
<file path=[Content_Types].xml><?xml version="1.0" encoding="utf-8"?>
<Types xmlns="http://schemas.openxmlformats.org/package/2006/content-types">
  <Override PartName="/xl/worksheets/sheet24.xml" ContentType="application/vnd.openxmlformats-officedocument.spreadsheetml.worksheet+xml"/>
  <Override PartName="/xl/worksheets/sheet35.xml" ContentType="application/vnd.openxmlformats-officedocument.spreadsheetml.worksheet+xml"/>
  <Override PartName="/xl/worksheets/sheet13.xml" ContentType="application/vnd.openxmlformats-officedocument.spreadsheetml.worksheet+xml"/>
  <Override PartName="/xl/styles.xml" ContentType="application/vnd.openxmlformats-officedocument.spreadsheetml.styles+xml"/>
  <Override PartName="/xl/charts/chart4.xml" ContentType="application/vnd.openxmlformats-officedocument.drawingml.chart+xml"/>
  <Override PartName="/xl/drawings/drawing39.xml" ContentType="application/vnd.openxmlformats-officedocument.drawing+xml"/>
  <Override PartName="/xl/charts/chart178.xml" ContentType="application/vnd.openxmlformats-officedocument.drawingml.chart+xml"/>
  <Override PartName="/xl/drawings/drawing17.xml" ContentType="application/vnd.openxmlformats-officedocument.drawing+xml"/>
  <Override PartName="/xl/charts/chart109.xml" ContentType="application/vnd.openxmlformats-officedocument.drawingml.chart+xml"/>
  <Override PartName="/xl/drawings/drawing28.xml" ContentType="application/vnd.openxmlformats-officedocument.drawing+xml"/>
  <Override PartName="/xl/charts/chart156.xml" ContentType="application/vnd.openxmlformats-officedocument.drawingml.chart+xml"/>
  <Override PartName="/xl/charts/chart167.xml" ContentType="application/vnd.openxmlformats-officedocument.drawingml.chart+xml"/>
  <Default Extension="xml" ContentType="application/xml"/>
  <Override PartName="/xl/drawings/drawing2.xml" ContentType="application/vnd.openxmlformats-officedocument.drawing+xml"/>
  <Override PartName="/xl/charts/chart49.xml" ContentType="application/vnd.openxmlformats-officedocument.drawingml.chart+xml"/>
  <Override PartName="/xl/charts/chart96.xml" ContentType="application/vnd.openxmlformats-officedocument.drawingml.chart+xml"/>
  <Override PartName="/xl/charts/chart145.xml" ContentType="application/vnd.openxmlformats-officedocument.drawingml.chart+xml"/>
  <Override PartName="/xl/drawings/drawing53.xml" ContentType="application/vnd.openxmlformats-officedocument.drawing+xml"/>
  <Override PartName="/xl/worksheets/sheet3.xml" ContentType="application/vnd.openxmlformats-officedocument.spreadsheetml.worksheet+xml"/>
  <Override PartName="/xl/charts/chart27.xml" ContentType="application/vnd.openxmlformats-officedocument.drawingml.chart+xml"/>
  <Override PartName="/xl/charts/chart38.xml" ContentType="application/vnd.openxmlformats-officedocument.drawingml.chart+xml"/>
  <Override PartName="/xl/charts/chart74.xml" ContentType="application/vnd.openxmlformats-officedocument.drawingml.chart+xml"/>
  <Override PartName="/xl/charts/chart85.xml" ContentType="application/vnd.openxmlformats-officedocument.drawingml.chart+xml"/>
  <Override PartName="/xl/charts/chart134.xml" ContentType="application/vnd.openxmlformats-officedocument.drawingml.chart+xml"/>
  <Override PartName="/xl/drawings/drawing42.xml" ContentType="application/vnd.openxmlformats-officedocument.drawing+xml"/>
  <Override PartName="/xl/charts/chart16.xml" ContentType="application/vnd.openxmlformats-officedocument.drawingml.chart+xml"/>
  <Override PartName="/xl/drawings/drawing20.xml" ContentType="application/vnd.openxmlformats-officedocument.drawing+xml"/>
  <Override PartName="/xl/charts/chart63.xml" ContentType="application/vnd.openxmlformats-officedocument.drawingml.chart+xml"/>
  <Override PartName="/xl/charts/chart112.xml" ContentType="application/vnd.openxmlformats-officedocument.drawingml.chart+xml"/>
  <Override PartName="/xl/drawings/drawing31.xml" ContentType="application/vnd.openxmlformats-officedocument.drawing+xml"/>
  <Override PartName="/xl/charts/chart123.xml" ContentType="application/vnd.openxmlformats-officedocument.drawingml.chart+xml"/>
  <Override PartName="/xl/charts/chart170.xml" ContentType="application/vnd.openxmlformats-officedocument.drawingml.chart+xml"/>
  <Override PartName="/xl/worksheets/sheet29.xml" ContentType="application/vnd.openxmlformats-officedocument.spreadsheetml.worksheet+xml"/>
  <Override PartName="/xl/charts/chart52.xml" ContentType="application/vnd.openxmlformats-officedocument.drawingml.chart+xml"/>
  <Override PartName="/xl/charts/chart101.xml" ContentType="application/vnd.openxmlformats-officedocument.drawingml.chart+xml"/>
  <Override PartName="/xl/worksheets/sheet18.xml" ContentType="application/vnd.openxmlformats-officedocument.spreadsheetml.worksheet+xml"/>
  <Override PartName="/xl/worksheets/sheet54.xml" ContentType="application/vnd.openxmlformats-officedocument.spreadsheetml.worksheet+xml"/>
  <Override PartName="/xl/charts/chart9.xml" ContentType="application/vnd.openxmlformats-officedocument.drawingml.chart+xml"/>
  <Override PartName="/xl/charts/chart30.xml" ContentType="application/vnd.openxmlformats-officedocument.drawingml.chart+xml"/>
  <Override PartName="/xl/charts/chart41.xml" ContentType="application/vnd.openxmlformats-officedocument.drawingml.chart+xml"/>
  <Override PartName="/xl/worksheets/sheet43.xml" ContentType="application/vnd.openxmlformats-officedocument.spreadsheetml.worksheet+xml"/>
  <Default Extension="png" ContentType="image/png"/>
  <Override PartName="/xl/worksheets/sheet32.xml" ContentType="application/vnd.openxmlformats-officedocument.spreadsheetml.worksheet+xml"/>
  <Override PartName="/xl/drawings/drawing7.xml" ContentType="application/vnd.openxmlformats-officedocument.drawing+xml"/>
  <Override PartName="/xl/charts/chart139.xml" ContentType="application/vnd.openxmlformats-officedocument.drawingml.chart+xml"/>
  <Override PartName="/xl/drawings/drawing58.xml" ContentType="application/vnd.openxmlformats-officedocument.drawingml.chartshapes+xml"/>
  <Override PartName="/xl/worksheets/sheet8.xml" ContentType="application/vnd.openxmlformats-officedocument.spreadsheetml.worksheet+xml"/>
  <Override PartName="/xl/worksheets/sheet21.xml" ContentType="application/vnd.openxmlformats-officedocument.spreadsheetml.worksheet+xml"/>
  <Override PartName="/xl/charts/chart79.xml" ContentType="application/vnd.openxmlformats-officedocument.drawingml.chart+xml"/>
  <Override PartName="/xl/charts/chart128.xml" ContentType="application/vnd.openxmlformats-officedocument.drawingml.chart+xml"/>
  <Override PartName="/xl/drawings/drawing36.xml" ContentType="application/vnd.openxmlformats-officedocument.drawing+xml"/>
  <Override PartName="/xl/drawings/drawing47.xml" ContentType="application/vnd.openxmlformats-officedocument.drawing+xml"/>
  <Default Extension="emf" ContentType="image/x-emf"/>
  <Override PartName="/xl/charts/chart175.xml" ContentType="application/vnd.openxmlformats-officedocument.drawingml.chart+xml"/>
  <Override PartName="/xl/worksheets/sheet10.xml" ContentType="application/vnd.openxmlformats-officedocument.spreadsheetml.worksheet+xml"/>
  <Override PartName="/xl/charts/chart1.xml" ContentType="application/vnd.openxmlformats-officedocument.drawingml.chart+xml"/>
  <Override PartName="/xl/charts/chart57.xml" ContentType="application/vnd.openxmlformats-officedocument.drawingml.chart+xml"/>
  <Override PartName="/xl/charts/chart68.xml" ContentType="application/vnd.openxmlformats-officedocument.drawingml.chart+xml"/>
  <Override PartName="/xl/drawings/drawing25.xml" ContentType="application/vnd.openxmlformats-officedocument.drawing+xml"/>
  <Override PartName="/xl/charts/chart117.xml" ContentType="application/vnd.openxmlformats-officedocument.drawingml.chart+xml"/>
  <Override PartName="/xl/charts/chart164.xml" ContentType="application/vnd.openxmlformats-officedocument.drawingml.chart+xml"/>
  <Override PartName="/docProps/app.xml" ContentType="application/vnd.openxmlformats-officedocument.extended-properties+xml"/>
  <Override PartName="/xl/externalLinks/externalLink2.xml" ContentType="application/vnd.openxmlformats-officedocument.spreadsheetml.externalLink+xml"/>
  <Override PartName="/xl/drawings/drawing14.xml" ContentType="application/vnd.openxmlformats-officedocument.drawing+xml"/>
  <Override PartName="/xl/charts/chart46.xml" ContentType="application/vnd.openxmlformats-officedocument.drawingml.chart+xml"/>
  <Override PartName="/xl/charts/chart93.xml" ContentType="application/vnd.openxmlformats-officedocument.drawingml.chart+xml"/>
  <Override PartName="/xl/charts/chart106.xml" ContentType="application/vnd.openxmlformats-officedocument.drawingml.chart+xml"/>
  <Override PartName="/xl/charts/chart142.xml" ContentType="application/vnd.openxmlformats-officedocument.drawingml.chart+xml"/>
  <Override PartName="/xl/charts/chart153.xml" ContentType="application/vnd.openxmlformats-officedocument.drawingml.chart+xml"/>
  <Override PartName="/xl/drawings/drawing61.xml" ContentType="application/vnd.openxmlformats-officedocument.drawing+xml"/>
  <Override PartName="/xl/charts/chart35.xml" ContentType="application/vnd.openxmlformats-officedocument.drawingml.chart+xml"/>
  <Override PartName="/xl/charts/chart82.xml" ContentType="application/vnd.openxmlformats-officedocument.drawingml.chart+xml"/>
  <Override PartName="/xl/charts/chart131.xml" ContentType="application/vnd.openxmlformats-officedocument.drawingml.chart+xml"/>
  <Override PartName="/xl/drawings/drawing50.xml" ContentType="application/vnd.openxmlformats-officedocument.drawing+xml"/>
  <Override PartName="/xl/calcChain.xml" ContentType="application/vnd.openxmlformats-officedocument.spreadsheetml.calcChain+xml"/>
  <Override PartName="/xl/worksheets/sheet48.xml" ContentType="application/vnd.openxmlformats-officedocument.spreadsheetml.worksheet+xml"/>
  <Override PartName="/xl/charts/chart13.xml" ContentType="application/vnd.openxmlformats-officedocument.drawingml.chart+xml"/>
  <Override PartName="/xl/charts/chart24.xml" ContentType="application/vnd.openxmlformats-officedocument.drawingml.chart+xml"/>
  <Override PartName="/xl/charts/chart71.xml" ContentType="application/vnd.openxmlformats-officedocument.drawingml.chart+xml"/>
  <Override PartName="/xl/charts/chart120.xml" ContentType="application/vnd.openxmlformats-officedocument.drawingml.chart+xml"/>
  <Override PartName="/xl/worksheets/sheet26.xml" ContentType="application/vnd.openxmlformats-officedocument.spreadsheetml.worksheet+xml"/>
  <Override PartName="/xl/worksheets/sheet37.xml" ContentType="application/vnd.openxmlformats-officedocument.spreadsheetml.worksheet+xml"/>
  <Override PartName="/xl/charts/chart60.xml" ContentType="application/vnd.openxmlformats-officedocument.drawingml.chart+xml"/>
  <Override PartName="/xl/worksheets/sheet15.xml" ContentType="application/vnd.openxmlformats-officedocument.spreadsheetml.worksheet+xml"/>
  <Override PartName="/xl/charts/chart6.xml" ContentType="application/vnd.openxmlformats-officedocument.drawingml.chart+xml"/>
  <Override PartName="/xl/worksheets/sheet51.xml" ContentType="application/vnd.openxmlformats-officedocument.spreadsheetml.worksheet+xml"/>
  <Override PartName="/xl/drawings/drawing19.xml" ContentType="application/vnd.openxmlformats-officedocument.drawingml.chartshapes+xml"/>
  <Override PartName="/xl/charts/chart158.xml" ContentType="application/vnd.openxmlformats-officedocument.drawingml.chart+xml"/>
  <Override PartName="/xl/charts/chart169.xml" ContentType="application/vnd.openxmlformats-officedocument.drawingml.chart+xml"/>
  <Override PartName="/xl/worksheets/sheet40.xml" ContentType="application/vnd.openxmlformats-officedocument.spreadsheetml.worksheet+xml"/>
  <Override PartName="/xl/drawings/drawing4.xml" ContentType="application/vnd.openxmlformats-officedocument.drawing+xml"/>
  <Override PartName="/xl/charts/chart98.xml" ContentType="application/vnd.openxmlformats-officedocument.drawingml.chart+xml"/>
  <Override PartName="/xl/charts/chart147.xml" ContentType="application/vnd.openxmlformats-officedocument.drawingml.chart+xml"/>
  <Override PartName="/xl/drawings/drawing55.xml" ContentType="application/vnd.openxmlformats-officedocument.drawingml.chartshapes+xml"/>
  <Override PartName="/xl/worksheets/sheet5.xml" ContentType="application/vnd.openxmlformats-officedocument.spreadsheetml.worksheet+xml"/>
  <Override PartName="/xl/charts/chart29.xml" ContentType="application/vnd.openxmlformats-officedocument.drawingml.chart+xml"/>
  <Override PartName="/xl/charts/chart76.xml" ContentType="application/vnd.openxmlformats-officedocument.drawingml.chart+xml"/>
  <Override PartName="/xl/charts/chart87.xml" ContentType="application/vnd.openxmlformats-officedocument.drawingml.chart+xml"/>
  <Override PartName="/xl/charts/chart136.xml" ContentType="application/vnd.openxmlformats-officedocument.drawingml.chart+xml"/>
  <Override PartName="/xl/drawings/drawing44.xml" ContentType="application/vnd.openxmlformats-officedocument.drawingml.chartshapes+xml"/>
  <Override PartName="/xl/externalLinks/externalLink3.xml" ContentType="application/vnd.openxmlformats-officedocument.spreadsheetml.externalLink+xml"/>
  <Override PartName="/xl/charts/chart18.xml" ContentType="application/vnd.openxmlformats-officedocument.drawingml.chart+xml"/>
  <Override PartName="/xl/charts/chart36.xml" ContentType="application/vnd.openxmlformats-officedocument.drawingml.chart+xml"/>
  <Override PartName="/xl/charts/chart47.xml" ContentType="application/vnd.openxmlformats-officedocument.drawingml.chart+xml"/>
  <Override PartName="/xl/charts/chart65.xml" ContentType="application/vnd.openxmlformats-officedocument.drawingml.chart+xml"/>
  <Override PartName="/xl/charts/chart83.xml" ContentType="application/vnd.openxmlformats-officedocument.drawingml.chart+xml"/>
  <Override PartName="/xl/charts/chart94.xml" ContentType="application/vnd.openxmlformats-officedocument.drawingml.chart+xml"/>
  <Override PartName="/xl/drawings/drawing22.xml" ContentType="application/vnd.openxmlformats-officedocument.drawingml.chartshapes+xml"/>
  <Override PartName="/xl/charts/chart114.xml" ContentType="application/vnd.openxmlformats-officedocument.drawingml.chart+xml"/>
  <Override PartName="/xl/charts/chart125.xml" ContentType="application/vnd.openxmlformats-officedocument.drawingml.chart+xml"/>
  <Override PartName="/xl/drawings/drawing33.xml" ContentType="application/vnd.openxmlformats-officedocument.drawing+xml"/>
  <Override PartName="/xl/comments2.xml" ContentType="application/vnd.openxmlformats-officedocument.spreadsheetml.comments+xml"/>
  <Override PartName="/xl/charts/chart143.xml" ContentType="application/vnd.openxmlformats-officedocument.drawingml.chart+xml"/>
  <Override PartName="/xl/charts/chart161.xml" ContentType="application/vnd.openxmlformats-officedocument.drawingml.chart+xml"/>
  <Override PartName="/xl/drawings/drawing51.xml" ContentType="application/vnd.openxmlformats-officedocument.drawing+xml"/>
  <Override PartName="/xl/charts/chart172.xml" ContentType="application/vnd.openxmlformats-officedocument.drawingml.chart+xml"/>
  <Override PartName="/xl/worksheets/sheet1.xml" ContentType="application/vnd.openxmlformats-officedocument.spreadsheetml.worksheet+xml"/>
  <Override PartName="/xl/worksheets/sheet49.xml" ContentType="application/vnd.openxmlformats-officedocument.spreadsheetml.worksheet+xml"/>
  <Override PartName="/xl/charts/chart25.xml" ContentType="application/vnd.openxmlformats-officedocument.drawingml.chart+xml"/>
  <Override PartName="/xl/drawings/drawing11.xml" ContentType="application/vnd.openxmlformats-officedocument.drawing+xml"/>
  <Override PartName="/xl/charts/chart54.xml" ContentType="application/vnd.openxmlformats-officedocument.drawingml.chart+xml"/>
  <Override PartName="/xl/charts/chart72.xml" ContentType="application/vnd.openxmlformats-officedocument.drawingml.chart+xml"/>
  <Override PartName="/xl/charts/chart103.xml" ContentType="application/vnd.openxmlformats-officedocument.drawingml.chart+xml"/>
  <Override PartName="/xl/charts/chart132.xml" ContentType="application/vnd.openxmlformats-officedocument.drawingml.chart+xml"/>
  <Override PartName="/xl/drawings/drawing40.xml" ContentType="application/vnd.openxmlformats-officedocument.drawing+xml"/>
  <Override PartName="/xl/charts/chart150.xml" ContentType="application/vnd.openxmlformats-officedocument.drawingml.chart+xml"/>
  <Override PartName="/xl/worksheets/sheet38.xml" ContentType="application/vnd.openxmlformats-officedocument.spreadsheetml.worksheet+xml"/>
  <Override PartName="/xl/charts/chart14.xml" ContentType="application/vnd.openxmlformats-officedocument.drawingml.chart+xml"/>
  <Override PartName="/xl/charts/chart32.xml" ContentType="application/vnd.openxmlformats-officedocument.drawingml.chart+xml"/>
  <Override PartName="/xl/charts/chart43.xml" ContentType="application/vnd.openxmlformats-officedocument.drawingml.chart+xml"/>
  <Override PartName="/xl/charts/chart61.xml" ContentType="application/vnd.openxmlformats-officedocument.drawingml.chart+xml"/>
  <Override PartName="/xl/charts/chart90.xml" ContentType="application/vnd.openxmlformats-officedocument.drawingml.chart+xml"/>
  <Override PartName="/xl/charts/chart110.xml" ContentType="application/vnd.openxmlformats-officedocument.drawingml.chart+xml"/>
  <Override PartName="/xl/charts/chart121.xml" ContentType="application/vnd.openxmlformats-officedocument.drawingml.chart+xml"/>
  <Override PartName="/xl/worksheets/sheet27.xml" ContentType="application/vnd.openxmlformats-officedocument.spreadsheetml.worksheet+xml"/>
  <Override PartName="/xl/worksheets/sheet45.xml" ContentType="application/vnd.openxmlformats-officedocument.spreadsheetml.worksheet+xml"/>
  <Override PartName="/xl/charts/chart21.xml" ContentType="application/vnd.openxmlformats-officedocument.drawingml.chart+xml"/>
  <Override PartName="/xl/charts/chart50.xml" ContentType="application/vnd.openxmlformats-officedocument.drawingml.chart+xml"/>
  <Override PartName="/xl/worksheets/sheet16.xml" ContentType="application/vnd.openxmlformats-officedocument.spreadsheetml.worksheet+xml"/>
  <Override PartName="/xl/worksheets/sheet34.xml" ContentType="application/vnd.openxmlformats-officedocument.spreadsheetml.worksheet+xml"/>
  <Override PartName="/xl/worksheets/sheet52.xml" ContentType="application/vnd.openxmlformats-officedocument.spreadsheetml.worksheet+xml"/>
  <Override PartName="/xl/charts/chart7.xml" ContentType="application/vnd.openxmlformats-officedocument.drawingml.chart+xml"/>
  <Override PartName="/xl/charts/chart10.xml" ContentType="application/vnd.openxmlformats-officedocument.drawingml.chart+xml"/>
  <Override PartName="/xl/drawings/drawing9.xml" ContentType="application/vnd.openxmlformats-officedocument.drawing+xml"/>
  <Override PartName="/xl/worksheets/sheet23.xml" ContentType="application/vnd.openxmlformats-officedocument.spreadsheetml.worksheet+xml"/>
  <Override PartName="/xl/worksheets/sheet41.xml" ContentType="application/vnd.openxmlformats-officedocument.spreadsheetml.worksheet+xml"/>
  <Override PartName="/xl/charts/chart99.xml" ContentType="application/vnd.openxmlformats-officedocument.drawingml.chart+xml"/>
  <Override PartName="/xl/drawings/drawing38.xml" ContentType="application/vnd.openxmlformats-officedocument.drawing+xml"/>
  <Override PartName="/xl/drawings/drawing49.xml" ContentType="application/vnd.openxmlformats-officedocument.drawing+xml"/>
  <Override PartName="/xl/charts/chart159.xml" ContentType="application/vnd.openxmlformats-officedocument.drawingml.chart+xml"/>
  <Override PartName="/xl/charts/chart177.xml" ContentType="application/vnd.openxmlformats-officedocument.drawingml.chart+xml"/>
  <Override PartName="/xl/worksheets/sheet6.xml" ContentType="application/vnd.openxmlformats-officedocument.spreadsheetml.worksheet+xml"/>
  <Override PartName="/xl/worksheets/sheet12.xml" ContentType="application/vnd.openxmlformats-officedocument.spreadsheetml.worksheet+xml"/>
  <Override PartName="/xl/worksheets/sheet30.xml" ContentType="application/vnd.openxmlformats-officedocument.spreadsheetml.worksheet+xml"/>
  <Override PartName="/xl/charts/chart3.xml" ContentType="application/vnd.openxmlformats-officedocument.drawingml.chart+xml"/>
  <Override PartName="/xl/drawings/drawing5.xml" ContentType="application/vnd.openxmlformats-officedocument.drawing+xml"/>
  <Override PartName="/xl/charts/chart59.xml" ContentType="application/vnd.openxmlformats-officedocument.drawingml.chart+xml"/>
  <Override PartName="/xl/charts/chart88.xml" ContentType="application/vnd.openxmlformats-officedocument.drawingml.chart+xml"/>
  <Override PartName="/xl/drawings/drawing27.xml" ContentType="application/vnd.openxmlformats-officedocument.drawing+xml"/>
  <Override PartName="/xl/charts/chart119.xml" ContentType="application/vnd.openxmlformats-officedocument.drawingml.chart+xml"/>
  <Override PartName="/xl/charts/chart137.xml" ContentType="application/vnd.openxmlformats-officedocument.drawingml.chart+xml"/>
  <Override PartName="/xl/drawings/drawing45.xml" ContentType="application/vnd.openxmlformats-officedocument.drawing+xml"/>
  <Override PartName="/xl/charts/chart148.xml" ContentType="application/vnd.openxmlformats-officedocument.drawingml.chart+xml"/>
  <Override PartName="/xl/charts/chart166.xml" ContentType="application/vnd.openxmlformats-officedocument.drawingml.chart+xml"/>
  <Override PartName="/xl/drawings/drawing56.xml" ContentType="application/vnd.openxmlformats-officedocument.drawing+xml"/>
  <Override PartName="/xl/drawings/drawing16.xml" ContentType="application/vnd.openxmlformats-officedocument.drawing+xml"/>
  <Override PartName="/xl/charts/chart48.xml" ContentType="application/vnd.openxmlformats-officedocument.drawingml.chart+xml"/>
  <Override PartName="/xl/charts/chart77.xml" ContentType="application/vnd.openxmlformats-officedocument.drawingml.chart+xml"/>
  <Override PartName="/xl/charts/chart95.xml" ContentType="application/vnd.openxmlformats-officedocument.drawingml.chart+xml"/>
  <Override PartName="/xl/charts/chart108.xml" ContentType="application/vnd.openxmlformats-officedocument.drawingml.chart+xml"/>
  <Override PartName="/xl/charts/chart126.xml" ContentType="application/vnd.openxmlformats-officedocument.drawingml.chart+xml"/>
  <Override PartName="/xl/drawings/drawing34.xml" ContentType="application/vnd.openxmlformats-officedocument.drawing+xml"/>
  <Override PartName="/xl/charts/chart155.xml" ContentType="application/vnd.openxmlformats-officedocument.drawingml.chart+xml"/>
  <Override PartName="/xl/charts/chart173.xml" ContentType="application/vnd.openxmlformats-officedocument.drawingml.chart+xml"/>
  <Override PartName="/xl/worksheets/sheet2.xml" ContentType="application/vnd.openxmlformats-officedocument.spreadsheetml.worksheet+xml"/>
  <Override PartName="/xl/drawings/drawing1.xml" ContentType="application/vnd.openxmlformats-officedocument.drawing+xml"/>
  <Override PartName="/xl/charts/chart19.xml" ContentType="application/vnd.openxmlformats-officedocument.drawingml.chart+xml"/>
  <Override PartName="/xl/charts/chart37.xml" ContentType="application/vnd.openxmlformats-officedocument.drawingml.chart+xml"/>
  <Override PartName="/xl/charts/chart55.xml" ContentType="application/vnd.openxmlformats-officedocument.drawingml.chart+xml"/>
  <Override PartName="/xl/charts/chart66.xml" ContentType="application/vnd.openxmlformats-officedocument.drawingml.chart+xml"/>
  <Override PartName="/xl/charts/chart84.xml" ContentType="application/vnd.openxmlformats-officedocument.drawingml.chart+xml"/>
  <Override PartName="/xl/drawings/drawing23.xml" ContentType="application/vnd.openxmlformats-officedocument.drawing+xml"/>
  <Override PartName="/xl/charts/chart115.xml" ContentType="application/vnd.openxmlformats-officedocument.drawingml.chart+xml"/>
  <Override PartName="/xl/charts/chart133.xml" ContentType="application/vnd.openxmlformats-officedocument.drawingml.chart+xml"/>
  <Override PartName="/xl/drawings/drawing41.xml" ContentType="application/vnd.openxmlformats-officedocument.drawing+xml"/>
  <Override PartName="/xl/charts/chart144.xml" ContentType="application/vnd.openxmlformats-officedocument.drawingml.chart+xml"/>
  <Override PartName="/xl/charts/chart162.xml" ContentType="application/vnd.openxmlformats-officedocument.drawingml.chart+xml"/>
  <Override PartName="/xl/drawings/drawing52.xml" ContentType="application/vnd.openxmlformats-officedocument.drawing+xml"/>
  <Override PartName="/xl/charts/chart26.xml" ContentType="application/vnd.openxmlformats-officedocument.drawingml.chart+xml"/>
  <Override PartName="/xl/drawings/drawing12.xml" ContentType="application/vnd.openxmlformats-officedocument.drawing+xml"/>
  <Override PartName="/xl/charts/chart44.xml" ContentType="application/vnd.openxmlformats-officedocument.drawingml.chart+xml"/>
  <Override PartName="/xl/charts/chart73.xml" ContentType="application/vnd.openxmlformats-officedocument.drawingml.chart+xml"/>
  <Override PartName="/xl/charts/chart91.xml" ContentType="application/vnd.openxmlformats-officedocument.drawingml.chart+xml"/>
  <Override PartName="/xl/charts/chart104.xml" ContentType="application/vnd.openxmlformats-officedocument.drawingml.chart+xml"/>
  <Override PartName="/xl/drawings/drawing30.xml" ContentType="application/vnd.openxmlformats-officedocument.drawing+xml"/>
  <Override PartName="/xl/charts/chart122.xml" ContentType="application/vnd.openxmlformats-officedocument.drawingml.chart+xml"/>
  <Override PartName="/xl/charts/chart140.xml" ContentType="application/vnd.openxmlformats-officedocument.drawingml.chart+xml"/>
  <Override PartName="/xl/charts/chart151.xml" ContentType="application/vnd.openxmlformats-officedocument.drawingml.chart+xml"/>
  <Override PartName="/xl/worksheets/sheet28.xml" ContentType="application/vnd.openxmlformats-officedocument.spreadsheetml.worksheet+xml"/>
  <Override PartName="/xl/worksheets/sheet39.xml" ContentType="application/vnd.openxmlformats-officedocument.spreadsheetml.worksheet+xml"/>
  <Override PartName="/xl/charts/chart15.xml" ContentType="application/vnd.openxmlformats-officedocument.drawingml.chart+xml"/>
  <Override PartName="/xl/charts/chart33.xml" ContentType="application/vnd.openxmlformats-officedocument.drawingml.chart+xml"/>
  <Override PartName="/xl/charts/chart51.xml" ContentType="application/vnd.openxmlformats-officedocument.drawingml.chart+xml"/>
  <Override PartName="/xl/charts/chart62.xml" ContentType="application/vnd.openxmlformats-officedocument.drawingml.chart+xml"/>
  <Override PartName="/xl/charts/chart80.xml" ContentType="application/vnd.openxmlformats-officedocument.drawingml.chart+xml"/>
  <Override PartName="/xl/charts/chart111.xml" ContentType="application/vnd.openxmlformats-officedocument.drawingml.chart+xml"/>
  <Override PartName="/xl/worksheets/sheet17.xml" ContentType="application/vnd.openxmlformats-officedocument.spreadsheetml.worksheet+xml"/>
  <Override PartName="/xl/worksheets/sheet46.xml" ContentType="application/vnd.openxmlformats-officedocument.spreadsheetml.worksheet+xml"/>
  <Override PartName="/xl/charts/chart8.xml" ContentType="application/vnd.openxmlformats-officedocument.drawingml.chart+xml"/>
  <Override PartName="/xl/charts/chart11.xml" ContentType="application/vnd.openxmlformats-officedocument.drawingml.chart+xml"/>
  <Override PartName="/xl/charts/chart22.xml" ContentType="application/vnd.openxmlformats-officedocument.drawingml.chart+xml"/>
  <Override PartName="/xl/charts/chart40.xml" ContentType="application/vnd.openxmlformats-officedocument.drawingml.chart+xml"/>
  <Override PartName="/xl/charts/chart100.xml" ContentType="application/vnd.openxmlformats-officedocument.drawingml.chart+xml"/>
  <Override PartName="/xl/worksheets/sheet53.xml" ContentType="application/vnd.openxmlformats-officedocument.spreadsheetml.worksheet+xml"/>
  <Override PartName="/xl/worksheets/sheet42.xml" ContentType="application/vnd.openxmlformats-officedocument.spreadsheetml.worksheet+xml"/>
  <Override PartName="/xl/drawings/drawing6.xml" ContentType="application/vnd.openxmlformats-officedocument.drawing+xml"/>
  <Override PartName="/xl/charts/chart149.xml" ContentType="application/vnd.openxmlformats-officedocument.drawingml.chart+xml"/>
  <Override PartName="/xl/drawings/drawing57.xml" ContentType="application/vnd.openxmlformats-officedocument.drawing+xml"/>
  <Override PartName="/xl/worksheets/sheet7.xml" ContentType="application/vnd.openxmlformats-officedocument.spreadsheetml.worksheet+xml"/>
  <Override PartName="/xl/worksheets/sheet20.xml" ContentType="application/vnd.openxmlformats-officedocument.spreadsheetml.worksheet+xml"/>
  <Override PartName="/xl/worksheets/sheet31.xml" ContentType="application/vnd.openxmlformats-officedocument.spreadsheetml.worksheet+xml"/>
  <Override PartName="/xl/charts/chart78.xml" ContentType="application/vnd.openxmlformats-officedocument.drawingml.chart+xml"/>
  <Override PartName="/xl/charts/chart89.xml" ContentType="application/vnd.openxmlformats-officedocument.drawingml.chart+xml"/>
  <Override PartName="/xl/charts/chart138.xml" ContentType="application/vnd.openxmlformats-officedocument.drawingml.chart+xml"/>
  <Override PartName="/xl/drawings/drawing46.xml" ContentType="application/vnd.openxmlformats-officedocument.drawing+xml"/>
  <Override PartName="/xl/charts/chart67.xml" ContentType="application/vnd.openxmlformats-officedocument.drawingml.chart+xml"/>
  <Override PartName="/xl/charts/chart116.xml" ContentType="application/vnd.openxmlformats-officedocument.drawingml.chart+xml"/>
  <Override PartName="/xl/charts/chart127.xml" ContentType="application/vnd.openxmlformats-officedocument.drawingml.chart+xml"/>
  <Override PartName="/xl/drawings/drawing35.xml" ContentType="application/vnd.openxmlformats-officedocument.drawing+xml"/>
  <Override PartName="/xl/charts/chart163.xml" ContentType="application/vnd.openxmlformats-officedocument.drawingml.chart+xml"/>
  <Override PartName="/xl/charts/chart174.xml" ContentType="application/vnd.openxmlformats-officedocument.drawingml.chart+xml"/>
  <Override PartName="/xl/drawings/drawing13.xml" ContentType="application/vnd.openxmlformats-officedocument.drawing+xml"/>
  <Override PartName="/xl/charts/chart56.xml" ContentType="application/vnd.openxmlformats-officedocument.drawingml.chart+xml"/>
  <Override PartName="/xl/charts/chart105.xml" ContentType="application/vnd.openxmlformats-officedocument.drawingml.chart+xml"/>
  <Override PartName="/xl/drawings/drawing24.xml" ContentType="application/vnd.openxmlformats-officedocument.drawing+xml"/>
  <Override PartName="/xl/charts/chart152.xml" ContentType="application/vnd.openxmlformats-officedocument.drawingml.chart+xml"/>
  <Override PartName="/xl/drawings/drawing60.xml" ContentType="application/vnd.openxmlformats-officedocument.drawingml.chartshapes+xml"/>
  <Override PartName="/xl/externalLinks/externalLink1.xml" ContentType="application/vnd.openxmlformats-officedocument.spreadsheetml.externalLink+xml"/>
  <Override PartName="/xl/charts/chart34.xml" ContentType="application/vnd.openxmlformats-officedocument.drawingml.chart+xml"/>
  <Override PartName="/xl/charts/chart45.xml" ContentType="application/vnd.openxmlformats-officedocument.drawingml.chart+xml"/>
  <Override PartName="/xl/charts/chart81.xml" ContentType="application/vnd.openxmlformats-officedocument.drawingml.chart+xml"/>
  <Override PartName="/xl/charts/chart92.xml" ContentType="application/vnd.openxmlformats-officedocument.drawingml.chart+xml"/>
  <Override PartName="/xl/charts/chart141.xml" ContentType="application/vnd.openxmlformats-officedocument.drawingml.chart+xml"/>
  <Override PartName="/xl/worksheets/sheet47.xml" ContentType="application/vnd.openxmlformats-officedocument.spreadsheetml.worksheet+xml"/>
  <Override PartName="/xl/sharedStrings.xml" ContentType="application/vnd.openxmlformats-officedocument.spreadsheetml.sharedStrings+xml"/>
  <Override PartName="/xl/charts/chart23.xml" ContentType="application/vnd.openxmlformats-officedocument.drawingml.chart+xml"/>
  <Override PartName="/xl/charts/chart70.xml" ContentType="application/vnd.openxmlformats-officedocument.drawingml.chart+xml"/>
  <Override PartName="/xl/charts/chart130.xml" ContentType="application/vnd.openxmlformats-officedocument.drawingml.chart+xml"/>
  <Override PartName="/xl/worksheets/sheet36.xml" ContentType="application/vnd.openxmlformats-officedocument.spreadsheetml.worksheet+xml"/>
  <Override PartName="/xl/charts/chart12.xml" ContentType="application/vnd.openxmlformats-officedocument.drawingml.chart+xml"/>
  <Override PartName="/xl/worksheets/sheet25.xml" ContentType="application/vnd.openxmlformats-officedocument.spreadsheetml.worksheet+xml"/>
  <Default Extension="bin" ContentType="application/vnd.openxmlformats-officedocument.spreadsheetml.printerSettings"/>
  <Override PartName="/xl/worksheets/sheet14.xml" ContentType="application/vnd.openxmlformats-officedocument.spreadsheetml.worksheet+xml"/>
  <Override PartName="/xl/worksheets/sheet50.xml" ContentType="application/vnd.openxmlformats-officedocument.spreadsheetml.worksheet+xml"/>
  <Override PartName="/xl/charts/chart5.xml" ContentType="application/vnd.openxmlformats-officedocument.drawingml.chart+xml"/>
  <Override PartName="/xl/drawings/drawing29.xml" ContentType="application/vnd.openxmlformats-officedocument.drawing+xml"/>
  <Override PartName="/xl/charts/chart168.xml" ContentType="application/vnd.openxmlformats-officedocument.drawingml.chart+xml"/>
  <Override PartName="/xl/drawings/drawing18.xml" ContentType="application/vnd.openxmlformats-officedocument.drawingml.chartshapes+xml"/>
  <Override PartName="/xl/charts/chart97.xml" ContentType="application/vnd.openxmlformats-officedocument.drawingml.chart+xml"/>
  <Override PartName="/xl/charts/chart157.xml" ContentType="application/vnd.openxmlformats-officedocument.drawingml.chart+xml"/>
  <Override PartName="/xl/workbook.xml" ContentType="application/vnd.openxmlformats-officedocument.spreadsheetml.sheet.main+xml"/>
  <Override PartName="/xl/worksheets/sheet4.xml" ContentType="application/vnd.openxmlformats-officedocument.spreadsheetml.worksheet+xml"/>
  <Override PartName="/xl/drawings/drawing3.xml" ContentType="application/vnd.openxmlformats-officedocument.drawing+xml"/>
  <Override PartName="/xl/charts/chart39.xml" ContentType="application/vnd.openxmlformats-officedocument.drawingml.chart+xml"/>
  <Override PartName="/xl/charts/chart86.xml" ContentType="application/vnd.openxmlformats-officedocument.drawingml.chart+xml"/>
  <Override PartName="/xl/charts/chart135.xml" ContentType="application/vnd.openxmlformats-officedocument.drawingml.chart+xml"/>
  <Override PartName="/xl/charts/chart146.xml" ContentType="application/vnd.openxmlformats-officedocument.drawingml.chart+xml"/>
  <Override PartName="/xl/drawings/drawing43.xml" ContentType="application/vnd.openxmlformats-officedocument.drawingml.chartshapes+xml"/>
  <Override PartName="/xl/drawings/drawing54.xml" ContentType="application/vnd.openxmlformats-officedocument.drawingml.chartshapes+xml"/>
  <Override PartName="/xl/charts/chart28.xml" ContentType="application/vnd.openxmlformats-officedocument.drawingml.chart+xml"/>
  <Override PartName="/xl/charts/chart75.xml" ContentType="application/vnd.openxmlformats-officedocument.drawingml.chart+xml"/>
  <Override PartName="/xl/drawings/drawing32.xml" ContentType="application/vnd.openxmlformats-officedocument.drawing+xml"/>
  <Override PartName="/xl/charts/chart124.xml" ContentType="application/vnd.openxmlformats-officedocument.drawingml.chart+xml"/>
  <Override PartName="/xl/charts/chart171.xml" ContentType="application/vnd.openxmlformats-officedocument.drawingml.chart+xml"/>
  <Override PartName="/xl/charts/chart17.xml" ContentType="application/vnd.openxmlformats-officedocument.drawingml.chart+xml"/>
  <Default Extension="vml" ContentType="application/vnd.openxmlformats-officedocument.vmlDrawing"/>
  <Override PartName="/xl/comments1.xml" ContentType="application/vnd.openxmlformats-officedocument.spreadsheetml.comments+xml"/>
  <Override PartName="/xl/charts/chart53.xml" ContentType="application/vnd.openxmlformats-officedocument.drawingml.chart+xml"/>
  <Override PartName="/xl/charts/chart64.xml" ContentType="application/vnd.openxmlformats-officedocument.drawingml.chart+xml"/>
  <Override PartName="/xl/drawings/drawing21.xml" ContentType="application/vnd.openxmlformats-officedocument.drawing+xml"/>
  <Override PartName="/xl/charts/chart113.xml" ContentType="application/vnd.openxmlformats-officedocument.drawingml.chart+xml"/>
  <Override PartName="/xl/charts/chart160.xml" ContentType="application/vnd.openxmlformats-officedocument.drawingml.chart+xml"/>
  <Override PartName="/xl/worksheets/sheet19.xml" ContentType="application/vnd.openxmlformats-officedocument.spreadsheetml.worksheet+xml"/>
  <Override PartName="/xl/drawings/drawing10.xml" ContentType="application/vnd.openxmlformats-officedocument.drawing+xml"/>
  <Override PartName="/xl/charts/chart42.xml" ContentType="application/vnd.openxmlformats-officedocument.drawingml.chart+xml"/>
  <Override PartName="/xl/charts/chart102.xml" ContentType="application/vnd.openxmlformats-officedocument.drawingml.chart+xml"/>
  <Override PartName="/xl/worksheets/sheet55.xml" ContentType="application/vnd.openxmlformats-officedocument.spreadsheetml.worksheet+xml"/>
  <Override PartName="/xl/charts/chart31.xml" ContentType="application/vnd.openxmlformats-officedocument.drawingml.chart+xml"/>
  <Override PartName="/docProps/core.xml" ContentType="application/vnd.openxmlformats-package.core-properties+xml"/>
  <Override PartName="/xl/worksheets/sheet44.xml" ContentType="application/vnd.openxmlformats-officedocument.spreadsheetml.worksheet+xml"/>
  <Override PartName="/xl/charts/chart20.xml" ContentType="application/vnd.openxmlformats-officedocument.drawingml.chart+xml"/>
  <Override PartName="/xl/drawings/drawing59.xml" ContentType="application/vnd.openxmlformats-officedocument.drawingml.chartshapes+xml"/>
  <Override PartName="/xl/worksheets/sheet9.xml" ContentType="application/vnd.openxmlformats-officedocument.spreadsheetml.worksheet+xml"/>
  <Override PartName="/xl/worksheets/sheet2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drawings/drawing8.xml" ContentType="application/vnd.openxmlformats-officedocument.drawing+xml"/>
  <Override PartName="/xl/drawings/drawing48.xml" ContentType="application/vnd.openxmlformats-officedocument.drawing+xml"/>
  <Override PartName="/xl/worksheets/sheet11.xml" ContentType="application/vnd.openxmlformats-officedocument.spreadsheetml.worksheet+xml"/>
  <Override PartName="/xl/charts/chart2.xml" ContentType="application/vnd.openxmlformats-officedocument.drawingml.chart+xml"/>
  <Override PartName="/xl/charts/chart69.xml" ContentType="application/vnd.openxmlformats-officedocument.drawingml.chart+xml"/>
  <Override PartName="/xl/charts/chart118.xml" ContentType="application/vnd.openxmlformats-officedocument.drawingml.chart+xml"/>
  <Override PartName="/xl/charts/chart129.xml" ContentType="application/vnd.openxmlformats-officedocument.drawingml.chart+xml"/>
  <Override PartName="/xl/drawings/drawing37.xml" ContentType="application/vnd.openxmlformats-officedocument.drawing+xml"/>
  <Override PartName="/xl/charts/chart165.xml" ContentType="application/vnd.openxmlformats-officedocument.drawingml.chart+xml"/>
  <Override PartName="/xl/charts/chart176.xml" ContentType="application/vnd.openxmlformats-officedocument.drawingml.chart+xml"/>
  <Default Extension="rels" ContentType="application/vnd.openxmlformats-package.relationships+xml"/>
  <Override PartName="/xl/drawings/drawing15.xml" ContentType="application/vnd.openxmlformats-officedocument.drawing+xml"/>
  <Override PartName="/xl/charts/chart58.xml" ContentType="application/vnd.openxmlformats-officedocument.drawingml.chart+xml"/>
  <Override PartName="/xl/charts/chart107.xml" ContentType="application/vnd.openxmlformats-officedocument.drawingml.chart+xml"/>
  <Override PartName="/xl/drawings/drawing26.xml" ContentType="application/vnd.openxmlformats-officedocument.drawing+xml"/>
  <Override PartName="/xl/charts/chart154.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540" windowWidth="9270" windowHeight="7845" tabRatio="887"/>
  </bookViews>
  <sheets>
    <sheet name="Zoznam" sheetId="2" r:id="rId1"/>
    <sheet name="01" sheetId="1" r:id="rId2"/>
    <sheet name="02" sheetId="5" r:id="rId3"/>
    <sheet name="03" sheetId="6" r:id="rId4"/>
    <sheet name="04" sheetId="8" r:id="rId5"/>
    <sheet name="05" sheetId="10" r:id="rId6"/>
    <sheet name="06" sheetId="11" r:id="rId7"/>
    <sheet name="07" sheetId="14" r:id="rId8"/>
    <sheet name="09" sheetId="17" r:id="rId9"/>
    <sheet name="10" sheetId="18" r:id="rId10"/>
    <sheet name="11" sheetId="20" r:id="rId11"/>
    <sheet name="12" sheetId="22" r:id="rId12"/>
    <sheet name="13" sheetId="24" r:id="rId13"/>
    <sheet name="08" sheetId="16" r:id="rId14"/>
    <sheet name="14" sheetId="25" r:id="rId15"/>
    <sheet name="15" sheetId="26" r:id="rId16"/>
    <sheet name="16" sheetId="28" r:id="rId17"/>
    <sheet name="17" sheetId="30" r:id="rId18"/>
    <sheet name="18" sheetId="32" r:id="rId19"/>
    <sheet name="19" sheetId="33" r:id="rId20"/>
    <sheet name="20" sheetId="35" r:id="rId21"/>
    <sheet name="21" sheetId="37" r:id="rId22"/>
    <sheet name="22" sheetId="38" r:id="rId23"/>
    <sheet name="23" sheetId="39" r:id="rId24"/>
    <sheet name="24" sheetId="41" r:id="rId25"/>
    <sheet name="25" sheetId="43" r:id="rId26"/>
    <sheet name="26" sheetId="44" r:id="rId27"/>
    <sheet name="27" sheetId="45" r:id="rId28"/>
    <sheet name="28" sheetId="46" r:id="rId29"/>
    <sheet name="29" sheetId="47" r:id="rId30"/>
    <sheet name="30" sheetId="48" r:id="rId31"/>
    <sheet name="31" sheetId="49" r:id="rId32"/>
    <sheet name="32" sheetId="50" r:id="rId33"/>
    <sheet name="33" sheetId="51" r:id="rId34"/>
    <sheet name="34" sheetId="52" r:id="rId35"/>
    <sheet name="35" sheetId="53" r:id="rId36"/>
    <sheet name="36" sheetId="54" r:id="rId37"/>
    <sheet name="37" sheetId="55" r:id="rId38"/>
    <sheet name="38" sheetId="56" r:id="rId39"/>
    <sheet name="39" sheetId="57" r:id="rId40"/>
    <sheet name="40" sheetId="59" r:id="rId41"/>
    <sheet name="41" sheetId="58" r:id="rId42"/>
    <sheet name="42" sheetId="60" r:id="rId43"/>
    <sheet name="43" sheetId="61" r:id="rId44"/>
    <sheet name="44" sheetId="63" r:id="rId45"/>
    <sheet name="45" sheetId="64" r:id="rId46"/>
    <sheet name="46" sheetId="65" r:id="rId47"/>
    <sheet name="47" sheetId="66" r:id="rId48"/>
    <sheet name="48" sheetId="67" r:id="rId49"/>
    <sheet name="49" sheetId="68" r:id="rId50"/>
    <sheet name="50" sheetId="69" r:id="rId51"/>
    <sheet name="51" sheetId="70" r:id="rId52"/>
    <sheet name="52" sheetId="71" r:id="rId53"/>
    <sheet name="53" sheetId="72" r:id="rId54"/>
    <sheet name="54" sheetId="73" r:id="rId55"/>
  </sheets>
  <externalReferences>
    <externalReference r:id="rId56"/>
    <externalReference r:id="rId57"/>
    <externalReference r:id="rId58"/>
  </externalReferences>
  <definedNames>
    <definedName name="aaa" localSheetId="40">'[1]GDP_CMP over time'!#REF!</definedName>
    <definedName name="aaa" localSheetId="41">'[1]GDP_CMP over time'!#REF!</definedName>
    <definedName name="aaa" localSheetId="42">'[1]GDP_CMP over time'!#REF!</definedName>
    <definedName name="aaa" localSheetId="43">'[1]GDP_CMP over time'!#REF!</definedName>
    <definedName name="aaa" localSheetId="46">'[1]GDP_CMP over time'!#REF!</definedName>
    <definedName name="aaa">'[1]GDP_CMP over time'!#REF!</definedName>
    <definedName name="asdf" localSheetId="42">'[1]GDP_CMP over time'!#REF!</definedName>
    <definedName name="asdf" localSheetId="43">'[1]GDP_CMP over time'!#REF!</definedName>
    <definedName name="asdf" localSheetId="46">'[1]GDP_CMP over time'!#REF!</definedName>
    <definedName name="asdf">'[1]GDP_CMP over time'!#REF!</definedName>
    <definedName name="b" localSheetId="43">'[1]GDP_CMP over time'!#REF!</definedName>
    <definedName name="b" localSheetId="46">'[1]GDP_CMP over time'!#REF!</definedName>
    <definedName name="b">'[1]GDP_CMP over time'!#REF!</definedName>
    <definedName name="bbb" localSheetId="40">'[1]GDP_CMP over time'!#REF!</definedName>
    <definedName name="bbb" localSheetId="41">'[1]GDP_CMP over time'!#REF!</definedName>
    <definedName name="bbb" localSheetId="42">'[1]GDP_CMP over time'!#REF!</definedName>
    <definedName name="bbb" localSheetId="43">'[1]GDP_CMP over time'!#REF!</definedName>
    <definedName name="bbb" localSheetId="46">'[1]GDP_CMP over time'!#REF!</definedName>
    <definedName name="bbb">'[1]GDP_CMP over time'!#REF!</definedName>
    <definedName name="bbbb" localSheetId="43">'[1]GDP_CMP over time'!#REF!</definedName>
    <definedName name="bbbb" localSheetId="46">'[1]GDP_CMP over time'!#REF!</definedName>
    <definedName name="bbbb">'[1]GDP_CMP over time'!#REF!</definedName>
    <definedName name="ccc" localSheetId="40">'[1]GDP_CMP over time'!#REF!</definedName>
    <definedName name="ccc" localSheetId="41">'[1]GDP_CMP over time'!#REF!</definedName>
    <definedName name="ccc" localSheetId="42">'[1]GDP_CMP over time'!#REF!</definedName>
    <definedName name="ccc" localSheetId="43">'[1]GDP_CMP over time'!#REF!</definedName>
    <definedName name="ccc" localSheetId="46">'[1]GDP_CMP over time'!#REF!</definedName>
    <definedName name="ccc">'[1]GDP_CMP over time'!#REF!</definedName>
    <definedName name="d" localSheetId="42">'[1]GDP_CMP over time'!#REF!</definedName>
    <definedName name="d" localSheetId="43">'[1]GDP_CMP over time'!#REF!</definedName>
    <definedName name="d" localSheetId="46">'[1]GDP_CMP over time'!#REF!</definedName>
    <definedName name="d">'[1]GDP_CMP over time'!#REF!</definedName>
    <definedName name="eeee" localSheetId="46">'[1]GDP_CMP over time'!#REF!</definedName>
    <definedName name="eeee">'[1]GDP_CMP over time'!#REF!</definedName>
    <definedName name="GDP_GG2009" localSheetId="40">'[1]GDP_CMP over time'!#REF!</definedName>
    <definedName name="GDP_GG2009" localSheetId="41">'[1]GDP_CMP over time'!#REF!</definedName>
    <definedName name="GDP_GG2009" localSheetId="42">'[1]GDP_CMP over time'!#REF!</definedName>
    <definedName name="GDP_GG2009" localSheetId="43">'[1]GDP_CMP over time'!#REF!</definedName>
    <definedName name="GDP_GG2009" localSheetId="46">'[1]GDP_CMP over time'!#REF!</definedName>
    <definedName name="GDP_GG2009">'[1]GDP_CMP over time'!#REF!</definedName>
    <definedName name="_xlnm.Print_Area" localSheetId="39">'39'!$A$3:$K$59</definedName>
    <definedName name="qqq" localSheetId="46">'[1]GDP_CMP over time'!#REF!</definedName>
    <definedName name="qqq">'[1]GDP_CMP over time'!#REF!</definedName>
    <definedName name="qqqq" localSheetId="46">'[1]GDP_CMP over time'!#REF!</definedName>
    <definedName name="qqqq">'[1]GDP_CMP over time'!#REF!</definedName>
    <definedName name="rrrr" localSheetId="46">'[1]GDP_CMP over time'!#REF!</definedName>
    <definedName name="rrrr">'[1]GDP_CMP over time'!#REF!</definedName>
    <definedName name="wwwww" localSheetId="46">'[1]GDP_CMP over time'!#REF!</definedName>
    <definedName name="wwwww">'[1]GDP_CMP over time'!#REF!</definedName>
  </definedNames>
  <calcPr calcId="125725"/>
</workbook>
</file>

<file path=xl/calcChain.xml><?xml version="1.0" encoding="utf-8"?>
<calcChain xmlns="http://schemas.openxmlformats.org/spreadsheetml/2006/main">
  <c r="J79" i="72"/>
  <c r="D79"/>
  <c r="J78"/>
  <c r="D78"/>
  <c r="J77"/>
  <c r="D77"/>
  <c r="J76"/>
  <c r="D76"/>
  <c r="J75"/>
  <c r="D75"/>
  <c r="J74"/>
  <c r="D74"/>
  <c r="J73"/>
  <c r="D73"/>
  <c r="J72"/>
  <c r="D72"/>
  <c r="J71"/>
  <c r="D71"/>
  <c r="J70"/>
  <c r="D70"/>
  <c r="J69"/>
  <c r="D69"/>
  <c r="K48"/>
  <c r="K47"/>
  <c r="K46"/>
  <c r="K45"/>
  <c r="K44"/>
  <c r="K43"/>
  <c r="K42"/>
  <c r="K41"/>
  <c r="K40"/>
  <c r="K39"/>
  <c r="K38"/>
  <c r="ES11" i="20" l="1"/>
  <c r="ER11"/>
  <c r="EQ11"/>
  <c r="EP11"/>
  <c r="EO11"/>
  <c r="EN11"/>
  <c r="B7" i="2"/>
  <c r="D12"/>
  <c r="D30"/>
  <c r="D28"/>
  <c r="D27"/>
  <c r="D25"/>
  <c r="D24"/>
  <c r="H55" i="60"/>
  <c r="H56"/>
  <c r="H57"/>
  <c r="H58"/>
  <c r="H59"/>
  <c r="H60"/>
  <c r="H61"/>
  <c r="H62"/>
  <c r="H63"/>
  <c r="H54"/>
  <c r="D23" i="2"/>
  <c r="D22"/>
  <c r="D21"/>
  <c r="F15" i="59"/>
  <c r="E15"/>
  <c r="C15"/>
  <c r="B15"/>
  <c r="D20" i="2"/>
  <c r="D18"/>
  <c r="N11" i="20"/>
  <c r="Z11"/>
  <c r="AL11"/>
  <c r="AX11"/>
  <c r="BJ11"/>
  <c r="BV11"/>
  <c r="CH11"/>
  <c r="CT11"/>
  <c r="DF11"/>
  <c r="DK11"/>
  <c r="DR11"/>
  <c r="ED11"/>
  <c r="EH11"/>
  <c r="B11"/>
  <c r="EL10"/>
  <c r="EL11" s="1"/>
  <c r="EK10"/>
  <c r="EK11"/>
  <c r="EJ10"/>
  <c r="EJ11"/>
  <c r="EI10"/>
  <c r="EI11"/>
  <c r="EH10"/>
  <c r="EG10"/>
  <c r="EG11" s="1"/>
  <c r="EF10"/>
  <c r="EF11" s="1"/>
  <c r="EE10"/>
  <c r="EM10" s="1"/>
  <c r="EM11" s="1"/>
  <c r="EC10"/>
  <c r="EC11" s="1"/>
  <c r="EB10"/>
  <c r="EB11" s="1"/>
  <c r="EA10"/>
  <c r="EA11" s="1"/>
  <c r="DZ10"/>
  <c r="DZ11" s="1"/>
  <c r="DY10"/>
  <c r="DY11" s="1"/>
  <c r="DX10"/>
  <c r="DX11" s="1"/>
  <c r="DW10"/>
  <c r="DW11" s="1"/>
  <c r="DV10"/>
  <c r="DV11" s="1"/>
  <c r="DU10"/>
  <c r="DU11" s="1"/>
  <c r="DT10"/>
  <c r="DT11" s="1"/>
  <c r="DS10"/>
  <c r="DS11" s="1"/>
  <c r="DQ10"/>
  <c r="DQ11" s="1"/>
  <c r="DP10"/>
  <c r="DP11" s="1"/>
  <c r="DO10"/>
  <c r="DO11" s="1"/>
  <c r="DN10"/>
  <c r="DN11"/>
  <c r="DM10"/>
  <c r="DM11"/>
  <c r="DL10"/>
  <c r="DL11"/>
  <c r="DK10"/>
  <c r="DJ10"/>
  <c r="DJ11" s="1"/>
  <c r="DI10"/>
  <c r="DI11" s="1"/>
  <c r="DH10"/>
  <c r="DH11" s="1"/>
  <c r="DG10"/>
  <c r="DG11" s="1"/>
  <c r="DE10"/>
  <c r="DE11"/>
  <c r="DD10"/>
  <c r="DD11"/>
  <c r="DC10"/>
  <c r="DC11" s="1"/>
  <c r="DB10"/>
  <c r="DB11" s="1"/>
  <c r="DA10"/>
  <c r="DA11"/>
  <c r="CZ10"/>
  <c r="CZ11"/>
  <c r="CY10"/>
  <c r="CY11" s="1"/>
  <c r="CX10"/>
  <c r="CX11" s="1"/>
  <c r="CW10"/>
  <c r="CW11"/>
  <c r="CV10"/>
  <c r="CV11"/>
  <c r="CU10"/>
  <c r="CU11" s="1"/>
  <c r="CS10"/>
  <c r="CS11" s="1"/>
  <c r="CR10"/>
  <c r="CR11" s="1"/>
  <c r="CQ10"/>
  <c r="CQ11" s="1"/>
  <c r="CP10"/>
  <c r="CP11" s="1"/>
  <c r="CO10"/>
  <c r="CO11"/>
  <c r="CN10"/>
  <c r="CN11"/>
  <c r="CM10"/>
  <c r="CM11"/>
  <c r="CL10"/>
  <c r="CL11" s="1"/>
  <c r="CK10"/>
  <c r="CK11" s="1"/>
  <c r="CJ10"/>
  <c r="CJ11" s="1"/>
  <c r="CI10"/>
  <c r="CI11" s="1"/>
  <c r="CG10"/>
  <c r="CG11" s="1"/>
  <c r="CF10"/>
  <c r="CF11" s="1"/>
  <c r="CE10"/>
  <c r="CE11" s="1"/>
  <c r="CD10"/>
  <c r="CD11" s="1"/>
  <c r="CC10"/>
  <c r="CC11" s="1"/>
  <c r="CB10"/>
  <c r="CB11" s="1"/>
  <c r="CA10"/>
  <c r="CA11" s="1"/>
  <c r="BZ10"/>
  <c r="BZ11" s="1"/>
  <c r="BY10"/>
  <c r="BY11" s="1"/>
  <c r="BX10"/>
  <c r="BX11" s="1"/>
  <c r="BW10"/>
  <c r="BW11" s="1"/>
  <c r="BU10"/>
  <c r="BU11" s="1"/>
  <c r="BT10"/>
  <c r="BT11" s="1"/>
  <c r="BS10"/>
  <c r="BS11" s="1"/>
  <c r="BR10"/>
  <c r="BR11" s="1"/>
  <c r="BQ10"/>
  <c r="BQ11" s="1"/>
  <c r="BP10"/>
  <c r="BP11" s="1"/>
  <c r="BO10"/>
  <c r="BO11" s="1"/>
  <c r="BN10"/>
  <c r="BN11" s="1"/>
  <c r="BM10"/>
  <c r="BM11" s="1"/>
  <c r="BL10"/>
  <c r="BL11" s="1"/>
  <c r="BK10"/>
  <c r="BK11" s="1"/>
  <c r="BI10"/>
  <c r="BI11" s="1"/>
  <c r="BH10"/>
  <c r="BH11" s="1"/>
  <c r="BG10"/>
  <c r="BG11" s="1"/>
  <c r="BF10"/>
  <c r="BF11" s="1"/>
  <c r="BE10"/>
  <c r="BE11" s="1"/>
  <c r="BD10"/>
  <c r="BD11" s="1"/>
  <c r="BC10"/>
  <c r="BC11" s="1"/>
  <c r="BB10"/>
  <c r="BB11" s="1"/>
  <c r="BA10"/>
  <c r="BA11" s="1"/>
  <c r="AZ10"/>
  <c r="AZ11" s="1"/>
  <c r="AY10"/>
  <c r="AY11" s="1"/>
  <c r="AW10"/>
  <c r="AW11" s="1"/>
  <c r="AV10"/>
  <c r="AV11" s="1"/>
  <c r="AU10"/>
  <c r="AU11" s="1"/>
  <c r="AT10"/>
  <c r="AT11" s="1"/>
  <c r="AS10"/>
  <c r="AS11" s="1"/>
  <c r="AR10"/>
  <c r="AR11" s="1"/>
  <c r="AQ10"/>
  <c r="AQ11" s="1"/>
  <c r="AP10"/>
  <c r="AP11" s="1"/>
  <c r="AO10"/>
  <c r="AO11" s="1"/>
  <c r="AN10"/>
  <c r="AN11" s="1"/>
  <c r="AM10"/>
  <c r="AM11" s="1"/>
  <c r="AK10"/>
  <c r="AK11" s="1"/>
  <c r="AJ10"/>
  <c r="AJ11" s="1"/>
  <c r="AI10"/>
  <c r="AI11" s="1"/>
  <c r="AH10"/>
  <c r="AH11" s="1"/>
  <c r="AG10"/>
  <c r="AG11" s="1"/>
  <c r="AF10"/>
  <c r="AF11" s="1"/>
  <c r="AE10"/>
  <c r="AE11" s="1"/>
  <c r="AD10"/>
  <c r="AD11" s="1"/>
  <c r="AC10"/>
  <c r="AC11" s="1"/>
  <c r="AB10"/>
  <c r="AB11" s="1"/>
  <c r="AA10"/>
  <c r="AA11" s="1"/>
  <c r="Y10"/>
  <c r="Y11" s="1"/>
  <c r="X10"/>
  <c r="X11" s="1"/>
  <c r="W10"/>
  <c r="W11" s="1"/>
  <c r="V10"/>
  <c r="V11" s="1"/>
  <c r="U10"/>
  <c r="U11" s="1"/>
  <c r="T10"/>
  <c r="T11" s="1"/>
  <c r="S10"/>
  <c r="S11" s="1"/>
  <c r="R10"/>
  <c r="R11" s="1"/>
  <c r="Q10"/>
  <c r="Q11" s="1"/>
  <c r="P10"/>
  <c r="P11" s="1"/>
  <c r="O10"/>
  <c r="O11" s="1"/>
  <c r="M10"/>
  <c r="M11" s="1"/>
  <c r="L10"/>
  <c r="L11" s="1"/>
  <c r="K10"/>
  <c r="K11" s="1"/>
  <c r="J10"/>
  <c r="J11" s="1"/>
  <c r="I10"/>
  <c r="I11" s="1"/>
  <c r="H10"/>
  <c r="H11" s="1"/>
  <c r="G10"/>
  <c r="G11" s="1"/>
  <c r="F10"/>
  <c r="F11" s="1"/>
  <c r="E10"/>
  <c r="E11" s="1"/>
  <c r="D10"/>
  <c r="D11" s="1"/>
  <c r="C10"/>
  <c r="C11" s="1"/>
  <c r="D16" i="2"/>
  <c r="D15"/>
  <c r="D14"/>
  <c r="D13"/>
  <c r="B31"/>
  <c r="O13" i="26"/>
  <c r="P13"/>
  <c r="Q13"/>
  <c r="O14"/>
  <c r="P14"/>
  <c r="Q14"/>
  <c r="O15"/>
  <c r="P15"/>
  <c r="Q15"/>
  <c r="O16"/>
  <c r="P16"/>
  <c r="Q16"/>
  <c r="O17"/>
  <c r="P17"/>
  <c r="Q17"/>
  <c r="O18"/>
  <c r="P18"/>
  <c r="Q18"/>
  <c r="O19"/>
  <c r="P19"/>
  <c r="Q19"/>
  <c r="O20"/>
  <c r="P20"/>
  <c r="Q20"/>
  <c r="O21"/>
  <c r="P21"/>
  <c r="Q21"/>
  <c r="O22"/>
  <c r="P22"/>
  <c r="Q22"/>
  <c r="O23"/>
  <c r="P23"/>
  <c r="Q23"/>
  <c r="N14"/>
  <c r="N15"/>
  <c r="N16"/>
  <c r="N17"/>
  <c r="N18"/>
  <c r="N19"/>
  <c r="N20"/>
  <c r="N21"/>
  <c r="N22"/>
  <c r="N23"/>
  <c r="N13"/>
  <c r="N1" i="25"/>
  <c r="O1" i="24"/>
  <c r="EE11" i="20" l="1"/>
</calcChain>
</file>

<file path=xl/comments1.xml><?xml version="1.0" encoding="utf-8"?>
<comments xmlns="http://schemas.openxmlformats.org/spreadsheetml/2006/main">
  <authors>
    <author>OECD.Stat</author>
  </authors>
  <commentList>
    <comment ref="T57" authorId="0">
      <text>
        <r>
          <rPr>
            <sz val="9"/>
            <color indexed="81"/>
            <rFont val="Tahoma"/>
            <family val="2"/>
          </rPr>
          <t>E: Estimated value</t>
        </r>
      </text>
    </comment>
    <comment ref="U57" authorId="0">
      <text>
        <r>
          <rPr>
            <sz val="9"/>
            <color indexed="81"/>
            <rFont val="Tahoma"/>
            <family val="2"/>
          </rPr>
          <t>E: Estimated value</t>
        </r>
      </text>
    </comment>
    <comment ref="V57" authorId="0">
      <text>
        <r>
          <rPr>
            <sz val="9"/>
            <color indexed="81"/>
            <rFont val="Tahoma"/>
            <family val="2"/>
          </rPr>
          <t>E: Estimated value</t>
        </r>
      </text>
    </comment>
    <comment ref="W57" authorId="0">
      <text>
        <r>
          <rPr>
            <sz val="9"/>
            <color indexed="81"/>
            <rFont val="Tahoma"/>
            <family val="2"/>
          </rPr>
          <t>E: Estimated value</t>
        </r>
      </text>
    </comment>
  </commentList>
</comments>
</file>

<file path=xl/comments2.xml><?xml version="1.0" encoding="utf-8"?>
<comments xmlns="http://schemas.openxmlformats.org/spreadsheetml/2006/main">
  <authors>
    <author>OECD.Stat</author>
  </authors>
  <commentList>
    <comment ref="H15" authorId="0">
      <text>
        <r>
          <rPr>
            <sz val="8"/>
            <color indexed="81"/>
            <rFont val="Tahoma"/>
            <family val="2"/>
            <charset val="238"/>
          </rPr>
          <t>B: Break</t>
        </r>
      </text>
    </comment>
    <comment ref="D20" authorId="0">
      <text>
        <r>
          <rPr>
            <sz val="8"/>
            <color indexed="81"/>
            <rFont val="Tahoma"/>
            <family val="2"/>
            <charset val="238"/>
          </rPr>
          <t>B: Break</t>
        </r>
      </text>
    </comment>
    <comment ref="I21" authorId="0">
      <text>
        <r>
          <rPr>
            <sz val="8"/>
            <color indexed="81"/>
            <rFont val="Tahoma"/>
            <family val="2"/>
            <charset val="238"/>
          </rPr>
          <t>B: Break</t>
        </r>
      </text>
    </comment>
  </commentList>
</comments>
</file>

<file path=xl/sharedStrings.xml><?xml version="1.0" encoding="utf-8"?>
<sst xmlns="http://schemas.openxmlformats.org/spreadsheetml/2006/main" count="5873" uniqueCount="954">
  <si>
    <t>Grécko</t>
  </si>
  <si>
    <t>Španielsko</t>
  </si>
  <si>
    <t>Taliansko</t>
  </si>
  <si>
    <t>Portugalsko</t>
  </si>
  <si>
    <t>Írsko</t>
  </si>
  <si>
    <t>Nemecko</t>
  </si>
  <si>
    <t>Holandsko</t>
  </si>
  <si>
    <t>Fínsko</t>
  </si>
  <si>
    <t>EU27</t>
  </si>
  <si>
    <t>EA17</t>
  </si>
  <si>
    <t>Source of Data</t>
  </si>
  <si>
    <t>Eurostat</t>
  </si>
  <si>
    <t>UNIT</t>
  </si>
  <si>
    <t>Millions of euro (from 1.1.1999)/Millions of ECU (up to 31.12.1998)</t>
  </si>
  <si>
    <t>INDIC_NA</t>
  </si>
  <si>
    <t>Gross domestic product at market prices</t>
  </si>
  <si>
    <t>GEO/TIME</t>
  </si>
  <si>
    <t>2001</t>
  </si>
  <si>
    <t>2002</t>
  </si>
  <si>
    <t>2003</t>
  </si>
  <si>
    <t>2004</t>
  </si>
  <si>
    <t>2005</t>
  </si>
  <si>
    <t>2006</t>
  </si>
  <si>
    <t>2007</t>
  </si>
  <si>
    <t>2008</t>
  </si>
  <si>
    <t>2009</t>
  </si>
  <si>
    <t>2010</t>
  </si>
  <si>
    <t>2011</t>
  </si>
  <si>
    <t>HDP v bežných cenách</t>
  </si>
  <si>
    <t>Zoznam tabuliek</t>
  </si>
  <si>
    <t>Slovensko</t>
  </si>
  <si>
    <t>Späť na zoznam</t>
  </si>
  <si>
    <t>GDP and main components - Current prices [nama_gdp_c]</t>
  </si>
  <si>
    <t>HDP na obyvateľa v PPS</t>
  </si>
  <si>
    <t>Purchasing Power Standard  per inhabitant</t>
  </si>
  <si>
    <t>Reálny rast HDP</t>
  </si>
  <si>
    <t>Percentage change on previous period</t>
  </si>
  <si>
    <t>GDP and main components - volumes [nama_gdp_k]</t>
  </si>
  <si>
    <t>2013*</t>
  </si>
  <si>
    <t>Miera zamestnanosti</t>
  </si>
  <si>
    <t>Miera nezamestnanosti</t>
  </si>
  <si>
    <t>Employment (main characteristics and rates) - annual averages [lfsi_emp_a]</t>
  </si>
  <si>
    <t>SEX</t>
  </si>
  <si>
    <t>Total</t>
  </si>
  <si>
    <t>INDIC_EM</t>
  </si>
  <si>
    <t>Employment rate (20 to 64 years)</t>
  </si>
  <si>
    <t>Unemployment rate, annual average, by sex and age groups (%) [une_rt_a]</t>
  </si>
  <si>
    <t>Last update</t>
  </si>
  <si>
    <t>Extracted on</t>
  </si>
  <si>
    <t>S_ADJ</t>
  </si>
  <si>
    <t>Not seasonally adjusted data</t>
  </si>
  <si>
    <t>AGE</t>
  </si>
  <si>
    <t>Special values:</t>
  </si>
  <si>
    <t>0</t>
  </si>
  <si>
    <t>less than half the final digit shown and greater than real zero</t>
  </si>
  <si>
    <t>:</t>
  </si>
  <si>
    <t>not available</t>
  </si>
  <si>
    <t>Inflácia</t>
  </si>
  <si>
    <t>HICP (2005 = 100) - annual data (average index and rate of change) [prc_hicp_aind]</t>
  </si>
  <si>
    <t>INFOTYPE</t>
  </si>
  <si>
    <t>Annual average rate of change</t>
  </si>
  <si>
    <t>COICOP</t>
  </si>
  <si>
    <t>All-items HICP</t>
  </si>
  <si>
    <t>Príjmy verejných financií</t>
  </si>
  <si>
    <t>Government revenue, expenditure and main aggregates [gov_a_main]</t>
  </si>
  <si>
    <t>SECTOR</t>
  </si>
  <si>
    <t>General government</t>
  </si>
  <si>
    <t>Total general government revenue</t>
  </si>
  <si>
    <t>Percentage of GDP</t>
  </si>
  <si>
    <t>Príjmy verejných fianncií</t>
  </si>
  <si>
    <t>Výdavky verejných financií</t>
  </si>
  <si>
    <t>Total general government expenditure</t>
  </si>
  <si>
    <t>Deficit verejných financií</t>
  </si>
  <si>
    <t>Government deficit/surplus, debt and associated data [gov_dd_edpt1]</t>
  </si>
  <si>
    <t>Net lending (+)/Net borrowing (-) under the EDP (Excessive Deficit Procedure)</t>
  </si>
  <si>
    <t>Hrubý vládny dlh</t>
  </si>
  <si>
    <t>Government consolidated gross debt</t>
  </si>
  <si>
    <t>Subject</t>
  </si>
  <si>
    <t>Measure</t>
  </si>
  <si>
    <t>Frequency</t>
  </si>
  <si>
    <t>Time</t>
  </si>
  <si>
    <t>Dlhodobé úrokové miery</t>
  </si>
  <si>
    <t>Dlhodobá úroková miera na 10 ročné vládne dlhopisy</t>
  </si>
  <si>
    <t>EMU convergence criterion series - monthly data [irt_lt_mcby_m]</t>
  </si>
  <si>
    <t>INTRT</t>
  </si>
  <si>
    <t>EMU convergence criterion bond yields</t>
  </si>
  <si>
    <t>2001M01</t>
  </si>
  <si>
    <t>2001M02</t>
  </si>
  <si>
    <t>2001M03</t>
  </si>
  <si>
    <t>2001M04</t>
  </si>
  <si>
    <t>2001M05</t>
  </si>
  <si>
    <t>2001M06</t>
  </si>
  <si>
    <t>2001M07</t>
  </si>
  <si>
    <t>2001M08</t>
  </si>
  <si>
    <t>2001M09</t>
  </si>
  <si>
    <t>2001M10</t>
  </si>
  <si>
    <t>2001M11</t>
  </si>
  <si>
    <t>2001M12</t>
  </si>
  <si>
    <t>2002M01</t>
  </si>
  <si>
    <t>2002M02</t>
  </si>
  <si>
    <t>2002M03</t>
  </si>
  <si>
    <t>2002M04</t>
  </si>
  <si>
    <t>2002M05</t>
  </si>
  <si>
    <t>2002M06</t>
  </si>
  <si>
    <t>2002M07</t>
  </si>
  <si>
    <t>2002M08</t>
  </si>
  <si>
    <t>2002M09</t>
  </si>
  <si>
    <t>2002M10</t>
  </si>
  <si>
    <t>2002M11</t>
  </si>
  <si>
    <t>2002M12</t>
  </si>
  <si>
    <t>2003M01</t>
  </si>
  <si>
    <t>2003M02</t>
  </si>
  <si>
    <t>2003M03</t>
  </si>
  <si>
    <t>2003M04</t>
  </si>
  <si>
    <t>2003M05</t>
  </si>
  <si>
    <t>2003M06</t>
  </si>
  <si>
    <t>2003M07</t>
  </si>
  <si>
    <t>2003M08</t>
  </si>
  <si>
    <t>2003M09</t>
  </si>
  <si>
    <t>2003M10</t>
  </si>
  <si>
    <t>2003M11</t>
  </si>
  <si>
    <t>2003M12</t>
  </si>
  <si>
    <t>2004M01</t>
  </si>
  <si>
    <t>2004M02</t>
  </si>
  <si>
    <t>2004M03</t>
  </si>
  <si>
    <t>2004M04</t>
  </si>
  <si>
    <t>2004M05</t>
  </si>
  <si>
    <t>2004M06</t>
  </si>
  <si>
    <t>2004M07</t>
  </si>
  <si>
    <t>2004M08</t>
  </si>
  <si>
    <t>2004M09</t>
  </si>
  <si>
    <t>2004M10</t>
  </si>
  <si>
    <t>2004M11</t>
  </si>
  <si>
    <t>2004M12</t>
  </si>
  <si>
    <t>2005M01</t>
  </si>
  <si>
    <t>2005M02</t>
  </si>
  <si>
    <t>2005M03</t>
  </si>
  <si>
    <t>2005M04</t>
  </si>
  <si>
    <t>2005M05</t>
  </si>
  <si>
    <t>2005M06</t>
  </si>
  <si>
    <t>2005M07</t>
  </si>
  <si>
    <t>2005M08</t>
  </si>
  <si>
    <t>2005M09</t>
  </si>
  <si>
    <t>2005M10</t>
  </si>
  <si>
    <t>2005M11</t>
  </si>
  <si>
    <t>2005M12</t>
  </si>
  <si>
    <t>2006M01</t>
  </si>
  <si>
    <t>2006M02</t>
  </si>
  <si>
    <t>2006M03</t>
  </si>
  <si>
    <t>2006M04</t>
  </si>
  <si>
    <t>2006M05</t>
  </si>
  <si>
    <t>2006M06</t>
  </si>
  <si>
    <t>2006M07</t>
  </si>
  <si>
    <t>2006M08</t>
  </si>
  <si>
    <t>2006M09</t>
  </si>
  <si>
    <t>2006M10</t>
  </si>
  <si>
    <t>2006M11</t>
  </si>
  <si>
    <t>2006M12</t>
  </si>
  <si>
    <t>2007M01</t>
  </si>
  <si>
    <t>2007M02</t>
  </si>
  <si>
    <t>2007M03</t>
  </si>
  <si>
    <t>2007M04</t>
  </si>
  <si>
    <t>2007M05</t>
  </si>
  <si>
    <t>2007M06</t>
  </si>
  <si>
    <t>2007M07</t>
  </si>
  <si>
    <t>2007M08</t>
  </si>
  <si>
    <t>2007M09</t>
  </si>
  <si>
    <t>2007M10</t>
  </si>
  <si>
    <t>2007M11</t>
  </si>
  <si>
    <t>2007M12</t>
  </si>
  <si>
    <t>2008M01</t>
  </si>
  <si>
    <t>2008M02</t>
  </si>
  <si>
    <t>2008M03</t>
  </si>
  <si>
    <t>2008M04</t>
  </si>
  <si>
    <t>2008M05</t>
  </si>
  <si>
    <t>2008M06</t>
  </si>
  <si>
    <t>2008M07</t>
  </si>
  <si>
    <t>2008M08</t>
  </si>
  <si>
    <t>2008M09</t>
  </si>
  <si>
    <t>2008M10</t>
  </si>
  <si>
    <t>2008M11</t>
  </si>
  <si>
    <t>2008M12</t>
  </si>
  <si>
    <t>2009M01</t>
  </si>
  <si>
    <t>2009M02</t>
  </si>
  <si>
    <t>2009M03</t>
  </si>
  <si>
    <t>2009M04</t>
  </si>
  <si>
    <t>2009M05</t>
  </si>
  <si>
    <t>2009M06</t>
  </si>
  <si>
    <t>2009M07</t>
  </si>
  <si>
    <t>2009M08</t>
  </si>
  <si>
    <t>2009M09</t>
  </si>
  <si>
    <t>2009M10</t>
  </si>
  <si>
    <t>2009M11</t>
  </si>
  <si>
    <t>2009M12</t>
  </si>
  <si>
    <t>2010M01</t>
  </si>
  <si>
    <t>2010M02</t>
  </si>
  <si>
    <t>2010M03</t>
  </si>
  <si>
    <t>2010M04</t>
  </si>
  <si>
    <t>2010M05</t>
  </si>
  <si>
    <t>2010M06</t>
  </si>
  <si>
    <t>2010M07</t>
  </si>
  <si>
    <t>2010M08</t>
  </si>
  <si>
    <t>2010M09</t>
  </si>
  <si>
    <t>2010M10</t>
  </si>
  <si>
    <t>2010M11</t>
  </si>
  <si>
    <t>2010M12</t>
  </si>
  <si>
    <t>2011M01</t>
  </si>
  <si>
    <t>2011M02</t>
  </si>
  <si>
    <t>2011M03</t>
  </si>
  <si>
    <t>2011M04</t>
  </si>
  <si>
    <t>2011M05</t>
  </si>
  <si>
    <t>2011M06</t>
  </si>
  <si>
    <t>2011M07</t>
  </si>
  <si>
    <t>2011M08</t>
  </si>
  <si>
    <t>2011M09</t>
  </si>
  <si>
    <t>2011M10</t>
  </si>
  <si>
    <t>2011M11</t>
  </si>
  <si>
    <t>2011M12</t>
  </si>
  <si>
    <t>2012M01</t>
  </si>
  <si>
    <t>2012M02</t>
  </si>
  <si>
    <t>2012M03</t>
  </si>
  <si>
    <t>2012M04</t>
  </si>
  <si>
    <t>2012M05</t>
  </si>
  <si>
    <t>2012M06</t>
  </si>
  <si>
    <t>2012M07</t>
  </si>
  <si>
    <t>2012M08</t>
  </si>
  <si>
    <t>2012M09</t>
  </si>
  <si>
    <t>Labour cost index, nominal value - annual data (Nace R2) [lc_lci_r2_a]</t>
  </si>
  <si>
    <t>NACE_R2</t>
  </si>
  <si>
    <t>Business economy</t>
  </si>
  <si>
    <t>INDIC_LC</t>
  </si>
  <si>
    <t>Labour Cost Index - Total labour costs</t>
  </si>
  <si>
    <t>Náklady práce</t>
  </si>
  <si>
    <t>Holansko</t>
  </si>
  <si>
    <t>Public administration and defence; compulsory social security; education; human health and social work activities; arts, entertainment and recreation; other service activities</t>
  </si>
  <si>
    <t>Rast nákladov práce v súkromnom sektore</t>
  </si>
  <si>
    <t>Rast nákladov práce vo verejnom sektore</t>
  </si>
  <si>
    <t>Dataset: Unit Labour Costs - Annual Indicators</t>
  </si>
  <si>
    <t>Labour Compensation per Employee (PPPs)</t>
  </si>
  <si>
    <t>Sector</t>
  </si>
  <si>
    <t>Industry (C_E)</t>
  </si>
  <si>
    <t>$US PPP-adjusted</t>
  </si>
  <si>
    <t>Annual</t>
  </si>
  <si>
    <t>Source: OECD</t>
  </si>
  <si>
    <t>Minimálna mzda</t>
  </si>
  <si>
    <t>Monthly minimum wages - bi-annual data [earn_mw_cur]</t>
  </si>
  <si>
    <t>CURRENCY</t>
  </si>
  <si>
    <t>Euro (from 1.1.1999)/ECU (up to 31.12.1998)</t>
  </si>
  <si>
    <t>2001S2</t>
  </si>
  <si>
    <t>2002S2</t>
  </si>
  <si>
    <t>2003S2</t>
  </si>
  <si>
    <t>2004S2</t>
  </si>
  <si>
    <t>2005S2</t>
  </si>
  <si>
    <t>2006S2</t>
  </si>
  <si>
    <t>2007S2</t>
  </si>
  <si>
    <t>2008S2</t>
  </si>
  <si>
    <t>2009S2</t>
  </si>
  <si>
    <t>2010S2</t>
  </si>
  <si>
    <t>2011S2</t>
  </si>
  <si>
    <t>2012S2</t>
  </si>
  <si>
    <t>Purchasing Power Standard</t>
  </si>
  <si>
    <t>Percentage</t>
  </si>
  <si>
    <t>NACE_R1</t>
  </si>
  <si>
    <t>Industry and services (except public administration and community services; activities of households and extra-territorial organizations)</t>
  </si>
  <si>
    <t>INDIC_SE</t>
  </si>
  <si>
    <t>Monthly minimum wage as a proportion of the mean value of average monthly earnings</t>
  </si>
  <si>
    <t>Minimálna mzda ako podiel priemernej mzdy</t>
  </si>
  <si>
    <t>tam bude nejaká zrada</t>
  </si>
  <si>
    <t>Výdavky na mzdy ZCov verejnej správy</t>
  </si>
  <si>
    <t>Výdavky na mzdy zamestnancov verejnej správy</t>
  </si>
  <si>
    <t>Compensation of employees, payable</t>
  </si>
  <si>
    <t>% z verejných výdavkov (prepočet INEKO)</t>
  </si>
  <si>
    <t>Zamestnanosť v súkromnom a vo verejnom sektore</t>
  </si>
  <si>
    <t>Employment by sex, age and economic activity (from 2008, NACE rev.2) (1 000) [lfsa_egan2]</t>
  </si>
  <si>
    <t>From 15 to 64 years</t>
  </si>
  <si>
    <t>Total - All NACE activities</t>
  </si>
  <si>
    <t>Public administration</t>
  </si>
  <si>
    <t>Private employees</t>
  </si>
  <si>
    <t>Index globálnej konkurencieschopnosti</t>
  </si>
  <si>
    <t>WEF</t>
  </si>
  <si>
    <t>Skóre od 1 (najnižšia konkurencieschopnosť) do 7</t>
  </si>
  <si>
    <t>Vplyv daňového systému na motiváciu pracovať</t>
  </si>
  <si>
    <t>Skóre od 1 (odrádza pracovať) do 7 (motivuje pracovať)</t>
  </si>
  <si>
    <t>Flexibilita pracovného práva</t>
  </si>
  <si>
    <t>Skóre od 1 (striktná regulácia) do 7 (pracovné právo je flexibilné)</t>
  </si>
  <si>
    <t>Nezávislosť súdnictva</t>
  </si>
  <si>
    <t>Skóre od 1 (súdy sú ovplyvňované) do 7 (súdy sú nezávislé)</t>
  </si>
  <si>
    <t>Administratívne zaťaženie</t>
  </si>
  <si>
    <t>Skóre od 1 (veľké zaťaženie) do 7 (minimálne zaťaženie)</t>
  </si>
  <si>
    <t>Ochrana vlastníckych práv</t>
  </si>
  <si>
    <t>Skóre od 1 (žiadna ochrana) do 7 (dôsledná ochrana)</t>
  </si>
  <si>
    <t>Účelnosť verejných výdavkov</t>
  </si>
  <si>
    <t>Skóre od 1 (veľmi neefektívne) do 7 (veľmi efektívne)</t>
  </si>
  <si>
    <t>Kvalita verejných inštitúcií</t>
  </si>
  <si>
    <t>Skóre od 1 (nízka kvalita) do 7 (vysoká kvalita)</t>
  </si>
  <si>
    <t>Vybrané prvky Indexu global. konkurencieschopnosti</t>
  </si>
  <si>
    <t>Starting a Business</t>
  </si>
  <si>
    <t>Dealing with Construction Permits</t>
  </si>
  <si>
    <t>Getting Electricity</t>
  </si>
  <si>
    <t>Registering Property</t>
  </si>
  <si>
    <t>Getting Credit</t>
  </si>
  <si>
    <t>Protecting Investors</t>
  </si>
  <si>
    <t>Paying Taxes</t>
  </si>
  <si>
    <t>Trading Across Borders</t>
  </si>
  <si>
    <t>Enforcing Contracts</t>
  </si>
  <si>
    <t>Resolving Insolvency</t>
  </si>
  <si>
    <t>Procedures (number)</t>
  </si>
  <si>
    <t>Time (days)</t>
  </si>
  <si>
    <t>Cost (% of income per capita)</t>
  </si>
  <si>
    <t>Paid-in Min. Capital (% of income per capita)</t>
  </si>
  <si>
    <t>Cost (% of property value)</t>
  </si>
  <si>
    <t>Strength of legal rights index (0-10)</t>
  </si>
  <si>
    <t>Depth of credit information index (0-6)</t>
  </si>
  <si>
    <t>Public registry coverage (% of adults)</t>
  </si>
  <si>
    <t>Private bureau coverage (% of adults)</t>
  </si>
  <si>
    <t>Extent of disclosure index (0-10)</t>
  </si>
  <si>
    <t>Extent of director liability index (0-10)</t>
  </si>
  <si>
    <t>Ease of shareholder suits index (0-10)</t>
  </si>
  <si>
    <t>Strength of investor protection index (0-10)</t>
  </si>
  <si>
    <t>Payments (number per year)</t>
  </si>
  <si>
    <t>Time (hours per year)</t>
  </si>
  <si>
    <t>Profit tax (%)</t>
  </si>
  <si>
    <t>Labor tax and contributions (%)</t>
  </si>
  <si>
    <t>Other taxes (%)</t>
  </si>
  <si>
    <t>Total tax rate (% profit)</t>
  </si>
  <si>
    <t>Documents to export (number)</t>
  </si>
  <si>
    <t>Time to export (days)</t>
  </si>
  <si>
    <t>Cost to export (US$ per container)</t>
  </si>
  <si>
    <t>Documents to import (number)</t>
  </si>
  <si>
    <t>Time to import (days)</t>
  </si>
  <si>
    <t>Cost to import (US$ per container)</t>
  </si>
  <si>
    <t>Cost (% of claim)</t>
  </si>
  <si>
    <t>Time (years)</t>
  </si>
  <si>
    <t>Cost (% of estate)</t>
  </si>
  <si>
    <t>Recovery rate (cents on the dollar)</t>
  </si>
  <si>
    <t>DOING BUSINESS - WORLD BANK</t>
  </si>
  <si>
    <t>Parametre Doing Business</t>
  </si>
  <si>
    <t>Sociálne výdavky</t>
  </si>
  <si>
    <t xml:space="preserve">OECD </t>
  </si>
  <si>
    <t>Daňové príjmy vs. sociálne výdavky (v % HDP)</t>
  </si>
  <si>
    <t>Difficulty of hiring</t>
  </si>
  <si>
    <t>Rigidity of hours</t>
  </si>
  <si>
    <t>Redundancy rules</t>
  </si>
  <si>
    <t>Country</t>
  </si>
  <si>
    <t>Are fixed-term contracts prohibited for permanent tasks?</t>
  </si>
  <si>
    <t xml:space="preserve">What is the maximum cumulative duration of a fixed-term employment relationship (in months), including all renewals? </t>
  </si>
  <si>
    <t>Can the workweek for a single worker extend to 50 hours per week (including overtime) for 2 months each year to respond to a seasonal increase in production?</t>
  </si>
  <si>
    <t>Are there restrictions on night work?</t>
  </si>
  <si>
    <t>Are there restrictions on "weekly holiday" work?</t>
  </si>
  <si>
    <t>What is the maximum number of working days per week?</t>
  </si>
  <si>
    <t>Paid annual leave (working days) - 10 years</t>
  </si>
  <si>
    <t>Is it legal for an employer to terminate the employment contract of a worker on the basis of redundancy?</t>
  </si>
  <si>
    <t>Must the employer notify a third party before dismissing one redundant worker?</t>
  </si>
  <si>
    <t>Does the employer need the approval of a third party in order to dismiss one redundant worker?</t>
  </si>
  <si>
    <t>Must the employer notify or consult a third party prior to a collective dismissal (9 employees)?</t>
  </si>
  <si>
    <t>Must the employer obtain prior approval from a third party before a collective dismissal (9 employees)?</t>
  </si>
  <si>
    <t>Is there a retraining or reassignment obligation before an employer can make a worker redundant?</t>
  </si>
  <si>
    <t>Are there priority rules that apply to redundancy dismissals or lay-offs?</t>
  </si>
  <si>
    <t>Are there priority rules applying to re-employment?</t>
  </si>
  <si>
    <r>
      <t>Notice period for redundancy dismissal after 10</t>
    </r>
    <r>
      <rPr>
        <sz val="8"/>
        <rFont val="Arial"/>
        <family val="2"/>
      </rPr>
      <t xml:space="preserve"> years of continuous employment</t>
    </r>
  </si>
  <si>
    <r>
      <t xml:space="preserve">Severance pay for redundancy dismissal after </t>
    </r>
    <r>
      <rPr>
        <sz val="8"/>
        <rFont val="Arial"/>
        <family val="2"/>
      </rPr>
      <t>10 years of continuous employment</t>
    </r>
  </si>
  <si>
    <t>Average penalty for redundancy dismissal after 1, 5 and 10 years of continuous employment</t>
  </si>
  <si>
    <t>Yes</t>
  </si>
  <si>
    <t>No</t>
  </si>
  <si>
    <t>No limit</t>
  </si>
  <si>
    <t>Redundancy cost</t>
  </si>
  <si>
    <t>Finland 2007</t>
  </si>
  <si>
    <t>Germany 2007</t>
  </si>
  <si>
    <t>Greece 2007</t>
  </si>
  <si>
    <t>Ireland 2007</t>
  </si>
  <si>
    <t>Italy 2007</t>
  </si>
  <si>
    <t>Netherlands 2007</t>
  </si>
  <si>
    <t>Portugal 2007</t>
  </si>
  <si>
    <t>Slovak Republic 2007</t>
  </si>
  <si>
    <t>Spain 2007</t>
  </si>
  <si>
    <t>Overcrowding rate by age, sex and poverty status - Total population (Source: SILC) [ilc_lvho05a]</t>
  </si>
  <si>
    <t>Percentage of total population</t>
  </si>
  <si>
    <t>INCGRP</t>
  </si>
  <si>
    <t>Podiel obyvateľov v preplnených bytoch (% z populácie)</t>
  </si>
  <si>
    <r>
      <t>Material deprivation</t>
    </r>
    <r>
      <rPr>
        <sz val="10"/>
        <color indexed="8"/>
        <rFont val="Arial"/>
        <family val="2"/>
        <charset val="238"/>
      </rPr>
      <t> refers to a state of economic strain and durables strain, defined as the enforced inability (rather than the </t>
    </r>
    <r>
      <rPr>
        <i/>
        <sz val="10"/>
        <color indexed="8"/>
        <rFont val="Arial"/>
        <family val="2"/>
        <charset val="238"/>
      </rPr>
      <t>choice</t>
    </r>
    <r>
      <rPr>
        <sz val="10"/>
        <color indexed="8"/>
        <rFont val="Arial"/>
        <family val="2"/>
        <charset val="238"/>
      </rPr>
      <t> not to do so) to pay unexpected expenses, afford a one-week annual holiday away from home, a meal involving meat, chicken or fish every second day, the adequate heating of a dwelling, durable goods like a washing machine, colour television, telephone or car, being confronted with payment arrears (mortgage or rent, utility bills, hire purchase instalments or other loan payments).</t>
    </r>
  </si>
  <si>
    <t>The material deprivation rate is an indicator in EU-SILC that expresses the inability to afford some items considered by most people to be desirable or even necessary to lead an adequate life. The indicator distinguishes between individuals who cannot afford a certain good or service, and those who do not have this good or service for another reason, e.g. because they do not want or do not need it.</t>
  </si>
  <si>
    <t>Material Deprivation rate by sex (Source: SILC)</t>
  </si>
  <si>
    <t>geo\time</t>
  </si>
  <si>
    <t>Source of Data::</t>
  </si>
  <si>
    <t>Last update:</t>
  </si>
  <si>
    <t>14.11.2012</t>
  </si>
  <si>
    <t>Date of extraction:</t>
  </si>
  <si>
    <t>23 Nov 2012 13:41:46 MET</t>
  </si>
  <si>
    <t>Hyperlink to the table:</t>
  </si>
  <si>
    <t>http://epp.eurostat.ec.europa.eu/tgm/table.do?tab=table&amp;init=1&amp;plugin=1&amp;language=en&amp;pcode=tessi080</t>
  </si>
  <si>
    <t>General Disclaimer of the EC:</t>
  </si>
  <si>
    <t>http://europa.eu/geninfo/legal_notices_en.htm</t>
  </si>
  <si>
    <t>Short Description:</t>
  </si>
  <si>
    <t>The indicator is defined as the percentage of population with an enforced lack of at least three out of nine material deprivation items in the 'economic strain and durables' dimension.</t>
  </si>
  <si>
    <t>Code:</t>
  </si>
  <si>
    <t>tessi080</t>
  </si>
  <si>
    <t>Podiel obyvateľov v hmotnej núdzi (% z populácie)</t>
  </si>
  <si>
    <t>Počet samovrážd (na 100 000 obyv.)</t>
  </si>
  <si>
    <t>Life expectancy by age and sex [demo_mlexpec]</t>
  </si>
  <si>
    <t>1 year</t>
  </si>
  <si>
    <t>Očakávaná dĺžka života</t>
  </si>
  <si>
    <t>Average annual gross earnings by economic activity - Nace Rev. 2 [earn_gr_nace2]</t>
  </si>
  <si>
    <t>SIZECLAS</t>
  </si>
  <si>
    <t>10 employees or more</t>
  </si>
  <si>
    <t>WORKTIME</t>
  </si>
  <si>
    <t>Full-time</t>
  </si>
  <si>
    <t>EU17</t>
  </si>
  <si>
    <t>Priemerný ročný hrubý príjem</t>
  </si>
  <si>
    <t>Trade turnover - total</t>
  </si>
  <si>
    <t>2009Q4</t>
  </si>
  <si>
    <t/>
  </si>
  <si>
    <t>2010Q1</t>
  </si>
  <si>
    <t>2010Q2</t>
  </si>
  <si>
    <t>2010Q3</t>
  </si>
  <si>
    <t>2010Q4</t>
  </si>
  <si>
    <t>2011Q1</t>
  </si>
  <si>
    <t>2011Q2</t>
  </si>
  <si>
    <t>2011Q3</t>
  </si>
  <si>
    <t>2011Q4</t>
  </si>
  <si>
    <t>2012Q1</t>
  </si>
  <si>
    <t>2012Q2</t>
  </si>
  <si>
    <t>23.11.2012</t>
  </si>
  <si>
    <t>23 Nov 2012 17:04:18 MET</t>
  </si>
  <si>
    <t>http://epp.eurostat.ec.europa.eu/tgm/table.do?tab=table&amp;init=1&amp;plugin=1&amp;language=en&amp;pcode=teiis280</t>
  </si>
  <si>
    <t>teiis280</t>
  </si>
  <si>
    <t>Obrat obchodu</t>
  </si>
  <si>
    <t>Počet nemocničných lôžok (na 100.000 obyv.)</t>
  </si>
  <si>
    <t>Hospital beds by type of care [hlth_rs_bds]</t>
  </si>
  <si>
    <t>Per 100,000 inhabitants</t>
  </si>
  <si>
    <t>FACILITY</t>
  </si>
  <si>
    <t>Available beds in hospitals (HP.1)</t>
  </si>
  <si>
    <t>Ireland</t>
  </si>
  <si>
    <t>Greece</t>
  </si>
  <si>
    <t>Spain</t>
  </si>
  <si>
    <t>Italy</t>
  </si>
  <si>
    <t>Netherlands</t>
  </si>
  <si>
    <t>Portugal</t>
  </si>
  <si>
    <t>Slovakia</t>
  </si>
  <si>
    <t>Finland</t>
  </si>
  <si>
    <t>Počet nemocničných lôžok (na 100 000 obyv.)</t>
  </si>
  <si>
    <t>INDIC_BT</t>
  </si>
  <si>
    <t>Index of turnover - Total</t>
  </si>
  <si>
    <t>Retail trade, except of motor vehicles and motorcycles</t>
  </si>
  <si>
    <t>Seasonally adjusted data</t>
  </si>
  <si>
    <t>2005Q1</t>
  </si>
  <si>
    <t>2005Q2</t>
  </si>
  <si>
    <t>2005Q3</t>
  </si>
  <si>
    <t>2005Q4</t>
  </si>
  <si>
    <t>2006Q1</t>
  </si>
  <si>
    <t>2006Q2</t>
  </si>
  <si>
    <t>2006Q3</t>
  </si>
  <si>
    <t>2006Q4</t>
  </si>
  <si>
    <t>2007Q1</t>
  </si>
  <si>
    <t>2007Q2</t>
  </si>
  <si>
    <t>2007Q3</t>
  </si>
  <si>
    <t>2007Q4</t>
  </si>
  <si>
    <t>2008Q1</t>
  </si>
  <si>
    <t>2008Q2</t>
  </si>
  <si>
    <t>2008Q3</t>
  </si>
  <si>
    <t>2008Q4</t>
  </si>
  <si>
    <t>2009Q1</t>
  </si>
  <si>
    <t>2009Q2</t>
  </si>
  <si>
    <t>2009Q3</t>
  </si>
  <si>
    <t>2012Q3</t>
  </si>
  <si>
    <t>Euro area (17 countries)</t>
  </si>
  <si>
    <t>Maloobchodný predaj (okrem automobilov; r2005=100)</t>
  </si>
  <si>
    <t>Predaj automobilov</t>
  </si>
  <si>
    <t>Trade of motor vehicles</t>
  </si>
  <si>
    <t>EU (27 countries)</t>
  </si>
  <si>
    <t>Germany</t>
  </si>
  <si>
    <t>http://epp.eurostat.ec.europa.eu/tgm/table.do?tab=table&amp;init=1&amp;plugin=1&amp;language=en&amp;pcode=teiis285</t>
  </si>
  <si>
    <t>teiis285</t>
  </si>
  <si>
    <t>Predaj pohonných hmôt</t>
  </si>
  <si>
    <t>Index of deflated turnover</t>
  </si>
  <si>
    <t>Retail sale of automotive fuel in specialised stores</t>
  </si>
  <si>
    <t>2012M10</t>
  </si>
  <si>
    <t>Services required by STS regulation (except retail trade and repair)</t>
  </si>
  <si>
    <t>Tržby v službách</t>
  </si>
  <si>
    <t>Supply, transformation, consumption - electricity - annual data [nrg_105a]</t>
  </si>
  <si>
    <t>PRODUCT</t>
  </si>
  <si>
    <t>Electrical energy</t>
  </si>
  <si>
    <t>INDIC_NRG</t>
  </si>
  <si>
    <t>Final Energy Consumption</t>
  </si>
  <si>
    <t>Gigawatt hour</t>
  </si>
  <si>
    <t>Spotreba elektrickej energie (v GWh)</t>
  </si>
  <si>
    <t>Spotreba elektrickej energie v domácnostiach (v GWh)</t>
  </si>
  <si>
    <t>Residential</t>
  </si>
  <si>
    <t>Social benefits other than social transfers in kind, payable</t>
  </si>
  <si>
    <t>Výdavky na sociálne dávky (v % HDP)</t>
  </si>
  <si>
    <t>General government gross fixed capital formation</t>
  </si>
  <si>
    <t>% of GDP</t>
  </si>
  <si>
    <t>http://epp.eurostat.ec.europa.eu/tgm/table.do?tab=table&amp;init=1&amp;plugin=1&amp;language=en&amp;pcode=tec00022</t>
  </si>
  <si>
    <t>General government gross fixed capital formation (ESA95 code P.51) consists of resident producers' acquisitions, less disposals of fixed assets during a given period plus certain additions to the value of non-produced assets realized by the productive activity of government producer or units. Fixed assets are tangible or intangible assets produced as outputs from processes of production that are themselves used repeatedly, or continuously, in processes of production for more than one year.</t>
  </si>
  <si>
    <t>tec00022</t>
  </si>
  <si>
    <t>Tvorba hrubého fixného kapitálu (v % HDP)</t>
  </si>
  <si>
    <t>Relative median income ratio (65+) (Source: SILC) [ilc_pnp2]</t>
  </si>
  <si>
    <t>INDIC_IL</t>
  </si>
  <si>
    <t>Persons aged 65 years and over compared to persons aged less than 65 years</t>
  </si>
  <si>
    <t>Medián príjmu obyvateľov nad 65 rokov (ako % príjmu ľudí pod 65 rokov)</t>
  </si>
  <si>
    <t>Taliansko*</t>
  </si>
  <si>
    <t>Írsko*</t>
  </si>
  <si>
    <t>* Taliansko a Írsko majú údaje z roku 2010</t>
  </si>
  <si>
    <t xml:space="preserve">Platy učiteľov </t>
  </si>
  <si>
    <t>http://www.oecd-ilibrary.org/sites/eag_highlights-2012-en/04/03/g4-05.html?contentType=&amp;itemId=/content/chapter/eag_highlights-2012-26-en&amp;containerItemId=/content/serial/2076264x&amp;accessItemIds=/content/book/eag_highlights-2012-en&amp;mimeType=text/html</t>
  </si>
  <si>
    <t>OECD responsiveness rate</t>
  </si>
  <si>
    <t>Daňové sadzby (DPFO, DPPO, DPH)</t>
  </si>
  <si>
    <t>01</t>
  </si>
  <si>
    <t>02</t>
  </si>
  <si>
    <t>03</t>
  </si>
  <si>
    <t>04</t>
  </si>
  <si>
    <t>05</t>
  </si>
  <si>
    <t>06</t>
  </si>
  <si>
    <t>07</t>
  </si>
  <si>
    <t>08</t>
  </si>
  <si>
    <t>09</t>
  </si>
  <si>
    <t>10</t>
  </si>
  <si>
    <t>11</t>
  </si>
  <si>
    <t>12</t>
  </si>
  <si>
    <t>2012</t>
  </si>
  <si>
    <t>Platy učiteľov (r2010 v PPS)</t>
  </si>
  <si>
    <r>
      <t>Source: </t>
    </r>
    <r>
      <rPr>
        <sz val="8"/>
        <color indexed="63"/>
        <rFont val="Arial"/>
        <family val="2"/>
        <charset val="238"/>
      </rPr>
      <t>OECD (2012), </t>
    </r>
    <r>
      <rPr>
        <i/>
        <sz val="8"/>
        <color indexed="63"/>
        <rFont val="Arial"/>
        <family val="2"/>
        <charset val="238"/>
      </rPr>
      <t>Education at a Glance 2012</t>
    </r>
    <r>
      <rPr>
        <sz val="8"/>
        <color indexed="63"/>
        <rFont val="Arial"/>
        <family val="2"/>
        <charset val="238"/>
      </rPr>
      <t>, Table D3.1, available at: </t>
    </r>
    <r>
      <rPr>
        <sz val="8"/>
        <color indexed="62"/>
        <rFont val="Arial"/>
        <family val="2"/>
        <charset val="238"/>
      </rPr>
      <t>http://dx.doi.org/10.1787/888932668109</t>
    </r>
    <r>
      <rPr>
        <sz val="8"/>
        <color indexed="63"/>
        <rFont val="Arial"/>
        <family val="2"/>
        <charset val="238"/>
      </rPr>
      <t> and </t>
    </r>
    <r>
      <rPr>
        <sz val="8"/>
        <color indexed="62"/>
        <rFont val="Arial"/>
        <family val="2"/>
        <charset val="238"/>
      </rPr>
      <t>http://dx.doi.org/10.1787/888932668128</t>
    </r>
    <r>
      <rPr>
        <sz val="8"/>
        <color indexed="63"/>
        <rFont val="Arial"/>
        <family val="2"/>
        <charset val="238"/>
      </rPr>
      <t>.</t>
    </r>
  </si>
  <si>
    <t>OECD</t>
  </si>
  <si>
    <t>Plat učiteľa po 15 rokoch praxe (r2010, v PPS)</t>
  </si>
  <si>
    <t>Druhý stupeň ZŠ</t>
  </si>
  <si>
    <t>Stredná škola</t>
  </si>
  <si>
    <t>Praktický lekár</t>
  </si>
  <si>
    <t>Špecialista</t>
  </si>
  <si>
    <t xml:space="preserve"> </t>
  </si>
  <si>
    <t>Health at a Glance 2011: OECD Indicators
 - © OECD 2011</t>
  </si>
  <si>
    <t>3. HEALTH WORKFORCE - Remuneration of doctors (GPs and specialists)</t>
  </si>
  <si>
    <t>Version 1 - Last updated: 28-Oct-2011</t>
  </si>
  <si>
    <t>Pomer platu učiteľa (15 rokov praxe) k priemernému platu zamestnanca s vysokoškolským vzdelaním (r2010; v %)</t>
  </si>
  <si>
    <t>Pomer platu lekára k priemenej mzde (r2009; v %)</t>
  </si>
  <si>
    <t>pozn.</t>
  </si>
  <si>
    <r>
      <rPr>
        <sz val="11"/>
        <color theme="1"/>
        <rFont val="Calibri"/>
        <family val="2"/>
        <charset val="238"/>
        <scheme val="minor"/>
      </rPr>
      <t xml:space="preserve">3.4.1. </t>
    </r>
    <r>
      <rPr>
        <sz val="10"/>
        <rFont val="Arial"/>
        <family val="2"/>
      </rPr>
      <t>Physicians' remuneration, ratio to average wage, 2009 (or nearest year)</t>
    </r>
  </si>
  <si>
    <t>Source: OCDE (2010): Health Care Systems: Efficiency and Policy
Settings, OECD Publishing.</t>
  </si>
  <si>
    <t>HEALTH EXPENDITURE</t>
  </si>
  <si>
    <t>Total expenditure on health, % gross domestic product</t>
  </si>
  <si>
    <t>http://stats.oecd.org/Index.aspx?DataSetCode=SHA</t>
  </si>
  <si>
    <t>Výdavky na zdravotníctvo (% HDP)</t>
  </si>
  <si>
    <t>EU</t>
  </si>
  <si>
    <t>Potenciálne úspory v prípade maximálnej efektívnosti zdravotníctva (% HDP)</t>
  </si>
  <si>
    <t>Link: http://www.bde.es/f/webbde/SES/Secciones/Publicaciones/PublicacionesSeriadas/DocumentosOcasionales/11/Fich/do1107e.pdf</t>
  </si>
  <si>
    <t>Source: OECD a HEALTH CARE EXPENDITURE IN THE
OECD COUNTRIES: EFFICIENCY AND
REGULATION</t>
  </si>
  <si>
    <t>Výdavky na zdravotníctvo (r2010; % HDP)</t>
  </si>
  <si>
    <t>Výdavky a efektívnosť výdavkov na zdravotníctvo</t>
  </si>
  <si>
    <t>Government at a Glance 2011 - © OECD 2011</t>
  </si>
  <si>
    <t>Chapter 5</t>
  </si>
  <si>
    <t>Employment in general government and public corporations</t>
  </si>
  <si>
    <t>Version 1 - Last updated: 24-Jun-2011</t>
  </si>
  <si>
    <t>FIN</t>
  </si>
  <si>
    <t>NLD</t>
  </si>
  <si>
    <t>GRC</t>
  </si>
  <si>
    <t>SVK</t>
  </si>
  <si>
    <t>IRL</t>
  </si>
  <si>
    <t>ITA</t>
  </si>
  <si>
    <t>DEU</t>
  </si>
  <si>
    <t>ESP</t>
  </si>
  <si>
    <t>Public corporations</t>
  </si>
  <si>
    <t>Slovak Republic</t>
  </si>
  <si>
    <t xml:space="preserve">21.2 Employment in general government and public corporations as a percentage of the labour force (2000 and 2008) </t>
  </si>
  <si>
    <t>Source: International Labour Organization (ILO), LABORSTA database. Data for Turkey are from the Ministry of Finance and the Turkish Statistical Institute. Data for Japan for employment are from the Establishment and Enterprise Census.</t>
  </si>
  <si>
    <t>Japan: Employment is not classified according to SNA definition and are substituted by direct employment by central or sub-central governments. Public corporations refer to Incorporated Administrative Institutions and Agencies, including those at the local level, national university corporations, inter-university research institute corporations and Japan Post.</t>
  </si>
  <si>
    <t xml:space="preserve">Data for Iceland are missing. </t>
  </si>
  <si>
    <t>Data on public corporations for Austria, Belgium, Korea, Portugal and Sweden and South Africa are missing and thus these countries are not presented.</t>
  </si>
  <si>
    <t>Data for Australia, Chile and United States refer to the public sector (general government and public corporations)</t>
  </si>
  <si>
    <t>Data for Czech Republic, Italy, Netherlands New Zealand and Poland are expressed in full-time equivalents (FTEs). In New Zealand FTEs in general government are included for education, health and community services and personal and other services.</t>
  </si>
  <si>
    <t>Czech Republic, Finland, Israel, Mexico, Norway, Poland and Sweden: 2007 instead of 2008</t>
  </si>
  <si>
    <t>France, Japan and New Zealand: 2006 instead of 2008</t>
  </si>
  <si>
    <t>Netherlands and Russian Federation: 2005 instead of 2008; Brazil: 2003 instead of 2008</t>
  </si>
  <si>
    <t>Ireland, Japan, Luxembourg, Slovenia and Switzerland: 2001 instead of 2000.</t>
  </si>
  <si>
    <t>2000 data missing for Brazil and Russian Federation.</t>
  </si>
  <si>
    <t>Data extracted on 18 March 2011</t>
  </si>
  <si>
    <t>Zamestnanosť vo verejných inštitúciách a štátnych podnikoch (% z celkovej zamestnanosti)</t>
  </si>
  <si>
    <t>Verejné inštitúcie</t>
  </si>
  <si>
    <t>Štátne podniky</t>
  </si>
  <si>
    <t>Zamestnanosť vo verejných inštitúciách (% z celkovej zamestnanosti)</t>
  </si>
  <si>
    <r>
      <t xml:space="preserve">Source: </t>
    </r>
    <r>
      <rPr>
        <sz val="9"/>
        <rFont val="Arial"/>
        <family val="2"/>
      </rPr>
      <t>OECD estimates derived from the European and national labour force surveys.</t>
    </r>
  </si>
  <si>
    <t>http://www.oecd.org/els/employmentpoliciesanddata/Summary_2011+values3dec2012.xls</t>
  </si>
  <si>
    <t>Oficiálny</t>
  </si>
  <si>
    <t>Efektívny</t>
  </si>
  <si>
    <t>Muži</t>
  </si>
  <si>
    <t>Ženy</t>
  </si>
  <si>
    <t>Priemerný efektívny dôchodkový vek vs. oficiálny (ženy, r2011)</t>
  </si>
  <si>
    <t>Priemerný efektívny dôchodkový vek vs. oficiálny (muži, r2011)</t>
  </si>
  <si>
    <t xml:space="preserve">This Statlink file has been corrected. See: </t>
  </si>
  <si>
    <t>http://www.oecd.org/dataoecd/55/26/48997644.pdf</t>
  </si>
  <si>
    <t>Pensions at a Glance 2011: Retirement-income Systems in OECD and G20 Countries - © OECD 2011</t>
  </si>
  <si>
    <t>Part II</t>
  </si>
  <si>
    <t>Version 1 - Last updated: 04-Nov-2011</t>
  </si>
  <si>
    <t>Net pension replacement rates by earnings</t>
  </si>
  <si>
    <t>Median earner</t>
  </si>
  <si>
    <t>Násobky priemernej mzdy</t>
  </si>
  <si>
    <t>0,5 priem. mzdy</t>
  </si>
  <si>
    <t>1 priem. mzdy</t>
  </si>
  <si>
    <t>1,5 priem. mzdy</t>
  </si>
  <si>
    <t>Čistá dôchodková miera náhrady (r2010)</t>
  </si>
  <si>
    <t>Čistá a hrubá dôchodková miera náhrady (r2010)</t>
  </si>
  <si>
    <t>Hrubá dôchodková miera náhrady (r2010)</t>
  </si>
  <si>
    <t>http://www.oecd-ilibrary.org/docserver/download/8111011ec015.pdf?expires=1355160222&amp;id=id&amp;accname=guest&amp;checksum=791B5F40CAFEBC122C46B866BF11FEA9</t>
  </si>
  <si>
    <t>Výdavky na dôchodky a počet dôchodcov</t>
  </si>
  <si>
    <t xml:space="preserve">Source: </t>
  </si>
  <si>
    <t>http://www.oecd-ilibrary.org/finance-and-investment/pensions-at-a-glance-2011_pension_glance-2011-en</t>
  </si>
  <si>
    <t>Podiel populácie nad 65r (% z pracujúcich)</t>
  </si>
  <si>
    <t>Výdavky na dôchodky (% HDP)</t>
  </si>
  <si>
    <t>Priemerný zárobok (EUR)</t>
  </si>
  <si>
    <t>Očakávaná dĺžka dožitia</t>
  </si>
  <si>
    <t>Pri narodení</t>
  </si>
  <si>
    <t>Vo veku 65r</t>
  </si>
  <si>
    <t>Výdavky / dôchodcovia</t>
  </si>
  <si>
    <t>Percentage of economy-wide average earnings</t>
  </si>
  <si>
    <t>Average pension wealth (USD)</t>
  </si>
  <si>
    <r>
      <t>Source</t>
    </r>
    <r>
      <rPr>
        <sz val="10"/>
        <rFont val="Arial"/>
        <family val="2"/>
      </rPr>
      <t>: OECD pension models.</t>
    </r>
  </si>
  <si>
    <t>Muž</t>
  </si>
  <si>
    <t>Žena</t>
  </si>
  <si>
    <t>Weighted averages: pension wealth</t>
  </si>
  <si>
    <t>Pension</t>
  </si>
  <si>
    <t>wealth is the most comprehensive measure of the</t>
  </si>
  <si>
    <t>scale of the pension promise made to today’s workers,</t>
  </si>
  <si>
    <t>as it allows for differences between countries in</t>
  </si>
  <si>
    <t>pension ages, life expectancy and indexation policies.</t>
  </si>
  <si>
    <t>the transfers that societies are promising on average to</t>
  </si>
  <si>
    <t>future retirees under the current pension system rules</t>
  </si>
  <si>
    <t>Numbers represent the present value of</t>
  </si>
  <si>
    <t>Priemerný celkový príjem počas dôchodku (v USD)</t>
  </si>
  <si>
    <t>Pensions [spr_exp_pens]</t>
  </si>
  <si>
    <t>SPDEPB</t>
  </si>
  <si>
    <t>SPDEPM</t>
  </si>
  <si>
    <t>Vývoj výdavkov na celkové dôchodky a invalidné dôchodky</t>
  </si>
  <si>
    <t>Disability pension</t>
  </si>
  <si>
    <t>Výdavky na dôchodky (% z HDP)</t>
  </si>
  <si>
    <t>Výdavky na invalidné dôchodky (% z HDP)</t>
  </si>
  <si>
    <t xml:space="preserve">http://epp.eurostat.ec.europa.eu/cache/ITY_OFFPUB/KS-DU-12-001/EN/KS-DU-12-001-EN.PDF </t>
  </si>
  <si>
    <t>DPH</t>
  </si>
  <si>
    <t>Holadnsko</t>
  </si>
  <si>
    <t>Znížená</t>
  </si>
  <si>
    <t>Marginálne sadzby DPFO</t>
  </si>
  <si>
    <t>Marginálne sadzby DPPO</t>
  </si>
  <si>
    <t>Primary balance</t>
  </si>
  <si>
    <t>Primárny deficit verejných financií (% HDP)</t>
  </si>
  <si>
    <t>Deficit verejných financií a Primárny deficit VF</t>
  </si>
  <si>
    <t>Vývoj produktivity práce na zamestnanca (r2005=100)</t>
  </si>
  <si>
    <t>Labour productivity - annual data [nama_aux_lp]</t>
  </si>
  <si>
    <t>Real labour productivity per person employed</t>
  </si>
  <si>
    <t>Index, 2005=100</t>
  </si>
  <si>
    <t>2012p</t>
  </si>
  <si>
    <t>2013p</t>
  </si>
  <si>
    <t>2014p</t>
  </si>
  <si>
    <t xml:space="preserve">  </t>
  </si>
  <si>
    <t>Source: Own Calculations, Dec. 2011</t>
  </si>
  <si>
    <t>http://www.econ.jku.at/members/Schneider/files/publications/2012/ShadEcEurope31.pdf</t>
  </si>
  <si>
    <t>Rozsah šedej ekonomiky (v % HDP)</t>
  </si>
  <si>
    <t>Portuglasko</t>
  </si>
  <si>
    <t xml:space="preserve">OECD responsiveness rate </t>
  </si>
  <si>
    <t>The reform responsiveness rate indicator is based on a scoring system in which each</t>
  </si>
  <si>
    <t>priority set in the previous edition of Going for Growth takes a value of one if “significant”</t>
  </si>
  <si>
    <t>action is taken the following year, and zero if not. The indicator is therefore the ratio of the</t>
  </si>
  <si>
    <t>total number of years in which some action is taken to address the policy priority to the</t>
  </si>
  <si>
    <t>total number of years in which the policy priority has been identified. By definition, it</t>
  </si>
  <si>
    <t>excludes the years before and includes the year in which the policy priority was first set.</t>
  </si>
  <si>
    <t>Source:</t>
  </si>
  <si>
    <t>http://www.oecd.org/eco/productivityandlongtermgrowth/49711014.pdf</t>
  </si>
  <si>
    <t>Economic Policy Reforms 2012 - Going for Growth - © OECD 2012</t>
  </si>
  <si>
    <t xml:space="preserve">Chapter 1. </t>
  </si>
  <si>
    <t xml:space="preserve">Figure 1.3. Evolution of responsiveness to Going for Growth recommendations: OECD countries </t>
  </si>
  <si>
    <t>Version 1 - Last updated: 01-Feb-2012</t>
  </si>
  <si>
    <t>This document and any map included herein are without prejudice to the status of or sovereignty over any territory, to the delimitation of international frontiers and boundaries and to the name of any territory, city or area.</t>
  </si>
  <si>
    <r>
      <t xml:space="preserve">Figure 1.3. </t>
    </r>
    <r>
      <rPr>
        <b/>
        <sz val="12"/>
        <rFont val="Times New Roman"/>
        <family val="1"/>
      </rPr>
      <t xml:space="preserve">Evolution of responsiveness to </t>
    </r>
    <r>
      <rPr>
        <b/>
        <i/>
        <sz val="12"/>
        <rFont val="Times New Roman"/>
        <family val="1"/>
      </rPr>
      <t>Going for Growth</t>
    </r>
    <r>
      <rPr>
        <b/>
        <sz val="12"/>
        <rFont val="Times New Roman"/>
        <family val="1"/>
      </rPr>
      <t xml:space="preserve"> recommendations: OECD countries </t>
    </r>
  </si>
  <si>
    <t>Panel A</t>
  </si>
  <si>
    <t>Panel B</t>
  </si>
  <si>
    <t>Member State</t>
  </si>
  <si>
    <t>Theoretical VAT liability</t>
  </si>
  <si>
    <t>VAT receipts</t>
  </si>
  <si>
    <t>VAT gap</t>
  </si>
  <si>
    <t>PL</t>
  </si>
  <si>
    <t>Podiel uniknutej DPH k teoretickému výberu DPH</t>
  </si>
  <si>
    <t>http://europa.eu/rapid/press-release_IP-09-1655_en.htm</t>
  </si>
  <si>
    <t>Úniky na DPH (rok 2006)</t>
  </si>
  <si>
    <t>Prehľad ukazovateľov o vývoji hospodárstva vo vybraných štátoch EÚ</t>
  </si>
  <si>
    <t>Dokument priebežne aktualizujeme a rozširujeme o nové indikátory.</t>
  </si>
  <si>
    <t>Slovinsko</t>
  </si>
  <si>
    <t>Cyprus</t>
  </si>
  <si>
    <t>2014*</t>
  </si>
  <si>
    <t>* pozn: rok 2013 a 2014 = predpovede</t>
  </si>
  <si>
    <t>2013</t>
  </si>
  <si>
    <t>2013M04</t>
  </si>
  <si>
    <t>Labour cost for LCI ( compensation of employees plus taxes minus subsidies)</t>
  </si>
  <si>
    <t>Slovenia</t>
  </si>
  <si>
    <t>Burden of government regulation</t>
  </si>
  <si>
    <t>Judicial independece</t>
  </si>
  <si>
    <t>Hiring and firing practices</t>
  </si>
  <si>
    <t>Extent and effect of taxation</t>
  </si>
  <si>
    <t>Cyprus 2007</t>
  </si>
  <si>
    <t>Slovenia 2007</t>
  </si>
  <si>
    <t>http://www.doingbusiness.org/custom-query</t>
  </si>
  <si>
    <t>Sources:  http://www.doingbusiness.org/~/media/GIAWB/Doing%20Business/Documents/Annual-Reports/English/DB07-FullReport.pdf</t>
  </si>
  <si>
    <t>Slovenia 2013</t>
  </si>
  <si>
    <t>Cyprus 2013</t>
  </si>
  <si>
    <t>Finland 2013</t>
  </si>
  <si>
    <t>Germany 2013</t>
  </si>
  <si>
    <t>Greece 2013</t>
  </si>
  <si>
    <t>Ireland 2013</t>
  </si>
  <si>
    <t>Italy 2013</t>
  </si>
  <si>
    <t>Netherlands 2013</t>
  </si>
  <si>
    <t>Portugal 2013</t>
  </si>
  <si>
    <t>Slovak Republic 2013</t>
  </si>
  <si>
    <t>Spain 2013</t>
  </si>
  <si>
    <r>
      <rPr>
        <b/>
        <sz val="11"/>
        <color indexed="8"/>
        <rFont val="Calibri"/>
        <family val="2"/>
      </rPr>
      <t>Source</t>
    </r>
    <r>
      <rPr>
        <sz val="11"/>
        <color theme="1"/>
        <rFont val="Calibri"/>
        <family val="2"/>
        <charset val="238"/>
        <scheme val="minor"/>
      </rPr>
      <t>: http://appsso.eurostat.ec.europa.eu/nui/show.do?dataset=ilc_lvho05a&amp;lang=en</t>
    </r>
  </si>
  <si>
    <r>
      <rPr>
        <b/>
        <sz val="11"/>
        <color indexed="8"/>
        <rFont val="Calibri"/>
        <family val="2"/>
      </rPr>
      <t>Source (Social expenditure)</t>
    </r>
    <r>
      <rPr>
        <sz val="11"/>
        <color theme="1"/>
        <rFont val="Calibri"/>
        <family val="2"/>
        <charset val="238"/>
        <scheme val="minor"/>
      </rPr>
      <t>: http://stats.oecd.org/Index.aspx?QueryId=21699</t>
    </r>
  </si>
  <si>
    <r>
      <rPr>
        <b/>
        <sz val="11"/>
        <color indexed="8"/>
        <rFont val="Calibri"/>
        <family val="2"/>
      </rPr>
      <t xml:space="preserve">Source (Tax revenues): </t>
    </r>
    <r>
      <rPr>
        <sz val="11"/>
        <color indexed="8"/>
        <rFont val="Calibri"/>
        <family val="2"/>
      </rPr>
      <t>http://stats.oecd.org/Index.aspx?QueryId=4549#</t>
    </r>
  </si>
  <si>
    <t>Source: http://epp.eurostat.ec.europa.eu/tgm/table.do?tab=table&amp;init=1&amp;plugin=1&amp;language=en&amp;pcode=tps00122</t>
  </si>
  <si>
    <t>Source: http://appsso.eurostat.ec.europa.eu/nui/show.do</t>
  </si>
  <si>
    <t>2012Q4</t>
  </si>
  <si>
    <t>2013Q1</t>
  </si>
  <si>
    <t>Index (2010 = 100) and percentage change</t>
  </si>
  <si>
    <t>Index, 2010=100 (SA)</t>
  </si>
  <si>
    <t>Source: http://appsso.eurostat.ec.europa.eu/nui/submitViewTableAction.do</t>
  </si>
  <si>
    <t>Wholesale and retail trade turnover and volumes of sales - quarterly data - (2010 = 100) (NACE Rev. 2) [sts_trtu_q]</t>
  </si>
  <si>
    <t>Španielsko (2005=100)</t>
  </si>
  <si>
    <t>!!! SPANIELSKO ma udaje s benchmarkom 2005=100 pretoze chybaju udaje pri benchmarku 2010=100 !!!</t>
  </si>
  <si>
    <t>Španielsko 2005=100</t>
  </si>
  <si>
    <t>Predaj automobilov (r2010=100)</t>
  </si>
  <si>
    <t>28 May 2013 16:56:47 MET</t>
  </si>
  <si>
    <t>Predaj pohonných hmôt (r2010=100)</t>
  </si>
  <si>
    <t>Wholesale and retail trade turnover and volumes of sales - monthly data - (2010 = 100) (NACE Rev. 2) [sts_trtu_m]</t>
  </si>
  <si>
    <t>Extracted on 28-05-2013</t>
  </si>
  <si>
    <t>2012M11</t>
  </si>
  <si>
    <t>2012M12</t>
  </si>
  <si>
    <t>2013M01</t>
  </si>
  <si>
    <t>2013M02</t>
  </si>
  <si>
    <t>2013M03</t>
  </si>
  <si>
    <t>Španielsko r2005=100</t>
  </si>
  <si>
    <t>Tržby v službách (r2010=100)</t>
  </si>
  <si>
    <t>Other services turnover index - quarterly data - (2010 = 100) (NACE Rev.2) [sts_setu_q]</t>
  </si>
  <si>
    <t>http://appsso.eurostat.ec.europa.eu/nui/show.do</t>
  </si>
  <si>
    <t>29 May 2013 16:32:42 MET</t>
  </si>
  <si>
    <t>Source: http://www.oecd-ilibrary.org/docserver/download/8111101ec023.pdf?expires=1369829150&amp;id=id&amp;accname=guest&amp;checksum=0C22AEAF499A5D8483C8477F55D4FC97</t>
  </si>
  <si>
    <t>SVN</t>
  </si>
  <si>
    <t>Source: http://www.oecd-ilibrary.org/docserver/download/4211011ec027.pdf?expires=1369830316&amp;id=id&amp;accname=guest&amp;checksum=258B8F67249598B2F8349AF4A8D1747D</t>
  </si>
  <si>
    <t>Výdavky na dôchodky (% HDP) r.2007</t>
  </si>
  <si>
    <t>Source:http://www.oecd-ilibrary.org/docserver/download/8111011ec026.pdf?expires=1369835435&amp;id=id&amp;accname=guest&amp;checksum=7372C6CA3EAE5F1A613944B96B5BFEE8</t>
  </si>
  <si>
    <t>Unit Labour Cost</t>
  </si>
  <si>
    <t>Total Economy</t>
  </si>
  <si>
    <t>Index OECD base year (2005=100)</t>
  </si>
  <si>
    <t>European Union (27 countries)</t>
  </si>
  <si>
    <t>Source of data : OECD</t>
  </si>
  <si>
    <t>Source: http://stats.oecd.org/Index.aspx?QueryName=426&amp;QueryType=View&amp;Lang=en#</t>
  </si>
  <si>
    <t>Extracted: 29/05/2013</t>
  </si>
  <si>
    <t>Výdavky verejných financií k HDP</t>
  </si>
  <si>
    <t>Produktivita práce</t>
  </si>
  <si>
    <t>Labour Productivity per Unit Labour Input</t>
  </si>
  <si>
    <t>data extracted on 30 May 2013 08:31 UTC (GMT) from OECD.Stat</t>
  </si>
  <si>
    <t xml:space="preserve">OECD Produktivita práce </t>
  </si>
  <si>
    <t>Labour Productivity per Person Employed</t>
  </si>
  <si>
    <t>data extracted on 30 May 2013 08:35 UTC (GMT) from OECD.Stat</t>
  </si>
  <si>
    <t>Labour Productivity per Hour</t>
  </si>
  <si>
    <t>data extracted on 30 May 2013 08:41 UTC (GMT) from OECD.Stat</t>
  </si>
  <si>
    <t xml:space="preserve">Source: OECD. Stat Extracts </t>
  </si>
  <si>
    <t>http://stats.oecd.org/Index.aspx?queryname=346&amp;querytype=view#</t>
  </si>
  <si>
    <t>Späť</t>
  </si>
  <si>
    <t xml:space="preserve">Daňový klin pre slobodného s 2/3 priemernej mzdy </t>
  </si>
  <si>
    <r>
      <t xml:space="preserve"> </t>
    </r>
    <r>
      <rPr>
        <i/>
        <sz val="11"/>
        <color indexed="8"/>
        <rFont val="Calibri"/>
        <family val="2"/>
      </rPr>
      <t>(Tax wedges for a single example worker at two-thirds of average earnings)</t>
    </r>
  </si>
  <si>
    <r>
      <t xml:space="preserve"> </t>
    </r>
    <r>
      <rPr>
        <i/>
        <sz val="11"/>
        <color indexed="8"/>
        <rFont val="Calibri"/>
        <family val="2"/>
      </rPr>
      <t>(Top personal income tax rates)</t>
    </r>
  </si>
  <si>
    <t>http://appsso.eurostat.ec.europa.eu/nui/show.do?dataset=nama_gdp_c&amp;lang=en</t>
  </si>
  <si>
    <t>http://appsso.eurostat.ec.europa.eu/nui/submitViewTableAction.do</t>
  </si>
  <si>
    <t>http://appsso.eurostat.ec.europa.eu/nui/show.do?dataset=une_rt_a&amp;lang=en</t>
  </si>
  <si>
    <t>http://appsso.eurostat.ec.europa.eu/nui/show.do?dataset=gov_a_main&amp;lang=en</t>
  </si>
  <si>
    <t>http://appsso.eurostat.ec.europa.eu/nui/show.do?dataset=gov_dd_edpt1&amp;lang=en</t>
  </si>
  <si>
    <t>http://appsso.eurostat.ec.europa.eu/nui/show.do?dataset=irt_lt_mcby_m&amp;lang=en</t>
  </si>
  <si>
    <t>http://appsso.eurostat.ec.europa.eu/nui/show.do?dataset=earn_mw_cur&amp;lang=en</t>
  </si>
  <si>
    <t>Daňové príjmy verejných financií</t>
  </si>
  <si>
    <t>2010 (Eurostat)</t>
  </si>
  <si>
    <t>Turnover and volume of sales in wholesale and retail trade - quarterly data (2010 = 100) [sts_trtu_q]</t>
  </si>
  <si>
    <t>Source of data</t>
  </si>
  <si>
    <t>Special value:</t>
  </si>
  <si>
    <t>Zákonom stanovené dovolenky a dni pracovného pokoja</t>
  </si>
  <si>
    <t>Source: Center for Economic and Policy Research</t>
  </si>
  <si>
    <t>http://www.cepr.net/documents/publications/no-vacation-update-2013-05.pdf</t>
  </si>
  <si>
    <t>minimal annual leave</t>
  </si>
  <si>
    <t>paid public holidays</t>
  </si>
  <si>
    <t>total</t>
  </si>
  <si>
    <t>Australia</t>
  </si>
  <si>
    <t>Austria</t>
  </si>
  <si>
    <t>Belgium</t>
  </si>
  <si>
    <t>Canada</t>
  </si>
  <si>
    <t>Denmark</t>
  </si>
  <si>
    <t>France</t>
  </si>
  <si>
    <t>Japan</t>
  </si>
  <si>
    <t>New Zealand</t>
  </si>
  <si>
    <t>Norway</t>
  </si>
  <si>
    <t>Span</t>
  </si>
  <si>
    <t>Sweden</t>
  </si>
  <si>
    <t>Switzerland</t>
  </si>
  <si>
    <t>United Kingdom</t>
  </si>
  <si>
    <t>United States</t>
  </si>
  <si>
    <t>Source: OECD Tax database</t>
  </si>
  <si>
    <t>http://www.oecd.org/tax/tax-policy/oecdtaxdatabase.htm</t>
  </si>
  <si>
    <t>Dovolenky a dni pracovného pokoja</t>
  </si>
  <si>
    <t>Daňové zaťaženie firiem (korporátna daň + daň z dividend)</t>
  </si>
  <si>
    <t>Celkové daňové zaťaženie: korporátna daň + daň z dividend (Overall CIT + PIT rate)</t>
  </si>
  <si>
    <t>Ratingy jednotlivých krajín</t>
  </si>
  <si>
    <t>Credit Rating - long term rating</t>
  </si>
  <si>
    <t>Source: http://countryeconomy.com/ratings</t>
  </si>
  <si>
    <t>MOODY'S</t>
  </si>
  <si>
    <t>foreign c.</t>
  </si>
  <si>
    <t xml:space="preserve">local c. </t>
  </si>
  <si>
    <t>Grade</t>
  </si>
  <si>
    <t>Moody's Long Term</t>
  </si>
  <si>
    <t>Moody's Short Term</t>
  </si>
  <si>
    <t>C</t>
  </si>
  <si>
    <t>Aaa</t>
  </si>
  <si>
    <t>Ba1</t>
  </si>
  <si>
    <t>Ba3</t>
  </si>
  <si>
    <t>A2</t>
  </si>
  <si>
    <t>Caa3</t>
  </si>
  <si>
    <t>Baa2</t>
  </si>
  <si>
    <t>Baa3</t>
  </si>
  <si>
    <t>Prime</t>
  </si>
  <si>
    <t>P-1</t>
  </si>
  <si>
    <t>Ca</t>
  </si>
  <si>
    <t>A1</t>
  </si>
  <si>
    <t>B3</t>
  </si>
  <si>
    <t>High grade</t>
  </si>
  <si>
    <t>Aa1</t>
  </si>
  <si>
    <t>Caa1</t>
  </si>
  <si>
    <t>Ba2</t>
  </si>
  <si>
    <t>A3</t>
  </si>
  <si>
    <t>Aa2</t>
  </si>
  <si>
    <t>B1</t>
  </si>
  <si>
    <t>Baa1</t>
  </si>
  <si>
    <t>Aa3</t>
  </si>
  <si>
    <t>Upper medium grade</t>
  </si>
  <si>
    <t>Aa</t>
  </si>
  <si>
    <t>P-2</t>
  </si>
  <si>
    <t>Lower medium grade</t>
  </si>
  <si>
    <t>P-3</t>
  </si>
  <si>
    <t>Non-investment grade </t>
  </si>
  <si>
    <t>speculative</t>
  </si>
  <si>
    <t>Highly speculative</t>
  </si>
  <si>
    <t>B2</t>
  </si>
  <si>
    <t>Substantial risks</t>
  </si>
  <si>
    <t>Extremely speculative</t>
  </si>
  <si>
    <t>Caa2</t>
  </si>
  <si>
    <t>In default with little </t>
  </si>
  <si>
    <t>prospect for recovery</t>
  </si>
  <si>
    <t>In default</t>
  </si>
  <si>
    <t>S&amp;P</t>
  </si>
  <si>
    <t>S&amp;P Long Term</t>
  </si>
  <si>
    <t>S&amp;P Short Term</t>
  </si>
  <si>
    <t>B-</t>
  </si>
  <si>
    <t>AAA</t>
  </si>
  <si>
    <t>BB</t>
  </si>
  <si>
    <t>A</t>
  </si>
  <si>
    <t>CCC</t>
  </si>
  <si>
    <t>BBB+</t>
  </si>
  <si>
    <t>BBB-</t>
  </si>
  <si>
    <t>A-1+</t>
  </si>
  <si>
    <t>SD</t>
  </si>
  <si>
    <t>A+</t>
  </si>
  <si>
    <t>CCC+</t>
  </si>
  <si>
    <t>AA+</t>
  </si>
  <si>
    <t>B</t>
  </si>
  <si>
    <t>AA</t>
  </si>
  <si>
    <t>AA-</t>
  </si>
  <si>
    <t>CC</t>
  </si>
  <si>
    <t>BB+</t>
  </si>
  <si>
    <t>A-1-</t>
  </si>
  <si>
    <t>BBB</t>
  </si>
  <si>
    <t>A-</t>
  </si>
  <si>
    <t>A-2-</t>
  </si>
  <si>
    <t>A-3-</t>
  </si>
  <si>
    <t>BB-</t>
  </si>
  <si>
    <t>B+</t>
  </si>
  <si>
    <t>CCC-</t>
  </si>
  <si>
    <t>D</t>
  </si>
  <si>
    <t>Fitch</t>
  </si>
  <si>
    <t>Fitch Long Term</t>
  </si>
  <si>
    <t>Fitch Short Term</t>
  </si>
  <si>
    <t>F1+</t>
  </si>
  <si>
    <t>F1</t>
  </si>
  <si>
    <t>RD</t>
  </si>
  <si>
    <t>F2-</t>
  </si>
  <si>
    <t>F3-</t>
  </si>
  <si>
    <t>DDD</t>
  </si>
  <si>
    <t>DD</t>
  </si>
  <si>
    <t>Spat</t>
  </si>
  <si>
    <t>Source: Employing workers, Doing business</t>
  </si>
  <si>
    <t>http://www.doingbusiness.org/data/exploretopics/employing-workers#firingCost</t>
  </si>
  <si>
    <t>pozn. 2006-2009 uvádzaná hodnota po 20tich odpracovaných rokoch, 2010 - 2013 hodnota po 10tich odpracovaných rokoch</t>
  </si>
  <si>
    <t>Výpovedná lehota po 20/10tich odpracovaných rokoch - redundancy dismissal (v týždňových platoch)</t>
  </si>
  <si>
    <t xml:space="preserve">Grécko </t>
  </si>
  <si>
    <t>-</t>
  </si>
  <si>
    <t>Maximálne kumulatívne trvanie dočasného pracovného úväzku (v mesiacoch)</t>
  </si>
  <si>
    <t xml:space="preserve">bez obmedzenia </t>
  </si>
  <si>
    <t>Výška odstupného po 10/20tich odpracovaných rokoch (v týždňových platoch)</t>
  </si>
  <si>
    <t>Výpovedná lehota + Odstupné</t>
  </si>
  <si>
    <t>Zdroj: OECD Indicators on Employment Protection</t>
  </si>
  <si>
    <t>http://www.oecd.org/employment/emp/oecdindicatorsofemploymentprotection.htm#data</t>
  </si>
  <si>
    <t>Výpovedná lehota po 5tich odpracovaných rokoch (v týždňových platoch)</t>
  </si>
  <si>
    <t>Výpovedná lehota po 1nom odpracovanom roku (v týždňových platoch)</t>
  </si>
  <si>
    <t>Výška odstupného po 5tich odpracovaných rokoch (v týždňových platoch)</t>
  </si>
  <si>
    <t>Výška odstupného po 1nom odpracovanom roku (v týždňových platoch)</t>
  </si>
  <si>
    <t>Podmienený suhlas odborov pri prepusteni 9 a viac pracovníkov</t>
  </si>
  <si>
    <t>Podmienený súhlas odborov pri prepustení jedného pracovníka</t>
  </si>
  <si>
    <t>nie</t>
  </si>
  <si>
    <t>áno</t>
  </si>
  <si>
    <t>Ochrana zamestnancov</t>
  </si>
  <si>
    <t>Table S.1. Average compulsory payment wedge</t>
  </si>
  <si>
    <t xml:space="preserve">    by family-type and wage level (as % of augmented total labour costs), 2012</t>
  </si>
  <si>
    <t>Family-type:</t>
  </si>
  <si>
    <t>Jednotlivec, bez detí, 67% priemernej mzdy</t>
  </si>
  <si>
    <t>Jednotlivec, bez detí, 100% priemernej mzdy</t>
  </si>
  <si>
    <t>single</t>
  </si>
  <si>
    <t>married</t>
  </si>
  <si>
    <t>no ch</t>
  </si>
  <si>
    <t>2 ch</t>
  </si>
  <si>
    <t>Wage level (% of AW):</t>
  </si>
  <si>
    <t>167
(3)</t>
  </si>
  <si>
    <t>67
(4)</t>
  </si>
  <si>
    <t>100-0
(5)</t>
  </si>
  <si>
    <r>
      <t>100-33</t>
    </r>
    <r>
      <rPr>
        <vertAlign val="superscript"/>
        <sz val="9"/>
        <rFont val="Helvetica"/>
        <family val="2"/>
      </rPr>
      <t>1</t>
    </r>
    <r>
      <rPr>
        <sz val="9"/>
        <rFont val="Helvetica"/>
        <family val="2"/>
      </rPr>
      <t xml:space="preserve">
(6)</t>
    </r>
  </si>
  <si>
    <r>
      <t>100-67</t>
    </r>
    <r>
      <rPr>
        <vertAlign val="superscript"/>
        <sz val="9"/>
        <rFont val="Helvetica"/>
        <family val="2"/>
      </rPr>
      <t>1</t>
    </r>
    <r>
      <rPr>
        <sz val="9"/>
        <rFont val="Helvetica"/>
        <family val="2"/>
      </rPr>
      <t xml:space="preserve">
(7)</t>
    </r>
  </si>
  <si>
    <r>
      <t>100-33</t>
    </r>
    <r>
      <rPr>
        <vertAlign val="superscript"/>
        <sz val="9"/>
        <rFont val="Helvetica"/>
        <family val="2"/>
      </rPr>
      <t>1</t>
    </r>
    <r>
      <rPr>
        <sz val="9"/>
        <rFont val="Helvetica"/>
        <family val="2"/>
      </rPr>
      <t xml:space="preserve">
(8)</t>
    </r>
  </si>
  <si>
    <t>Hungary</t>
  </si>
  <si>
    <t>Estonia</t>
  </si>
  <si>
    <t>Poland</t>
  </si>
  <si>
    <t>EU-21</t>
  </si>
  <si>
    <t>Czech Republic</t>
  </si>
  <si>
    <t>Iceland</t>
  </si>
  <si>
    <r>
      <t>Turkey</t>
    </r>
    <r>
      <rPr>
        <vertAlign val="superscript"/>
        <sz val="9"/>
        <color indexed="8"/>
        <rFont val="Helvetica"/>
        <family val="2"/>
      </rPr>
      <t>2</t>
    </r>
  </si>
  <si>
    <t>Luxembourg</t>
  </si>
  <si>
    <t>Israel</t>
  </si>
  <si>
    <t>Chile</t>
  </si>
  <si>
    <t>Mexico</t>
  </si>
  <si>
    <t>Korea</t>
  </si>
  <si>
    <t>Note : ch = children.</t>
  </si>
  <si>
    <t>1. Two-earner family.</t>
  </si>
  <si>
    <t>2. Turkey wage figures are based on the old definition of average production worker (Sector D in ISIC Rev.3).</t>
  </si>
  <si>
    <t>Jednotlivec, bez detí, 167% priemernej mzdy</t>
  </si>
  <si>
    <t>Jednotlivec, dve deti, 67% priemernej mzdy</t>
  </si>
  <si>
    <t>Dvojica, dve deti, 100% a 0% priemernej mzdy</t>
  </si>
  <si>
    <t>Dvojica, dve deti, 100% a 33% priemernej mzdy</t>
  </si>
  <si>
    <t>Dvojica, dve deti, 100% a 67% priemernej mzdy</t>
  </si>
  <si>
    <t>Dvojica, bez detí, 100% a 33% priemernej mzdy</t>
  </si>
  <si>
    <t>Daňovo-odvodová záťaž práce</t>
  </si>
  <si>
    <t>Young people not in employment and not in any education and training, by age and sex (NEET rates) [edat_lfse_20]</t>
  </si>
  <si>
    <t>From 15 to 24 years</t>
  </si>
  <si>
    <t>WSTATUS</t>
  </si>
  <si>
    <t>Not employed persons</t>
  </si>
  <si>
    <t>2000</t>
  </si>
  <si>
    <t>Germany (until 1990 former territory of the FRG)</t>
  </si>
  <si>
    <t>Miera nezamestnanosti mladých</t>
  </si>
  <si>
    <t>EA27</t>
  </si>
  <si>
    <t>INEKO, september 2013</t>
  </si>
</sst>
</file>

<file path=xl/styles.xml><?xml version="1.0" encoding="utf-8"?>
<styleSheet xmlns="http://schemas.openxmlformats.org/spreadsheetml/2006/main">
  <numFmts count="8">
    <numFmt numFmtId="164" formatCode="#,##0.0"/>
    <numFmt numFmtId="165" formatCode="dd\.mm\.yy"/>
    <numFmt numFmtId="166" formatCode="0.0"/>
    <numFmt numFmtId="167" formatCode="#,##0.000"/>
    <numFmt numFmtId="168" formatCode="###\ ##0"/>
    <numFmt numFmtId="169" formatCode="#\ ###\ ##0;&quot;-&quot;#\ ###\ ##0"/>
    <numFmt numFmtId="170" formatCode="0.000"/>
    <numFmt numFmtId="171" formatCode="#,##0\ _€"/>
  </numFmts>
  <fonts count="109">
    <font>
      <sz val="11"/>
      <color theme="1"/>
      <name val="Calibri"/>
      <family val="2"/>
      <charset val="238"/>
      <scheme val="minor"/>
    </font>
    <font>
      <sz val="11"/>
      <color indexed="8"/>
      <name val="Calibri"/>
      <family val="2"/>
    </font>
    <font>
      <sz val="11"/>
      <color indexed="8"/>
      <name val="Calibri"/>
      <family val="2"/>
    </font>
    <font>
      <sz val="11"/>
      <color indexed="8"/>
      <name val="Calibri"/>
      <family val="2"/>
    </font>
    <font>
      <sz val="11"/>
      <color indexed="8"/>
      <name val="Calibri"/>
      <family val="2"/>
    </font>
    <font>
      <b/>
      <sz val="11"/>
      <color indexed="8"/>
      <name val="Calibri"/>
      <family val="2"/>
      <charset val="238"/>
    </font>
    <font>
      <sz val="10"/>
      <name val="Arial"/>
      <family val="2"/>
      <charset val="238"/>
    </font>
    <font>
      <sz val="10"/>
      <name val="Arial Narrow"/>
      <family val="2"/>
      <charset val="238"/>
    </font>
    <font>
      <sz val="10"/>
      <name val="Arial"/>
      <family val="2"/>
      <charset val="238"/>
    </font>
    <font>
      <sz val="10"/>
      <name val="Arial"/>
      <family val="2"/>
      <charset val="238"/>
    </font>
    <font>
      <b/>
      <sz val="10"/>
      <name val="Arial"/>
      <family val="2"/>
      <charset val="238"/>
    </font>
    <font>
      <sz val="9"/>
      <name val="Arial"/>
      <family val="2"/>
      <charset val="238"/>
    </font>
    <font>
      <b/>
      <u/>
      <sz val="9"/>
      <color indexed="18"/>
      <name val="Verdana"/>
      <family val="2"/>
    </font>
    <font>
      <b/>
      <sz val="8"/>
      <color indexed="9"/>
      <name val="Verdana"/>
      <family val="2"/>
    </font>
    <font>
      <u/>
      <sz val="8"/>
      <color indexed="9"/>
      <name val="Verdana"/>
      <family val="2"/>
    </font>
    <font>
      <b/>
      <u/>
      <sz val="8"/>
      <color indexed="9"/>
      <name val="Verdana"/>
      <family val="2"/>
    </font>
    <font>
      <sz val="8"/>
      <color indexed="9"/>
      <name val="Verdana"/>
      <family val="2"/>
    </font>
    <font>
      <sz val="8"/>
      <name val="Arial"/>
      <family val="2"/>
    </font>
    <font>
      <u/>
      <sz val="8"/>
      <name val="Verdana"/>
      <family val="2"/>
    </font>
    <font>
      <b/>
      <sz val="9"/>
      <name val="Courier New"/>
      <family val="3"/>
    </font>
    <font>
      <b/>
      <i/>
      <sz val="10"/>
      <name val="Arial"/>
      <family val="2"/>
      <charset val="238"/>
    </font>
    <font>
      <b/>
      <sz val="8"/>
      <color indexed="8"/>
      <name val="Arial"/>
      <family val="2"/>
      <charset val="238"/>
    </font>
    <font>
      <b/>
      <sz val="10"/>
      <color indexed="8"/>
      <name val="Arial"/>
      <family val="2"/>
    </font>
    <font>
      <sz val="8"/>
      <color indexed="8"/>
      <name val="Arial"/>
      <family val="2"/>
    </font>
    <font>
      <sz val="8"/>
      <color indexed="8"/>
      <name val="Arial"/>
      <family val="2"/>
      <charset val="238"/>
    </font>
    <font>
      <sz val="8"/>
      <color indexed="23"/>
      <name val="Arial"/>
      <family val="2"/>
      <charset val="238"/>
    </font>
    <font>
      <sz val="8"/>
      <color indexed="10"/>
      <name val="Arial"/>
      <family val="2"/>
      <charset val="238"/>
    </font>
    <font>
      <b/>
      <sz val="8"/>
      <color indexed="11"/>
      <name val="Arial"/>
      <family val="2"/>
      <charset val="238"/>
    </font>
    <font>
      <sz val="8"/>
      <color indexed="11"/>
      <name val="Arial"/>
      <family val="2"/>
      <charset val="238"/>
    </font>
    <font>
      <sz val="10"/>
      <color indexed="8"/>
      <name val="Arial"/>
      <family val="2"/>
      <charset val="238"/>
    </font>
    <font>
      <b/>
      <sz val="10"/>
      <color indexed="8"/>
      <name val="Arial"/>
      <family val="2"/>
      <charset val="238"/>
    </font>
    <font>
      <i/>
      <sz val="10"/>
      <color indexed="8"/>
      <name val="Arial"/>
      <family val="2"/>
      <charset val="238"/>
    </font>
    <font>
      <sz val="12"/>
      <color indexed="8"/>
      <name val="Times New Roman"/>
      <family val="1"/>
      <charset val="238"/>
    </font>
    <font>
      <sz val="10"/>
      <name val="Arial"/>
      <family val="2"/>
      <charset val="238"/>
    </font>
    <font>
      <sz val="11"/>
      <color indexed="10"/>
      <name val="Calibri"/>
      <family val="2"/>
      <charset val="238"/>
    </font>
    <font>
      <b/>
      <i/>
      <sz val="8"/>
      <color indexed="8"/>
      <name val="Arial"/>
      <family val="2"/>
    </font>
    <font>
      <b/>
      <sz val="8"/>
      <color indexed="63"/>
      <name val="Arial"/>
      <family val="2"/>
      <charset val="238"/>
    </font>
    <font>
      <sz val="8"/>
      <color indexed="63"/>
      <name val="Arial"/>
      <family val="2"/>
      <charset val="238"/>
    </font>
    <font>
      <i/>
      <sz val="8"/>
      <color indexed="63"/>
      <name val="Arial"/>
      <family val="2"/>
      <charset val="238"/>
    </font>
    <font>
      <sz val="8"/>
      <color indexed="62"/>
      <name val="Arial"/>
      <family val="2"/>
      <charset val="238"/>
    </font>
    <font>
      <b/>
      <sz val="10"/>
      <name val="Arial"/>
      <family val="2"/>
    </font>
    <font>
      <sz val="10"/>
      <name val="Arial"/>
      <family val="2"/>
    </font>
    <font>
      <u/>
      <sz val="10"/>
      <color indexed="12"/>
      <name val="Arial"/>
      <family val="2"/>
    </font>
    <font>
      <i/>
      <sz val="11"/>
      <color indexed="8"/>
      <name val="Calibri"/>
      <family val="2"/>
      <charset val="238"/>
    </font>
    <font>
      <u/>
      <sz val="10"/>
      <color indexed="12"/>
      <name val="Arial"/>
      <family val="2"/>
    </font>
    <font>
      <sz val="8"/>
      <color indexed="81"/>
      <name val="Tahoma"/>
      <family val="2"/>
      <charset val="238"/>
    </font>
    <font>
      <sz val="8"/>
      <color indexed="8"/>
      <name val="Calibri"/>
      <family val="2"/>
      <charset val="238"/>
    </font>
    <font>
      <b/>
      <sz val="8"/>
      <name val="Verdana"/>
      <family val="2"/>
    </font>
    <font>
      <b/>
      <sz val="8"/>
      <name val="Arial"/>
      <family val="2"/>
    </font>
    <font>
      <sz val="10"/>
      <color indexed="8"/>
      <name val="Arial"/>
      <family val="2"/>
    </font>
    <font>
      <sz val="6.5"/>
      <name val="Univers"/>
      <family val="2"/>
    </font>
    <font>
      <sz val="9"/>
      <name val="Arial"/>
      <family val="2"/>
    </font>
    <font>
      <sz val="11"/>
      <name val="Arial"/>
      <family val="2"/>
    </font>
    <font>
      <b/>
      <sz val="12"/>
      <name val="Arial"/>
      <family val="2"/>
    </font>
    <font>
      <b/>
      <sz val="11"/>
      <name val="Arial"/>
      <family val="2"/>
    </font>
    <font>
      <i/>
      <sz val="9"/>
      <name val="Arial"/>
      <family val="2"/>
    </font>
    <font>
      <u/>
      <sz val="10"/>
      <color indexed="12"/>
      <name val="Arial Narrow"/>
      <family val="2"/>
    </font>
    <font>
      <sz val="10"/>
      <name val="Arial Narrow"/>
      <family val="2"/>
    </font>
    <font>
      <sz val="9"/>
      <name val="Arial Narrow"/>
      <family val="2"/>
    </font>
    <font>
      <sz val="10"/>
      <color indexed="8"/>
      <name val="Calibri"/>
      <family val="2"/>
    </font>
    <font>
      <b/>
      <i/>
      <sz val="10"/>
      <color indexed="8"/>
      <name val="Calibri"/>
      <family val="2"/>
    </font>
    <font>
      <i/>
      <sz val="10"/>
      <name val="Calibri"/>
      <family val="2"/>
    </font>
    <font>
      <b/>
      <sz val="12"/>
      <name val="Arial"/>
      <family val="2"/>
      <charset val="238"/>
    </font>
    <font>
      <i/>
      <sz val="10"/>
      <name val="Arial Narrow"/>
      <family val="2"/>
    </font>
    <font>
      <b/>
      <sz val="10"/>
      <name val="Arial Narrow"/>
      <family val="2"/>
    </font>
    <font>
      <i/>
      <sz val="10"/>
      <name val="Arial"/>
      <family val="2"/>
    </font>
    <font>
      <u/>
      <sz val="11"/>
      <color indexed="12"/>
      <name val="Calibri"/>
      <family val="2"/>
    </font>
    <font>
      <sz val="10"/>
      <color indexed="8"/>
      <name val="Arial"/>
      <family val="2"/>
      <charset val="238"/>
    </font>
    <font>
      <b/>
      <sz val="10"/>
      <color indexed="8"/>
      <name val="Arial"/>
      <family val="2"/>
      <charset val="238"/>
    </font>
    <font>
      <sz val="11"/>
      <color indexed="8"/>
      <name val="Calibri"/>
      <family val="2"/>
      <charset val="238"/>
    </font>
    <font>
      <sz val="11"/>
      <color indexed="62"/>
      <name val="Calibri"/>
      <family val="2"/>
      <charset val="238"/>
    </font>
    <font>
      <sz val="10"/>
      <name val="Times New Roman"/>
      <family val="1"/>
    </font>
    <font>
      <sz val="12"/>
      <name val="Times New Roman"/>
      <family val="1"/>
    </font>
    <font>
      <b/>
      <sz val="12"/>
      <name val="Times New Roman"/>
      <family val="1"/>
    </font>
    <font>
      <b/>
      <i/>
      <sz val="12"/>
      <name val="Times New Roman"/>
      <family val="1"/>
    </font>
    <font>
      <b/>
      <u/>
      <sz val="10"/>
      <name val="Times New Roman"/>
      <family val="1"/>
    </font>
    <font>
      <b/>
      <sz val="10"/>
      <color indexed="8"/>
      <name val="Times New Roman"/>
      <family val="1"/>
    </font>
    <font>
      <b/>
      <u/>
      <sz val="10"/>
      <color indexed="8"/>
      <name val="Times New Roman"/>
      <family val="1"/>
    </font>
    <font>
      <sz val="9"/>
      <color indexed="8"/>
      <name val="Verdana"/>
      <family val="2"/>
      <charset val="238"/>
    </font>
    <font>
      <b/>
      <sz val="22"/>
      <color indexed="8"/>
      <name val="Calibri"/>
      <family val="2"/>
      <charset val="238"/>
    </font>
    <font>
      <sz val="10"/>
      <color indexed="8"/>
      <name val="Arial Narrow"/>
      <family val="2"/>
    </font>
    <font>
      <sz val="8"/>
      <color indexed="8"/>
      <name val="Arial"/>
      <family val="2"/>
    </font>
    <font>
      <sz val="10"/>
      <color indexed="8"/>
      <name val="Arial "/>
    </font>
    <font>
      <sz val="9"/>
      <color indexed="63"/>
      <name val="Arial"/>
      <family val="2"/>
    </font>
    <font>
      <b/>
      <sz val="11"/>
      <color indexed="8"/>
      <name val="Calibri"/>
      <family val="2"/>
    </font>
    <font>
      <sz val="10"/>
      <color indexed="8"/>
      <name val="Calibri"/>
      <family val="2"/>
      <charset val="238"/>
    </font>
    <font>
      <sz val="10"/>
      <name val="Arial"/>
    </font>
    <font>
      <sz val="11"/>
      <name val="Calibri"/>
      <family val="2"/>
    </font>
    <font>
      <sz val="9"/>
      <color indexed="8"/>
      <name val="Verdana"/>
      <family val="2"/>
    </font>
    <font>
      <b/>
      <sz val="9"/>
      <color indexed="10"/>
      <name val="Courier New"/>
      <family val="3"/>
    </font>
    <font>
      <sz val="8"/>
      <name val="Verdana"/>
      <family val="2"/>
    </font>
    <font>
      <sz val="9"/>
      <color indexed="81"/>
      <name val="Tahoma"/>
      <family val="2"/>
    </font>
    <font>
      <i/>
      <sz val="11"/>
      <color indexed="8"/>
      <name val="Calibri"/>
      <family val="2"/>
    </font>
    <font>
      <sz val="8"/>
      <name val="Calibri"/>
      <family val="2"/>
      <charset val="238"/>
    </font>
    <font>
      <u/>
      <sz val="11"/>
      <color theme="10"/>
      <name val="Calibri"/>
      <family val="2"/>
      <charset val="238"/>
    </font>
    <font>
      <u/>
      <sz val="10"/>
      <color theme="10"/>
      <name val="Arial"/>
      <family val="2"/>
    </font>
    <font>
      <sz val="10"/>
      <color theme="1"/>
      <name val="Arial"/>
      <family val="2"/>
    </font>
    <font>
      <b/>
      <sz val="11"/>
      <color theme="1"/>
      <name val="Calibri"/>
      <family val="2"/>
      <scheme val="minor"/>
    </font>
    <font>
      <b/>
      <sz val="8"/>
      <color rgb="FF333333"/>
      <name val="Arial"/>
      <family val="2"/>
    </font>
    <font>
      <sz val="8"/>
      <color rgb="FF333333"/>
      <name val="Arial"/>
      <family val="2"/>
    </font>
    <font>
      <sz val="8"/>
      <color rgb="FFFFFFFF"/>
      <name val="Arial"/>
      <family val="2"/>
    </font>
    <font>
      <u/>
      <sz val="11"/>
      <color indexed="12"/>
      <name val="Calibri"/>
      <family val="2"/>
      <charset val="238"/>
    </font>
    <font>
      <b/>
      <sz val="9"/>
      <name val="Helvetica"/>
      <family val="2"/>
    </font>
    <font>
      <sz val="9"/>
      <name val="Helvetica"/>
      <family val="2"/>
    </font>
    <font>
      <vertAlign val="superscript"/>
      <sz val="9"/>
      <name val="Helvetica"/>
      <family val="2"/>
    </font>
    <font>
      <sz val="9"/>
      <color indexed="8"/>
      <name val="Helvetica"/>
      <family val="2"/>
    </font>
    <font>
      <vertAlign val="superscript"/>
      <sz val="9"/>
      <color indexed="8"/>
      <name val="Helvetica"/>
      <family val="2"/>
    </font>
    <font>
      <sz val="11"/>
      <name val="Times"/>
      <family val="1"/>
    </font>
    <font>
      <b/>
      <sz val="11"/>
      <color theme="1"/>
      <name val="Calibri"/>
      <family val="2"/>
      <charset val="238"/>
      <scheme val="minor"/>
    </font>
  </fonts>
  <fills count="32">
    <fill>
      <patternFill patternType="none"/>
    </fill>
    <fill>
      <patternFill patternType="gray125"/>
    </fill>
    <fill>
      <patternFill patternType="solid">
        <fgColor indexed="44"/>
        <bgColor indexed="64"/>
      </patternFill>
    </fill>
    <fill>
      <patternFill patternType="solid">
        <fgColor indexed="40"/>
        <bgColor indexed="64"/>
      </patternFill>
    </fill>
    <fill>
      <patternFill patternType="solid">
        <fgColor indexed="27"/>
        <bgColor indexed="64"/>
      </patternFill>
    </fill>
    <fill>
      <patternFill patternType="mediumGray">
        <fgColor indexed="22"/>
        <bgColor indexed="9"/>
      </patternFill>
    </fill>
    <fill>
      <patternFill patternType="mediumGray">
        <fgColor indexed="22"/>
        <bgColor indexed="13"/>
      </patternFill>
    </fill>
    <fill>
      <patternFill patternType="solid">
        <fgColor indexed="13"/>
        <bgColor indexed="64"/>
      </patternFill>
    </fill>
    <fill>
      <patternFill patternType="solid">
        <fgColor indexed="10"/>
        <bgColor indexed="64"/>
      </patternFill>
    </fill>
    <fill>
      <patternFill patternType="solid">
        <fgColor indexed="31"/>
        <bgColor indexed="64"/>
      </patternFill>
    </fill>
    <fill>
      <patternFill patternType="solid">
        <fgColor indexed="22"/>
        <bgColor indexed="64"/>
      </patternFill>
    </fill>
    <fill>
      <patternFill patternType="solid">
        <fgColor indexed="49"/>
        <bgColor indexed="64"/>
      </patternFill>
    </fill>
    <fill>
      <patternFill patternType="solid">
        <fgColor indexed="9"/>
        <bgColor indexed="64"/>
      </patternFill>
    </fill>
    <fill>
      <patternFill patternType="solid">
        <fgColor indexed="26"/>
        <bgColor indexed="64"/>
      </patternFill>
    </fill>
    <fill>
      <patternFill patternType="solid">
        <fgColor indexed="53"/>
        <bgColor indexed="64"/>
      </patternFill>
    </fill>
    <fill>
      <patternFill patternType="solid">
        <fgColor indexed="47"/>
        <bgColor indexed="64"/>
      </patternFill>
    </fill>
    <fill>
      <patternFill patternType="solid">
        <fgColor indexed="9"/>
        <bgColor indexed="8"/>
      </patternFill>
    </fill>
    <fill>
      <patternFill patternType="solid">
        <fgColor indexed="52"/>
        <bgColor indexed="64"/>
      </patternFill>
    </fill>
    <fill>
      <patternFill patternType="solid">
        <fgColor theme="8" tint="0.39997558519241921"/>
        <bgColor indexed="64"/>
      </patternFill>
    </fill>
    <fill>
      <patternFill patternType="solid">
        <fgColor rgb="FFDDDDDD"/>
        <bgColor indexed="64"/>
      </patternFill>
    </fill>
    <fill>
      <patternFill patternType="solid">
        <fgColor rgb="FFF9F9F9"/>
        <bgColor indexed="64"/>
      </patternFill>
    </fill>
    <fill>
      <patternFill patternType="solid">
        <fgColor rgb="FFF5F5F5"/>
        <bgColor indexed="64"/>
      </patternFill>
    </fill>
    <fill>
      <patternFill patternType="solid">
        <fgColor rgb="FFFFFFFF"/>
        <bgColor indexed="64"/>
      </patternFill>
    </fill>
    <fill>
      <patternFill patternType="solid">
        <fgColor rgb="FF8DEEEE"/>
        <bgColor indexed="64"/>
      </patternFill>
    </fill>
    <fill>
      <patternFill patternType="solid">
        <fgColor rgb="FF00D600"/>
        <bgColor indexed="64"/>
      </patternFill>
    </fill>
    <fill>
      <patternFill patternType="solid">
        <fgColor rgb="FF6FFF6F"/>
        <bgColor indexed="64"/>
      </patternFill>
    </fill>
    <fill>
      <patternFill patternType="solid">
        <fgColor rgb="FFFF904F"/>
        <bgColor indexed="64"/>
      </patternFill>
    </fill>
    <fill>
      <patternFill patternType="solid">
        <fgColor rgb="FFCD5555"/>
        <bgColor indexed="64"/>
      </patternFill>
    </fill>
    <fill>
      <patternFill patternType="solid">
        <fgColor rgb="FFF70000"/>
        <bgColor indexed="64"/>
      </patternFill>
    </fill>
    <fill>
      <patternFill patternType="solid">
        <fgColor rgb="FFC30000"/>
        <bgColor indexed="64"/>
      </patternFill>
    </fill>
    <fill>
      <patternFill patternType="solid">
        <fgColor rgb="FF330000"/>
        <bgColor indexed="64"/>
      </patternFill>
    </fill>
    <fill>
      <patternFill patternType="solid">
        <fgColor theme="0"/>
        <bgColor indexed="64"/>
      </patternFill>
    </fill>
  </fills>
  <borders count="109">
    <border>
      <left/>
      <right/>
      <top/>
      <bottom/>
      <diagonal/>
    </border>
    <border>
      <left style="thin">
        <color indexed="22"/>
      </left>
      <right style="thin">
        <color indexed="22"/>
      </right>
      <top style="thin">
        <color indexed="22"/>
      </top>
      <bottom style="thin">
        <color indexed="22"/>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right/>
      <top style="thin">
        <color indexed="22"/>
      </top>
      <bottom style="thin">
        <color indexed="22"/>
      </bottom>
      <diagonal/>
    </border>
    <border>
      <left/>
      <right style="thin">
        <color indexed="22"/>
      </right>
      <top style="thin">
        <color indexed="22"/>
      </top>
      <bottom style="thin">
        <color indexed="22"/>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style="hair">
        <color indexed="64"/>
      </top>
      <bottom/>
      <diagonal/>
    </border>
    <border>
      <left style="hair">
        <color indexed="64"/>
      </left>
      <right style="medium">
        <color indexed="64"/>
      </right>
      <top style="hair">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hair">
        <color indexed="64"/>
      </left>
      <right style="medium">
        <color indexed="64"/>
      </right>
      <top style="hair">
        <color indexed="64"/>
      </top>
      <bottom style="thin">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thin">
        <color indexed="64"/>
      </bottom>
      <diagonal/>
    </border>
    <border>
      <left style="medium">
        <color indexed="64"/>
      </left>
      <right/>
      <top/>
      <bottom style="hair">
        <color indexed="64"/>
      </bottom>
      <diagonal/>
    </border>
    <border>
      <left style="medium">
        <color indexed="64"/>
      </left>
      <right/>
      <top style="hair">
        <color indexed="64"/>
      </top>
      <bottom/>
      <diagonal/>
    </border>
    <border>
      <left style="medium">
        <color indexed="64"/>
      </left>
      <right/>
      <top style="thin">
        <color indexed="64"/>
      </top>
      <bottom style="hair">
        <color indexed="64"/>
      </bottom>
      <diagonal/>
    </border>
    <border>
      <left/>
      <right style="hair">
        <color indexed="64"/>
      </right>
      <top style="hair">
        <color indexed="64"/>
      </top>
      <bottom style="thin">
        <color indexed="64"/>
      </bottom>
      <diagonal/>
    </border>
    <border>
      <left/>
      <right style="hair">
        <color indexed="64"/>
      </right>
      <top/>
      <bottom style="hair">
        <color indexed="64"/>
      </bottom>
      <diagonal/>
    </border>
    <border>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medium">
        <color indexed="64"/>
      </left>
      <right style="hair">
        <color indexed="64"/>
      </right>
      <top style="hair">
        <color indexed="64"/>
      </top>
      <bottom style="thin">
        <color indexed="64"/>
      </bottom>
      <diagonal/>
    </border>
    <border>
      <left style="medium">
        <color indexed="64"/>
      </left>
      <right style="hair">
        <color indexed="64"/>
      </right>
      <top/>
      <bottom style="hair">
        <color indexed="64"/>
      </bottom>
      <diagonal/>
    </border>
    <border>
      <left style="medium">
        <color indexed="64"/>
      </left>
      <right style="hair">
        <color indexed="64"/>
      </right>
      <top style="hair">
        <color indexed="64"/>
      </top>
      <bottom/>
      <diagonal/>
    </border>
    <border>
      <left style="medium">
        <color indexed="64"/>
      </left>
      <right style="hair">
        <color indexed="64"/>
      </right>
      <top style="thin">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top style="medium">
        <color indexed="64"/>
      </top>
      <bottom style="hair">
        <color indexed="64"/>
      </bottom>
      <diagonal/>
    </border>
    <border>
      <left style="hair">
        <color indexed="64"/>
      </left>
      <right/>
      <top style="hair">
        <color indexed="64"/>
      </top>
      <bottom style="thin">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top style="thin">
        <color indexed="64"/>
      </top>
      <bottom style="hair">
        <color indexed="64"/>
      </bottom>
      <diagonal/>
    </border>
    <border>
      <left style="hair">
        <color indexed="64"/>
      </left>
      <right/>
      <top style="hair">
        <color indexed="64"/>
      </top>
      <bottom style="medium">
        <color indexed="64"/>
      </bottom>
      <diagonal/>
    </border>
    <border>
      <left style="medium">
        <color indexed="64"/>
      </left>
      <right style="hair">
        <color indexed="64"/>
      </right>
      <top style="medium">
        <color indexed="64"/>
      </top>
      <bottom style="hair">
        <color indexed="64"/>
      </bottom>
      <diagonal/>
    </border>
    <border>
      <left/>
      <right style="hair">
        <color indexed="64"/>
      </right>
      <top style="medium">
        <color indexed="64"/>
      </top>
      <bottom style="hair">
        <color indexed="64"/>
      </bottom>
      <diagonal/>
    </border>
    <border>
      <left style="thin">
        <color indexed="8"/>
      </left>
      <right style="thin">
        <color indexed="8"/>
      </right>
      <top style="thin">
        <color indexed="8"/>
      </top>
      <bottom/>
      <diagonal/>
    </border>
    <border>
      <left/>
      <right/>
      <top/>
      <bottom style="medium">
        <color indexed="64"/>
      </bottom>
      <diagonal/>
    </border>
    <border>
      <left/>
      <right style="thin">
        <color indexed="64"/>
      </right>
      <top/>
      <bottom/>
      <diagonal/>
    </border>
    <border>
      <left style="thin">
        <color indexed="64"/>
      </left>
      <right/>
      <top/>
      <bottom/>
      <diagonal/>
    </border>
    <border>
      <left style="thin">
        <color indexed="64"/>
      </left>
      <right/>
      <top/>
      <bottom style="medium">
        <color indexed="64"/>
      </bottom>
      <diagonal/>
    </border>
    <border>
      <left/>
      <right/>
      <top style="thin">
        <color indexed="64"/>
      </top>
      <bottom style="thin">
        <color indexed="64"/>
      </bottom>
      <diagonal/>
    </border>
    <border>
      <left style="thin">
        <color indexed="8"/>
      </left>
      <right/>
      <top style="thin">
        <color indexed="8"/>
      </top>
      <bottom/>
      <diagonal/>
    </border>
    <border>
      <left style="thin">
        <color indexed="64"/>
      </left>
      <right/>
      <top style="thin">
        <color indexed="64"/>
      </top>
      <bottom style="thin">
        <color indexed="64"/>
      </bottom>
      <diagonal/>
    </border>
    <border>
      <left style="thin">
        <color indexed="8"/>
      </left>
      <right/>
      <top/>
      <bottom/>
      <diagonal/>
    </border>
    <border>
      <left style="thin">
        <color indexed="64"/>
      </left>
      <right style="thin">
        <color indexed="64"/>
      </right>
      <top style="thin">
        <color indexed="64"/>
      </top>
      <bottom/>
      <diagonal/>
    </border>
    <border>
      <left/>
      <right style="thin">
        <color indexed="8"/>
      </right>
      <top style="thin">
        <color indexed="8"/>
      </top>
      <bottom style="thin">
        <color indexed="8"/>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style="dotted">
        <color indexed="64"/>
      </left>
      <right/>
      <top/>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style="hair">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style="thin">
        <color indexed="8"/>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22"/>
      </left>
      <right style="thin">
        <color indexed="22"/>
      </right>
      <top/>
      <bottom/>
      <diagonal/>
    </border>
    <border>
      <left/>
      <right/>
      <top style="thin">
        <color indexed="8"/>
      </top>
      <bottom style="thin">
        <color indexed="8"/>
      </bottom>
      <diagonal/>
    </border>
    <border>
      <left style="thin">
        <color indexed="64"/>
      </left>
      <right style="thin">
        <color indexed="64"/>
      </right>
      <top/>
      <bottom style="thin">
        <color indexed="64"/>
      </bottom>
      <diagonal/>
    </border>
    <border>
      <left style="thin">
        <color indexed="64"/>
      </left>
      <right style="thin">
        <color indexed="8"/>
      </right>
      <top style="thin">
        <color indexed="64"/>
      </top>
      <bottom style="thin">
        <color indexed="8"/>
      </bottom>
      <diagonal/>
    </border>
    <border>
      <left style="thin">
        <color indexed="8"/>
      </left>
      <right style="thin">
        <color indexed="8"/>
      </right>
      <top style="thin">
        <color indexed="64"/>
      </top>
      <bottom style="thin">
        <color indexed="8"/>
      </bottom>
      <diagonal/>
    </border>
    <border>
      <left style="thin">
        <color indexed="64"/>
      </left>
      <right style="thin">
        <color indexed="8"/>
      </right>
      <top style="thin">
        <color indexed="8"/>
      </top>
      <bottom style="thin">
        <color indexed="8"/>
      </bottom>
      <diagonal/>
    </border>
    <border>
      <left style="thin">
        <color indexed="64"/>
      </left>
      <right/>
      <top style="thin">
        <color indexed="8"/>
      </top>
      <bottom style="thin">
        <color indexed="8"/>
      </bottom>
      <diagonal/>
    </border>
    <border>
      <left style="thin">
        <color indexed="64"/>
      </left>
      <right/>
      <top style="thin">
        <color indexed="8"/>
      </top>
      <bottom style="thin">
        <color indexed="64"/>
      </bottom>
      <diagonal/>
    </border>
    <border>
      <left style="thin">
        <color indexed="8"/>
      </left>
      <right style="thin">
        <color indexed="64"/>
      </right>
      <top style="thin">
        <color indexed="64"/>
      </top>
      <bottom/>
      <diagonal/>
    </border>
    <border>
      <left/>
      <right/>
      <top style="medium">
        <color indexed="8"/>
      </top>
      <bottom/>
      <diagonal/>
    </border>
    <border>
      <left style="medium">
        <color indexed="9"/>
      </left>
      <right/>
      <top/>
      <bottom/>
      <diagonal/>
    </border>
    <border>
      <left/>
      <right style="medium">
        <color indexed="9"/>
      </right>
      <top/>
      <bottom/>
      <diagonal/>
    </border>
    <border>
      <left style="medium">
        <color indexed="64"/>
      </left>
      <right style="medium">
        <color indexed="64"/>
      </right>
      <top style="medium">
        <color indexed="64"/>
      </top>
      <bottom style="medium">
        <color indexed="64"/>
      </bottom>
      <diagonal/>
    </border>
    <border>
      <left style="thin">
        <color indexed="8"/>
      </left>
      <right/>
      <top/>
      <bottom style="thin">
        <color indexed="8"/>
      </bottom>
      <diagonal/>
    </border>
    <border>
      <left/>
      <right/>
      <top/>
      <bottom style="thin">
        <color indexed="8"/>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s>
  <cellStyleXfs count="20">
    <xf numFmtId="0" fontId="0" fillId="0" borderId="0"/>
    <xf numFmtId="0" fontId="44" fillId="0" borderId="0" applyNumberFormat="0" applyFill="0" applyBorder="0" applyAlignment="0" applyProtection="0">
      <alignment vertical="top"/>
      <protection locked="0"/>
    </xf>
    <xf numFmtId="0" fontId="94" fillId="0" borderId="0" applyNumberFormat="0" applyFill="0" applyBorder="0" applyAlignment="0" applyProtection="0">
      <alignment vertical="top"/>
      <protection locked="0"/>
    </xf>
    <xf numFmtId="0" fontId="95" fillId="0" borderId="0" applyNumberFormat="0" applyFill="0" applyBorder="0" applyAlignment="0" applyProtection="0">
      <alignment vertical="top"/>
      <protection locked="0"/>
    </xf>
    <xf numFmtId="0" fontId="96" fillId="0" borderId="0"/>
    <xf numFmtId="0" fontId="41" fillId="0" borderId="0"/>
    <xf numFmtId="0" fontId="41" fillId="0" borderId="0"/>
    <xf numFmtId="0" fontId="6" fillId="0" borderId="0" applyFill="0"/>
    <xf numFmtId="0" fontId="41" fillId="0" borderId="0"/>
    <xf numFmtId="0" fontId="41" fillId="0" borderId="0"/>
    <xf numFmtId="0" fontId="41" fillId="0" borderId="0"/>
    <xf numFmtId="0" fontId="52" fillId="0" borderId="0"/>
    <xf numFmtId="0" fontId="6" fillId="0" borderId="0"/>
    <xf numFmtId="9" fontId="41" fillId="0" borderId="0" applyFont="0" applyFill="0" applyBorder="0" applyAlignment="0" applyProtection="0"/>
    <xf numFmtId="9" fontId="49" fillId="0" borderId="0" applyFont="0" applyFill="0" applyBorder="0" applyAlignment="0" applyProtection="0"/>
    <xf numFmtId="9" fontId="41" fillId="0" borderId="0" applyFont="0" applyFill="0" applyBorder="0" applyAlignment="0" applyProtection="0"/>
    <xf numFmtId="9" fontId="49" fillId="0" borderId="0" applyFont="0" applyFill="0" applyBorder="0" applyAlignment="0" applyProtection="0"/>
    <xf numFmtId="9" fontId="41" fillId="0" borderId="0" applyFont="0" applyFill="0" applyBorder="0" applyAlignment="0" applyProtection="0"/>
    <xf numFmtId="9" fontId="49" fillId="0" borderId="0" applyFont="0" applyFill="0" applyBorder="0" applyAlignment="0" applyProtection="0"/>
    <xf numFmtId="169" fontId="50" fillId="0" borderId="0"/>
  </cellStyleXfs>
  <cellXfs count="686">
    <xf numFmtId="0" fontId="0" fillId="0" borderId="0" xfId="0"/>
    <xf numFmtId="0" fontId="6" fillId="0" borderId="0" xfId="0" applyNumberFormat="1" applyFont="1" applyFill="1" applyBorder="1" applyAlignment="1"/>
    <xf numFmtId="0" fontId="5" fillId="0" borderId="0" xfId="0" applyFont="1"/>
    <xf numFmtId="0" fontId="7" fillId="2" borderId="2" xfId="0" applyNumberFormat="1" applyFont="1" applyFill="1" applyBorder="1" applyAlignment="1"/>
    <xf numFmtId="164" fontId="7" fillId="0" borderId="2" xfId="0" applyNumberFormat="1" applyFont="1" applyFill="1" applyBorder="1" applyAlignment="1"/>
    <xf numFmtId="0" fontId="94" fillId="0" borderId="0" xfId="2" applyAlignment="1" applyProtection="1"/>
    <xf numFmtId="0" fontId="8" fillId="2" borderId="2" xfId="0" applyNumberFormat="1" applyFont="1" applyFill="1" applyBorder="1" applyAlignment="1"/>
    <xf numFmtId="0" fontId="8" fillId="0" borderId="0" xfId="0" applyNumberFormat="1" applyFont="1" applyFill="1" applyBorder="1" applyAlignment="1"/>
    <xf numFmtId="0" fontId="7" fillId="2" borderId="3" xfId="0" applyNumberFormat="1" applyFont="1" applyFill="1" applyBorder="1" applyAlignment="1"/>
    <xf numFmtId="164" fontId="7" fillId="0" borderId="3" xfId="0" applyNumberFormat="1" applyFont="1" applyFill="1" applyBorder="1" applyAlignment="1"/>
    <xf numFmtId="0" fontId="7" fillId="2" borderId="4" xfId="0" applyNumberFormat="1" applyFont="1" applyFill="1" applyBorder="1" applyAlignment="1"/>
    <xf numFmtId="164" fontId="7" fillId="0" borderId="4" xfId="0" applyNumberFormat="1" applyFont="1" applyFill="1" applyBorder="1" applyAlignment="1"/>
    <xf numFmtId="0" fontId="9" fillId="0" borderId="0" xfId="0" applyNumberFormat="1" applyFont="1" applyFill="1" applyBorder="1" applyAlignment="1"/>
    <xf numFmtId="0" fontId="9" fillId="2" borderId="2" xfId="0" applyNumberFormat="1" applyFont="1" applyFill="1" applyBorder="1" applyAlignment="1"/>
    <xf numFmtId="164" fontId="9" fillId="0" borderId="2" xfId="0" applyNumberFormat="1" applyFont="1" applyFill="1" applyBorder="1" applyAlignment="1"/>
    <xf numFmtId="165" fontId="9" fillId="0" borderId="0" xfId="0" applyNumberFormat="1" applyFont="1" applyFill="1" applyBorder="1" applyAlignment="1"/>
    <xf numFmtId="0" fontId="10" fillId="0" borderId="0" xfId="0" applyNumberFormat="1" applyFont="1" applyFill="1" applyBorder="1" applyAlignment="1"/>
    <xf numFmtId="165" fontId="6" fillId="0" borderId="0" xfId="0" applyNumberFormat="1" applyFont="1" applyFill="1" applyBorder="1" applyAlignment="1"/>
    <xf numFmtId="0" fontId="6" fillId="2" borderId="2" xfId="0" applyNumberFormat="1" applyFont="1" applyFill="1" applyBorder="1" applyAlignment="1"/>
    <xf numFmtId="164" fontId="6" fillId="0" borderId="2" xfId="0" applyNumberFormat="1" applyFont="1" applyFill="1" applyBorder="1" applyAlignment="1"/>
    <xf numFmtId="0" fontId="16" fillId="3" borderId="1" xfId="0" applyFont="1" applyFill="1" applyBorder="1" applyAlignment="1">
      <alignment horizontal="center" vertical="top" wrapText="1"/>
    </xf>
    <xf numFmtId="0" fontId="12" fillId="0" borderId="1" xfId="0" applyFont="1" applyBorder="1" applyAlignment="1">
      <alignment horizontal="left"/>
    </xf>
    <xf numFmtId="0" fontId="13" fillId="3" borderId="5" xfId="0" applyFont="1" applyFill="1" applyBorder="1" applyAlignment="1">
      <alignment vertical="center" wrapText="1"/>
    </xf>
    <xf numFmtId="0" fontId="13" fillId="3" borderId="6" xfId="0" applyFont="1" applyFill="1" applyBorder="1" applyAlignment="1">
      <alignment vertical="center" wrapText="1"/>
    </xf>
    <xf numFmtId="0" fontId="13" fillId="3" borderId="7" xfId="0" applyFont="1" applyFill="1" applyBorder="1" applyAlignment="1">
      <alignment vertical="center" wrapText="1"/>
    </xf>
    <xf numFmtId="4" fontId="6" fillId="0" borderId="2" xfId="0" applyNumberFormat="1" applyFont="1" applyFill="1" applyBorder="1" applyAlignment="1"/>
    <xf numFmtId="0" fontId="6" fillId="0" borderId="2" xfId="0" applyNumberFormat="1" applyFont="1" applyFill="1" applyBorder="1" applyAlignment="1"/>
    <xf numFmtId="0" fontId="17" fillId="0" borderId="1" xfId="0" applyNumberFormat="1" applyFont="1" applyBorder="1" applyAlignment="1">
      <alignment horizontal="right"/>
    </xf>
    <xf numFmtId="0" fontId="17" fillId="4" borderId="1" xfId="0" applyNumberFormat="1" applyFont="1" applyFill="1" applyBorder="1" applyAlignment="1">
      <alignment horizontal="right"/>
    </xf>
    <xf numFmtId="0" fontId="19" fillId="5" borderId="1" xfId="0" applyFont="1" applyFill="1" applyBorder="1" applyAlignment="1">
      <alignment horizontal="left"/>
    </xf>
    <xf numFmtId="0" fontId="19" fillId="6" borderId="0" xfId="0" applyFont="1" applyFill="1" applyBorder="1" applyAlignment="1">
      <alignment horizontal="left"/>
    </xf>
    <xf numFmtId="0" fontId="0" fillId="7" borderId="0" xfId="0" applyFill="1"/>
    <xf numFmtId="164" fontId="6" fillId="8" borderId="2" xfId="0" applyNumberFormat="1" applyFont="1" applyFill="1" applyBorder="1" applyAlignment="1"/>
    <xf numFmtId="0" fontId="0" fillId="8" borderId="0" xfId="0" applyFill="1"/>
    <xf numFmtId="4" fontId="11" fillId="0" borderId="2" xfId="0" applyNumberFormat="1" applyFont="1" applyFill="1" applyBorder="1" applyAlignment="1"/>
    <xf numFmtId="0" fontId="20" fillId="0" borderId="0" xfId="0" applyNumberFormat="1" applyFont="1" applyFill="1" applyBorder="1" applyAlignment="1"/>
    <xf numFmtId="4" fontId="7" fillId="0" borderId="2" xfId="0" applyNumberFormat="1" applyFont="1" applyFill="1" applyBorder="1" applyAlignment="1"/>
    <xf numFmtId="0" fontId="6" fillId="0" borderId="4" xfId="0" applyNumberFormat="1" applyFont="1" applyFill="1" applyBorder="1" applyAlignment="1"/>
    <xf numFmtId="4" fontId="7" fillId="0" borderId="0" xfId="0" applyNumberFormat="1" applyFont="1" applyFill="1" applyBorder="1" applyAlignment="1"/>
    <xf numFmtId="0" fontId="7" fillId="0" borderId="0" xfId="0" applyNumberFormat="1" applyFont="1" applyFill="1" applyBorder="1" applyAlignment="1"/>
    <xf numFmtId="0" fontId="5" fillId="0" borderId="8" xfId="0" applyFont="1" applyBorder="1" applyAlignment="1"/>
    <xf numFmtId="0" fontId="5" fillId="0" borderId="9" xfId="0" applyFont="1" applyBorder="1" applyAlignment="1"/>
    <xf numFmtId="0" fontId="5" fillId="0" borderId="10" xfId="0" applyFont="1" applyBorder="1" applyAlignment="1"/>
    <xf numFmtId="0" fontId="5" fillId="0" borderId="11" xfId="0" applyFont="1" applyBorder="1" applyAlignment="1"/>
    <xf numFmtId="0" fontId="5" fillId="0" borderId="12" xfId="0" applyFont="1" applyBorder="1" applyAlignment="1"/>
    <xf numFmtId="0" fontId="5" fillId="0" borderId="13" xfId="0" applyFont="1" applyBorder="1" applyAlignment="1"/>
    <xf numFmtId="0" fontId="5" fillId="7" borderId="0" xfId="0" applyFont="1" applyFill="1"/>
    <xf numFmtId="0" fontId="5" fillId="0" borderId="0" xfId="0" applyFont="1" applyBorder="1" applyAlignment="1"/>
    <xf numFmtId="0" fontId="0" fillId="0" borderId="0" xfId="0" applyFill="1" applyBorder="1"/>
    <xf numFmtId="0" fontId="7" fillId="9" borderId="0" xfId="0" applyNumberFormat="1" applyFont="1" applyFill="1" applyBorder="1" applyAlignment="1"/>
    <xf numFmtId="0" fontId="0" fillId="0" borderId="0" xfId="0" applyFill="1" applyAlignment="1">
      <alignment horizontal="left"/>
    </xf>
    <xf numFmtId="0" fontId="26" fillId="10" borderId="14" xfId="0" applyFont="1" applyFill="1" applyBorder="1" applyAlignment="1">
      <alignment horizontal="center"/>
    </xf>
    <xf numFmtId="0" fontId="24" fillId="10" borderId="14" xfId="0" applyFont="1" applyFill="1" applyBorder="1" applyAlignment="1">
      <alignment horizontal="center"/>
    </xf>
    <xf numFmtId="2" fontId="24" fillId="10" borderId="14" xfId="0" applyNumberFormat="1" applyFont="1" applyFill="1" applyBorder="1" applyAlignment="1">
      <alignment horizontal="center"/>
    </xf>
    <xf numFmtId="0" fontId="24" fillId="10" borderId="15" xfId="0" applyFont="1" applyFill="1" applyBorder="1" applyAlignment="1">
      <alignment horizontal="center"/>
    </xf>
    <xf numFmtId="0" fontId="26" fillId="10" borderId="16" xfId="0" applyFont="1" applyFill="1" applyBorder="1" applyAlignment="1">
      <alignment horizontal="center"/>
    </xf>
    <xf numFmtId="0" fontId="25" fillId="10" borderId="16" xfId="0" applyFont="1" applyFill="1" applyBorder="1" applyAlignment="1">
      <alignment horizontal="center"/>
    </xf>
    <xf numFmtId="0" fontId="25" fillId="10" borderId="17" xfId="0" applyFont="1" applyFill="1" applyBorder="1" applyAlignment="1">
      <alignment horizontal="center"/>
    </xf>
    <xf numFmtId="0" fontId="24" fillId="0" borderId="18" xfId="0" applyFont="1" applyFill="1" applyBorder="1" applyAlignment="1">
      <alignment horizontal="center"/>
    </xf>
    <xf numFmtId="2" fontId="24" fillId="0" borderId="18" xfId="0" applyNumberFormat="1" applyFont="1" applyFill="1" applyBorder="1" applyAlignment="1">
      <alignment horizontal="center"/>
    </xf>
    <xf numFmtId="0" fontId="24" fillId="0" borderId="19" xfId="0" applyFont="1" applyFill="1" applyBorder="1" applyAlignment="1">
      <alignment horizontal="center"/>
    </xf>
    <xf numFmtId="0" fontId="26" fillId="10" borderId="20" xfId="0" applyFont="1" applyFill="1" applyBorder="1" applyAlignment="1">
      <alignment horizontal="center"/>
    </xf>
    <xf numFmtId="0" fontId="25" fillId="10" borderId="20" xfId="0" applyFont="1" applyFill="1" applyBorder="1" applyAlignment="1">
      <alignment horizontal="center"/>
    </xf>
    <xf numFmtId="0" fontId="25" fillId="0" borderId="21" xfId="0" applyFont="1" applyFill="1" applyBorder="1" applyAlignment="1">
      <alignment horizontal="center"/>
    </xf>
    <xf numFmtId="0" fontId="25" fillId="0" borderId="22" xfId="0" applyFont="1" applyFill="1" applyBorder="1" applyAlignment="1">
      <alignment horizontal="center"/>
    </xf>
    <xf numFmtId="2" fontId="26" fillId="10" borderId="14" xfId="0" applyNumberFormat="1" applyFont="1" applyFill="1" applyBorder="1" applyAlignment="1">
      <alignment horizontal="center"/>
    </xf>
    <xf numFmtId="2" fontId="26" fillId="0" borderId="18" xfId="0" applyNumberFormat="1" applyFont="1" applyFill="1" applyBorder="1" applyAlignment="1">
      <alignment horizontal="center"/>
    </xf>
    <xf numFmtId="0" fontId="26" fillId="0" borderId="21" xfId="0" applyFont="1" applyFill="1" applyBorder="1" applyAlignment="1">
      <alignment horizontal="center"/>
    </xf>
    <xf numFmtId="0" fontId="23" fillId="0" borderId="8" xfId="0" applyFont="1" applyFill="1" applyBorder="1" applyAlignment="1"/>
    <xf numFmtId="0" fontId="23" fillId="0" borderId="23" xfId="0" applyFont="1" applyFill="1" applyBorder="1" applyAlignment="1">
      <alignment vertical="center" wrapText="1"/>
    </xf>
    <xf numFmtId="0" fontId="23" fillId="0" borderId="24" xfId="0" applyFont="1" applyFill="1" applyBorder="1" applyAlignment="1">
      <alignment vertical="center" wrapText="1"/>
    </xf>
    <xf numFmtId="0" fontId="23" fillId="0" borderId="25" xfId="0" applyFont="1" applyFill="1" applyBorder="1" applyAlignment="1">
      <alignment vertical="center" wrapText="1"/>
    </xf>
    <xf numFmtId="0" fontId="24" fillId="10" borderId="26" xfId="0" applyFont="1" applyFill="1" applyBorder="1" applyAlignment="1">
      <alignment horizontal="center"/>
    </xf>
    <xf numFmtId="0" fontId="24" fillId="10" borderId="27" xfId="0" applyFont="1" applyFill="1" applyBorder="1" applyAlignment="1">
      <alignment horizontal="center"/>
    </xf>
    <xf numFmtId="0" fontId="25" fillId="10" borderId="28" xfId="0" applyFont="1" applyFill="1" applyBorder="1" applyAlignment="1">
      <alignment horizontal="center"/>
    </xf>
    <xf numFmtId="0" fontId="24" fillId="10" borderId="29" xfId="0" applyFont="1" applyFill="1" applyBorder="1" applyAlignment="1">
      <alignment horizontal="left"/>
    </xf>
    <xf numFmtId="0" fontId="25" fillId="10" borderId="30" xfId="0" applyFont="1" applyFill="1" applyBorder="1" applyAlignment="1">
      <alignment horizontal="left"/>
    </xf>
    <xf numFmtId="0" fontId="24" fillId="0" borderId="31" xfId="0" applyFont="1" applyFill="1" applyBorder="1" applyAlignment="1">
      <alignment horizontal="left"/>
    </xf>
    <xf numFmtId="0" fontId="25" fillId="0" borderId="32" xfId="0" applyFont="1" applyFill="1" applyBorder="1" applyAlignment="1">
      <alignment horizontal="left"/>
    </xf>
    <xf numFmtId="0" fontId="24" fillId="10" borderId="33" xfId="0" applyFont="1" applyFill="1" applyBorder="1" applyAlignment="1">
      <alignment horizontal="left"/>
    </xf>
    <xf numFmtId="0" fontId="25" fillId="10" borderId="34" xfId="0" applyFont="1" applyFill="1" applyBorder="1" applyAlignment="1">
      <alignment horizontal="center"/>
    </xf>
    <xf numFmtId="0" fontId="24" fillId="0" borderId="35" xfId="0" applyFont="1" applyFill="1" applyBorder="1" applyAlignment="1">
      <alignment horizontal="center"/>
    </xf>
    <xf numFmtId="0" fontId="25" fillId="0" borderId="36" xfId="0" applyFont="1" applyFill="1" applyBorder="1" applyAlignment="1">
      <alignment horizontal="center"/>
    </xf>
    <xf numFmtId="0" fontId="24" fillId="10" borderId="37" xfId="0" applyFont="1" applyFill="1" applyBorder="1" applyAlignment="1">
      <alignment horizontal="center"/>
    </xf>
    <xf numFmtId="0" fontId="25" fillId="10" borderId="38" xfId="0" applyFont="1" applyFill="1" applyBorder="1" applyAlignment="1">
      <alignment horizontal="center"/>
    </xf>
    <xf numFmtId="0" fontId="26" fillId="10" borderId="39" xfId="0" applyFont="1" applyFill="1" applyBorder="1" applyAlignment="1">
      <alignment horizontal="center"/>
    </xf>
    <xf numFmtId="0" fontId="24" fillId="0" borderId="40" xfId="0" applyFont="1" applyFill="1" applyBorder="1" applyAlignment="1">
      <alignment horizontal="center"/>
    </xf>
    <xf numFmtId="0" fontId="25" fillId="0" borderId="41" xfId="0" applyFont="1" applyFill="1" applyBorder="1" applyAlignment="1">
      <alignment horizontal="center"/>
    </xf>
    <xf numFmtId="0" fontId="26" fillId="10" borderId="42" xfId="0" applyFont="1" applyFill="1" applyBorder="1" applyAlignment="1">
      <alignment horizontal="center"/>
    </xf>
    <xf numFmtId="0" fontId="25" fillId="10" borderId="39" xfId="0" applyFont="1" applyFill="1" applyBorder="1" applyAlignment="1">
      <alignment horizontal="center"/>
    </xf>
    <xf numFmtId="0" fontId="26" fillId="10" borderId="43" xfId="0" applyFont="1" applyFill="1" applyBorder="1" applyAlignment="1">
      <alignment horizontal="center"/>
    </xf>
    <xf numFmtId="1" fontId="24" fillId="10" borderId="44" xfId="0" applyNumberFormat="1" applyFont="1" applyFill="1" applyBorder="1" applyAlignment="1">
      <alignment horizontal="center"/>
    </xf>
    <xf numFmtId="0" fontId="25" fillId="10" borderId="45" xfId="0" applyFont="1" applyFill="1" applyBorder="1" applyAlignment="1">
      <alignment horizontal="center"/>
    </xf>
    <xf numFmtId="1" fontId="24" fillId="0" borderId="46" xfId="0" applyNumberFormat="1" applyFont="1" applyFill="1" applyBorder="1" applyAlignment="1">
      <alignment horizontal="center"/>
    </xf>
    <xf numFmtId="0" fontId="25" fillId="0" borderId="47" xfId="0" applyFont="1" applyFill="1" applyBorder="1" applyAlignment="1">
      <alignment horizontal="center"/>
    </xf>
    <xf numFmtId="1" fontId="24" fillId="10" borderId="48" xfId="0" applyNumberFormat="1" applyFont="1" applyFill="1" applyBorder="1" applyAlignment="1">
      <alignment horizontal="center"/>
    </xf>
    <xf numFmtId="0" fontId="25" fillId="10" borderId="49" xfId="0" applyFont="1" applyFill="1" applyBorder="1" applyAlignment="1">
      <alignment horizontal="center"/>
    </xf>
    <xf numFmtId="0" fontId="24" fillId="10" borderId="50" xfId="0" applyFont="1" applyFill="1" applyBorder="1" applyAlignment="1">
      <alignment horizontal="center"/>
    </xf>
    <xf numFmtId="0" fontId="24" fillId="10" borderId="42" xfId="0" applyFont="1" applyFill="1" applyBorder="1" applyAlignment="1">
      <alignment horizontal="center"/>
    </xf>
    <xf numFmtId="0" fontId="25" fillId="10" borderId="43" xfId="0" applyFont="1" applyFill="1" applyBorder="1" applyAlignment="1">
      <alignment horizontal="center"/>
    </xf>
    <xf numFmtId="0" fontId="27" fillId="10" borderId="14" xfId="0" applyFont="1" applyFill="1" applyBorder="1" applyAlignment="1">
      <alignment horizontal="center"/>
    </xf>
    <xf numFmtId="0" fontId="27" fillId="10" borderId="20" xfId="0" applyFont="1" applyFill="1" applyBorder="1" applyAlignment="1">
      <alignment horizontal="center"/>
    </xf>
    <xf numFmtId="0" fontId="27" fillId="0" borderId="18" xfId="0" applyFont="1" applyFill="1" applyBorder="1" applyAlignment="1">
      <alignment horizontal="center"/>
    </xf>
    <xf numFmtId="0" fontId="28" fillId="10" borderId="15" xfId="0" applyFont="1" applyFill="1" applyBorder="1" applyAlignment="1">
      <alignment horizontal="center"/>
    </xf>
    <xf numFmtId="0" fontId="28" fillId="10" borderId="28" xfId="0" applyFont="1" applyFill="1" applyBorder="1" applyAlignment="1">
      <alignment horizontal="center"/>
    </xf>
    <xf numFmtId="0" fontId="27" fillId="10" borderId="42" xfId="0" applyFont="1" applyFill="1" applyBorder="1" applyAlignment="1">
      <alignment horizontal="center"/>
    </xf>
    <xf numFmtId="0" fontId="28" fillId="10" borderId="14" xfId="0" applyFont="1" applyFill="1" applyBorder="1" applyAlignment="1">
      <alignment horizontal="center"/>
    </xf>
    <xf numFmtId="0" fontId="28" fillId="10" borderId="20" xfId="0" applyFont="1" applyFill="1" applyBorder="1" applyAlignment="1">
      <alignment horizontal="center"/>
    </xf>
    <xf numFmtId="0" fontId="26" fillId="0" borderId="18" xfId="0" applyFont="1" applyFill="1" applyBorder="1" applyAlignment="1">
      <alignment horizontal="center"/>
    </xf>
    <xf numFmtId="0" fontId="28" fillId="0" borderId="18" xfId="0" applyFont="1" applyFill="1" applyBorder="1" applyAlignment="1">
      <alignment horizontal="center"/>
    </xf>
    <xf numFmtId="0" fontId="28" fillId="0" borderId="21" xfId="0" applyFont="1" applyFill="1" applyBorder="1" applyAlignment="1">
      <alignment horizontal="center"/>
    </xf>
    <xf numFmtId="0" fontId="28" fillId="10" borderId="16" xfId="0" applyFont="1" applyFill="1" applyBorder="1" applyAlignment="1">
      <alignment horizontal="center"/>
    </xf>
    <xf numFmtId="166" fontId="25" fillId="10" borderId="34" xfId="0" applyNumberFormat="1" applyFont="1" applyFill="1" applyBorder="1" applyAlignment="1">
      <alignment horizontal="center"/>
    </xf>
    <xf numFmtId="166" fontId="25" fillId="10" borderId="20" xfId="0" applyNumberFormat="1" applyFont="1" applyFill="1" applyBorder="1" applyAlignment="1">
      <alignment horizontal="center"/>
    </xf>
    <xf numFmtId="166" fontId="24" fillId="0" borderId="35" xfId="0" applyNumberFormat="1" applyFont="1" applyFill="1" applyBorder="1" applyAlignment="1">
      <alignment horizontal="center"/>
    </xf>
    <xf numFmtId="166" fontId="24" fillId="0" borderId="18" xfId="0" applyNumberFormat="1" applyFont="1" applyFill="1" applyBorder="1" applyAlignment="1">
      <alignment horizontal="center"/>
    </xf>
    <xf numFmtId="166" fontId="25" fillId="0" borderId="36" xfId="0" applyNumberFormat="1" applyFont="1" applyFill="1" applyBorder="1" applyAlignment="1">
      <alignment horizontal="center"/>
    </xf>
    <xf numFmtId="166" fontId="25" fillId="0" borderId="21" xfId="0" applyNumberFormat="1" applyFont="1" applyFill="1" applyBorder="1" applyAlignment="1">
      <alignment horizontal="center"/>
    </xf>
    <xf numFmtId="166" fontId="25" fillId="10" borderId="38" xfId="0" applyNumberFormat="1" applyFont="1" applyFill="1" applyBorder="1" applyAlignment="1">
      <alignment horizontal="center"/>
    </xf>
    <xf numFmtId="166" fontId="25" fillId="10" borderId="16" xfId="0" applyNumberFormat="1" applyFont="1" applyFill="1" applyBorder="1" applyAlignment="1">
      <alignment horizontal="center"/>
    </xf>
    <xf numFmtId="166" fontId="28" fillId="10" borderId="26" xfId="0" applyNumberFormat="1" applyFont="1" applyFill="1" applyBorder="1" applyAlignment="1">
      <alignment horizontal="center"/>
    </xf>
    <xf numFmtId="166" fontId="28" fillId="10" borderId="20" xfId="0" applyNumberFormat="1" applyFont="1" applyFill="1" applyBorder="1" applyAlignment="1">
      <alignment horizontal="center"/>
    </xf>
    <xf numFmtId="166" fontId="28" fillId="10" borderId="37" xfId="0" applyNumberFormat="1" applyFont="1" applyFill="1" applyBorder="1" applyAlignment="1">
      <alignment horizontal="center"/>
    </xf>
    <xf numFmtId="166" fontId="28" fillId="10" borderId="34" xfId="0" applyNumberFormat="1" applyFont="1" applyFill="1" applyBorder="1" applyAlignment="1">
      <alignment horizontal="center"/>
    </xf>
    <xf numFmtId="166" fontId="26" fillId="10" borderId="14" xfId="0" applyNumberFormat="1" applyFont="1" applyFill="1" applyBorder="1" applyAlignment="1">
      <alignment horizontal="center"/>
    </xf>
    <xf numFmtId="166" fontId="26" fillId="10" borderId="20" xfId="0" applyNumberFormat="1" applyFont="1" applyFill="1" applyBorder="1" applyAlignment="1">
      <alignment horizontal="center"/>
    </xf>
    <xf numFmtId="166" fontId="26" fillId="0" borderId="18" xfId="0" applyNumberFormat="1" applyFont="1" applyFill="1" applyBorder="1" applyAlignment="1">
      <alignment horizontal="center"/>
    </xf>
    <xf numFmtId="166" fontId="26" fillId="0" borderId="35" xfId="0" applyNumberFormat="1" applyFont="1" applyFill="1" applyBorder="1" applyAlignment="1">
      <alignment horizontal="center"/>
    </xf>
    <xf numFmtId="166" fontId="26" fillId="10" borderId="51" xfId="0" applyNumberFormat="1" applyFont="1" applyFill="1" applyBorder="1" applyAlignment="1">
      <alignment horizontal="center"/>
    </xf>
    <xf numFmtId="166" fontId="26" fillId="10" borderId="37" xfId="0" applyNumberFormat="1" applyFont="1" applyFill="1" applyBorder="1" applyAlignment="1">
      <alignment horizontal="center"/>
    </xf>
    <xf numFmtId="166" fontId="28" fillId="0" borderId="35" xfId="0" applyNumberFormat="1" applyFont="1" applyFill="1" applyBorder="1" applyAlignment="1">
      <alignment horizontal="center"/>
    </xf>
    <xf numFmtId="166" fontId="28" fillId="0" borderId="18" xfId="0" applyNumberFormat="1" applyFont="1" applyFill="1" applyBorder="1" applyAlignment="1">
      <alignment horizontal="center"/>
    </xf>
    <xf numFmtId="166" fontId="28" fillId="10" borderId="14" xfId="0" applyNumberFormat="1" applyFont="1" applyFill="1" applyBorder="1" applyAlignment="1">
      <alignment horizontal="center"/>
    </xf>
    <xf numFmtId="0" fontId="0" fillId="0" borderId="0" xfId="0" applyAlignment="1">
      <alignment horizontal="right"/>
    </xf>
    <xf numFmtId="164" fontId="6" fillId="0" borderId="0" xfId="0" applyNumberFormat="1" applyFont="1" applyFill="1" applyBorder="1" applyAlignment="1"/>
    <xf numFmtId="3" fontId="6" fillId="0" borderId="2" xfId="0" applyNumberFormat="1" applyFont="1" applyFill="1" applyBorder="1" applyAlignment="1"/>
    <xf numFmtId="0" fontId="32" fillId="0" borderId="0" xfId="0" applyFont="1"/>
    <xf numFmtId="0" fontId="32" fillId="0" borderId="0" xfId="0" applyFont="1" applyFill="1"/>
    <xf numFmtId="0" fontId="94" fillId="0" borderId="0" xfId="2" applyFill="1" applyAlignment="1" applyProtection="1"/>
    <xf numFmtId="0" fontId="33" fillId="0" borderId="0" xfId="0" applyNumberFormat="1" applyFont="1" applyFill="1" applyBorder="1" applyAlignment="1"/>
    <xf numFmtId="0" fontId="33" fillId="2" borderId="2" xfId="0" applyNumberFormat="1" applyFont="1" applyFill="1" applyBorder="1" applyAlignment="1"/>
    <xf numFmtId="0" fontId="33" fillId="0" borderId="2" xfId="0" applyNumberFormat="1" applyFont="1" applyFill="1" applyBorder="1" applyAlignment="1"/>
    <xf numFmtId="4" fontId="33" fillId="0" borderId="2" xfId="0" applyNumberFormat="1" applyFont="1" applyFill="1" applyBorder="1" applyAlignment="1"/>
    <xf numFmtId="167" fontId="33" fillId="0" borderId="2" xfId="0" applyNumberFormat="1" applyFont="1" applyFill="1" applyBorder="1" applyAlignment="1"/>
    <xf numFmtId="164" fontId="0" fillId="0" borderId="0" xfId="0" applyNumberFormat="1"/>
    <xf numFmtId="49" fontId="0" fillId="0" borderId="0" xfId="0" applyNumberFormat="1"/>
    <xf numFmtId="0" fontId="6" fillId="2" borderId="2" xfId="0" applyNumberFormat="1" applyFont="1" applyFill="1" applyBorder="1" applyAlignment="1">
      <alignment horizontal="center"/>
    </xf>
    <xf numFmtId="0" fontId="0" fillId="0" borderId="0" xfId="0" applyFill="1"/>
    <xf numFmtId="0" fontId="36" fillId="0" borderId="0" xfId="0" applyFont="1"/>
    <xf numFmtId="164" fontId="7" fillId="0" borderId="0" xfId="0" applyNumberFormat="1" applyFont="1" applyFill="1" applyBorder="1" applyAlignment="1"/>
    <xf numFmtId="0" fontId="7" fillId="2" borderId="52" xfId="0" applyNumberFormat="1" applyFont="1" applyFill="1" applyBorder="1" applyAlignment="1"/>
    <xf numFmtId="0" fontId="23" fillId="0" borderId="4" xfId="0" applyFont="1" applyFill="1" applyBorder="1"/>
    <xf numFmtId="168" fontId="23" fillId="0" borderId="4" xfId="0" applyNumberFormat="1" applyFont="1" applyFill="1" applyBorder="1" applyAlignment="1">
      <alignment horizontal="center"/>
    </xf>
    <xf numFmtId="0" fontId="35" fillId="0" borderId="4" xfId="0" applyFont="1" applyFill="1" applyBorder="1"/>
    <xf numFmtId="168" fontId="35" fillId="0" borderId="4" xfId="0" applyNumberFormat="1" applyFont="1" applyFill="1" applyBorder="1" applyAlignment="1">
      <alignment horizontal="center"/>
    </xf>
    <xf numFmtId="0" fontId="0" fillId="0" borderId="4" xfId="0" applyBorder="1"/>
    <xf numFmtId="2" fontId="23" fillId="0" borderId="4" xfId="0" applyNumberFormat="1" applyFont="1" applyFill="1" applyBorder="1" applyAlignment="1">
      <alignment horizontal="center"/>
    </xf>
    <xf numFmtId="2" fontId="35" fillId="0" borderId="4" xfId="0" applyNumberFormat="1" applyFont="1" applyFill="1" applyBorder="1" applyAlignment="1">
      <alignment horizontal="center"/>
    </xf>
    <xf numFmtId="0" fontId="34" fillId="0" borderId="0" xfId="0" applyFont="1"/>
    <xf numFmtId="0" fontId="0" fillId="0" borderId="53" xfId="0" applyBorder="1"/>
    <xf numFmtId="0" fontId="42" fillId="0" borderId="0" xfId="2" applyFont="1" applyAlignment="1" applyProtection="1"/>
    <xf numFmtId="0" fontId="0" fillId="0" borderId="0" xfId="0" applyAlignment="1"/>
    <xf numFmtId="0" fontId="41" fillId="0" borderId="0" xfId="0" applyFont="1" applyAlignment="1">
      <alignment vertical="top"/>
    </xf>
    <xf numFmtId="0" fontId="43" fillId="0" borderId="0" xfId="0" applyFont="1" applyAlignment="1"/>
    <xf numFmtId="0" fontId="46" fillId="0" borderId="0" xfId="7" applyFont="1" applyFill="1" applyAlignment="1"/>
    <xf numFmtId="0" fontId="47" fillId="0" borderId="0" xfId="7" applyFont="1" applyFill="1" applyBorder="1" applyAlignment="1">
      <alignment vertical="top"/>
    </xf>
    <xf numFmtId="166" fontId="0" fillId="0" borderId="0" xfId="0" applyNumberFormat="1"/>
    <xf numFmtId="0" fontId="0" fillId="0" borderId="9" xfId="0" applyBorder="1" applyAlignment="1"/>
    <xf numFmtId="0" fontId="95" fillId="0" borderId="0" xfId="3" applyFill="1" applyBorder="1" applyAlignment="1" applyProtection="1"/>
    <xf numFmtId="0" fontId="6" fillId="0" borderId="0" xfId="12" applyFill="1" applyBorder="1"/>
    <xf numFmtId="0" fontId="17" fillId="0" borderId="0" xfId="12" applyFont="1"/>
    <xf numFmtId="0" fontId="41" fillId="0" borderId="0" xfId="12" applyNumberFormat="1" applyFont="1" applyFill="1" applyBorder="1" applyAlignment="1">
      <alignment horizontal="center" vertical="center" wrapText="1"/>
    </xf>
    <xf numFmtId="0" fontId="41" fillId="0" borderId="0" xfId="12" applyFont="1" applyFill="1" applyBorder="1"/>
    <xf numFmtId="0" fontId="41" fillId="0" borderId="0" xfId="12" applyFont="1" applyFill="1" applyBorder="1" applyAlignment="1"/>
    <xf numFmtId="166" fontId="17" fillId="0" borderId="0" xfId="12" applyNumberFormat="1" applyFont="1"/>
    <xf numFmtId="0" fontId="48" fillId="0" borderId="0" xfId="12" applyFont="1"/>
    <xf numFmtId="0" fontId="17" fillId="0" borderId="0" xfId="12" applyFont="1" applyAlignment="1">
      <alignment horizontal="left" wrapText="1"/>
    </xf>
    <xf numFmtId="0" fontId="17" fillId="0" borderId="0" xfId="12" applyNumberFormat="1" applyFont="1" applyAlignment="1">
      <alignment horizontal="left" wrapText="1"/>
    </xf>
    <xf numFmtId="0" fontId="17" fillId="0" borderId="0" xfId="12" applyFont="1" applyAlignment="1">
      <alignment vertical="top"/>
    </xf>
    <xf numFmtId="0" fontId="17" fillId="0" borderId="0" xfId="12" applyFont="1" applyAlignment="1">
      <alignment horizontal="left" vertical="top" wrapText="1"/>
    </xf>
    <xf numFmtId="0" fontId="17" fillId="0" borderId="0" xfId="12" applyFont="1" applyFill="1" applyAlignment="1">
      <alignment vertical="top"/>
    </xf>
    <xf numFmtId="0" fontId="10" fillId="0" borderId="0" xfId="12" applyFont="1"/>
    <xf numFmtId="0" fontId="23" fillId="0" borderId="0" xfId="0" applyFont="1"/>
    <xf numFmtId="1" fontId="23" fillId="0" borderId="0" xfId="0" applyNumberFormat="1" applyFont="1"/>
    <xf numFmtId="1" fontId="0" fillId="0" borderId="0" xfId="0" applyNumberFormat="1"/>
    <xf numFmtId="0" fontId="23" fillId="0" borderId="0" xfId="0" applyFont="1" applyAlignment="1">
      <alignment horizontal="left"/>
    </xf>
    <xf numFmtId="0" fontId="17" fillId="0" borderId="0" xfId="0" applyFont="1" applyAlignment="1">
      <alignment horizontal="left"/>
    </xf>
    <xf numFmtId="0" fontId="17" fillId="0" borderId="0" xfId="0" applyNumberFormat="1" applyFont="1" applyAlignment="1">
      <alignment horizontal="left"/>
    </xf>
    <xf numFmtId="0" fontId="52" fillId="0" borderId="12" xfId="0" applyFont="1" applyBorder="1"/>
    <xf numFmtId="0" fontId="52" fillId="0" borderId="12" xfId="0" applyFont="1" applyFill="1" applyBorder="1" applyAlignment="1">
      <alignment horizontal="center"/>
    </xf>
    <xf numFmtId="0" fontId="52" fillId="0" borderId="11" xfId="0" applyFont="1" applyFill="1" applyBorder="1"/>
    <xf numFmtId="0" fontId="52" fillId="7" borderId="0" xfId="0" applyFont="1" applyFill="1"/>
    <xf numFmtId="166" fontId="52" fillId="0" borderId="0" xfId="0" applyNumberFormat="1" applyFont="1" applyFill="1" applyAlignment="1">
      <alignment horizontal="center"/>
    </xf>
    <xf numFmtId="0" fontId="52" fillId="0" borderId="54" xfId="0" applyFont="1" applyFill="1" applyBorder="1" applyAlignment="1">
      <alignment horizontal="center"/>
    </xf>
    <xf numFmtId="0" fontId="52" fillId="7" borderId="55" xfId="0" applyFont="1" applyFill="1" applyBorder="1"/>
    <xf numFmtId="0" fontId="52" fillId="0" borderId="0" xfId="0" applyFont="1" applyFill="1" applyAlignment="1">
      <alignment horizontal="center"/>
    </xf>
    <xf numFmtId="0" fontId="52" fillId="7" borderId="53" xfId="0" applyFont="1" applyFill="1" applyBorder="1"/>
    <xf numFmtId="166" fontId="52" fillId="0" borderId="53" xfId="0" applyNumberFormat="1" applyFont="1" applyBorder="1" applyAlignment="1">
      <alignment horizontal="center"/>
    </xf>
    <xf numFmtId="0" fontId="52" fillId="7" borderId="56" xfId="0" applyFont="1" applyFill="1" applyBorder="1"/>
    <xf numFmtId="0" fontId="51" fillId="0" borderId="0" xfId="0" applyFont="1" applyBorder="1" applyAlignment="1">
      <alignment wrapText="1"/>
    </xf>
    <xf numFmtId="0" fontId="0" fillId="0" borderId="0" xfId="0" applyAlignment="1">
      <alignment wrapText="1"/>
    </xf>
    <xf numFmtId="0" fontId="52" fillId="0" borderId="0" xfId="0" applyFont="1"/>
    <xf numFmtId="0" fontId="55" fillId="0" borderId="0" xfId="0" applyFont="1" applyAlignment="1"/>
    <xf numFmtId="0" fontId="53" fillId="0" borderId="53" xfId="0" applyFont="1" applyBorder="1" applyAlignment="1"/>
    <xf numFmtId="0" fontId="0" fillId="0" borderId="53" xfId="0" applyBorder="1" applyAlignment="1"/>
    <xf numFmtId="0" fontId="0" fillId="12" borderId="0" xfId="0" applyFill="1"/>
    <xf numFmtId="0" fontId="56" fillId="12" borderId="0" xfId="2" applyFont="1" applyFill="1" applyAlignment="1" applyProtection="1"/>
    <xf numFmtId="0" fontId="56" fillId="0" borderId="0" xfId="2" applyFont="1" applyAlignment="1" applyProtection="1"/>
    <xf numFmtId="0" fontId="57" fillId="0" borderId="0" xfId="0" applyFont="1" applyAlignment="1"/>
    <xf numFmtId="0" fontId="58" fillId="0" borderId="9" xfId="0" applyFont="1" applyBorder="1" applyAlignment="1">
      <alignment horizontal="justify"/>
    </xf>
    <xf numFmtId="0" fontId="58" fillId="0" borderId="12" xfId="0" applyFont="1" applyBorder="1" applyAlignment="1">
      <alignment horizontal="justify"/>
    </xf>
    <xf numFmtId="166" fontId="59" fillId="0" borderId="0" xfId="0" applyNumberFormat="1" applyFont="1" applyBorder="1"/>
    <xf numFmtId="166" fontId="60" fillId="0" borderId="0" xfId="0" applyNumberFormat="1" applyFont="1" applyFill="1" applyBorder="1"/>
    <xf numFmtId="0" fontId="61" fillId="0" borderId="0" xfId="0" applyFont="1" applyBorder="1"/>
    <xf numFmtId="0" fontId="0" fillId="0" borderId="0" xfId="0" applyBorder="1"/>
    <xf numFmtId="0" fontId="53" fillId="0" borderId="0" xfId="0" applyFont="1" applyBorder="1" applyAlignment="1"/>
    <xf numFmtId="0" fontId="0" fillId="0" borderId="0" xfId="0" applyBorder="1" applyAlignment="1"/>
    <xf numFmtId="0" fontId="58" fillId="0" borderId="57" xfId="0" applyFont="1" applyBorder="1" applyAlignment="1"/>
    <xf numFmtId="0" fontId="58" fillId="0" borderId="57" xfId="0" applyFont="1" applyBorder="1" applyAlignment="1">
      <alignment wrapText="1"/>
    </xf>
    <xf numFmtId="0" fontId="59" fillId="13" borderId="0" xfId="0" applyFont="1" applyFill="1" applyBorder="1"/>
    <xf numFmtId="166" fontId="59" fillId="13" borderId="0" xfId="0" applyNumberFormat="1" applyFont="1" applyFill="1" applyBorder="1"/>
    <xf numFmtId="0" fontId="60" fillId="13" borderId="0" xfId="0" applyFont="1" applyFill="1" applyBorder="1"/>
    <xf numFmtId="166" fontId="60" fillId="13" borderId="0" xfId="0" applyNumberFormat="1" applyFont="1" applyFill="1" applyBorder="1"/>
    <xf numFmtId="0" fontId="62" fillId="0" borderId="0" xfId="0" applyFont="1" applyBorder="1" applyAlignment="1"/>
    <xf numFmtId="0" fontId="94" fillId="12" borderId="0" xfId="2" applyFill="1" applyAlignment="1" applyProtection="1"/>
    <xf numFmtId="166" fontId="59" fillId="0" borderId="0" xfId="0" applyNumberFormat="1" applyFont="1" applyFill="1" applyBorder="1"/>
    <xf numFmtId="0" fontId="58" fillId="0" borderId="0" xfId="0" applyFont="1" applyBorder="1" applyAlignment="1">
      <alignment horizontal="justify"/>
    </xf>
    <xf numFmtId="0" fontId="58" fillId="0" borderId="0" xfId="0" applyFont="1" applyBorder="1" applyAlignment="1">
      <alignment wrapText="1"/>
    </xf>
    <xf numFmtId="1" fontId="0" fillId="0" borderId="0" xfId="0" applyNumberFormat="1" applyBorder="1"/>
    <xf numFmtId="0" fontId="58" fillId="0" borderId="0" xfId="0" applyFont="1" applyBorder="1" applyAlignment="1"/>
    <xf numFmtId="0" fontId="58" fillId="0" borderId="0" xfId="0" applyFont="1" applyBorder="1" applyAlignment="1">
      <alignment horizontal="left"/>
    </xf>
    <xf numFmtId="170" fontId="59" fillId="0" borderId="0" xfId="0" applyNumberFormat="1" applyFont="1" applyBorder="1"/>
    <xf numFmtId="2" fontId="59" fillId="0" borderId="0" xfId="0" applyNumberFormat="1" applyFont="1" applyFill="1" applyBorder="1"/>
    <xf numFmtId="2" fontId="59" fillId="14" borderId="0" xfId="0" applyNumberFormat="1" applyFont="1" applyFill="1" applyBorder="1"/>
    <xf numFmtId="0" fontId="57" fillId="12" borderId="9" xfId="0" applyFont="1" applyFill="1" applyBorder="1" applyAlignment="1">
      <alignment horizontal="left"/>
    </xf>
    <xf numFmtId="0" fontId="57" fillId="12" borderId="12" xfId="0" applyFont="1" applyFill="1" applyBorder="1" applyAlignment="1">
      <alignment horizontal="left"/>
    </xf>
    <xf numFmtId="0" fontId="63" fillId="12" borderId="57" xfId="0" applyFont="1" applyFill="1" applyBorder="1" applyAlignment="1">
      <alignment horizontal="center" vertical="center" wrapText="1"/>
    </xf>
    <xf numFmtId="0" fontId="63" fillId="12" borderId="57" xfId="0" applyFont="1" applyFill="1" applyBorder="1" applyAlignment="1">
      <alignment horizontal="center" vertical="center"/>
    </xf>
    <xf numFmtId="0" fontId="57" fillId="0" borderId="0" xfId="0" applyFont="1" applyFill="1" applyAlignment="1">
      <alignment horizontal="left"/>
    </xf>
    <xf numFmtId="171" fontId="0" fillId="0" borderId="0" xfId="0" applyNumberFormat="1" applyFill="1" applyAlignment="1">
      <alignment horizontal="center" vertical="center"/>
    </xf>
    <xf numFmtId="0" fontId="64" fillId="0" borderId="0" xfId="0" applyFont="1" applyFill="1" applyAlignment="1">
      <alignment horizontal="left"/>
    </xf>
    <xf numFmtId="171" fontId="64" fillId="0" borderId="0" xfId="0" applyNumberFormat="1" applyFont="1" applyFill="1" applyBorder="1" applyAlignment="1">
      <alignment horizontal="center"/>
    </xf>
    <xf numFmtId="166" fontId="64" fillId="0" borderId="0" xfId="0" applyNumberFormat="1" applyFont="1" applyFill="1" applyBorder="1"/>
    <xf numFmtId="171" fontId="64" fillId="0" borderId="0" xfId="0" applyNumberFormat="1" applyFont="1" applyFill="1" applyBorder="1" applyAlignment="1">
      <alignment horizontal="center" vertical="center"/>
    </xf>
    <xf numFmtId="0" fontId="65" fillId="0" borderId="0" xfId="0" applyFont="1"/>
    <xf numFmtId="0" fontId="0" fillId="12" borderId="0" xfId="0" applyFill="1" applyAlignment="1"/>
    <xf numFmtId="0" fontId="66" fillId="0" borderId="0" xfId="2" applyFont="1" applyAlignment="1" applyProtection="1"/>
    <xf numFmtId="0" fontId="67" fillId="0" borderId="0" xfId="0" applyFont="1"/>
    <xf numFmtId="0" fontId="68" fillId="0" borderId="0" xfId="0" applyFont="1"/>
    <xf numFmtId="0" fontId="5" fillId="0" borderId="4" xfId="0" applyFont="1" applyBorder="1"/>
    <xf numFmtId="0" fontId="69" fillId="0" borderId="0" xfId="0" applyFont="1" applyAlignment="1">
      <alignment horizontal="right"/>
    </xf>
    <xf numFmtId="0" fontId="70" fillId="0" borderId="0" xfId="0" applyFont="1"/>
    <xf numFmtId="0" fontId="95" fillId="0" borderId="0" xfId="3" applyAlignment="1" applyProtection="1"/>
    <xf numFmtId="0" fontId="71" fillId="0" borderId="0" xfId="8" applyFont="1"/>
    <xf numFmtId="0" fontId="71" fillId="0" borderId="0" xfId="8" applyFont="1" applyFill="1"/>
    <xf numFmtId="0" fontId="71" fillId="0" borderId="0" xfId="8" applyFont="1" applyAlignment="1"/>
    <xf numFmtId="0" fontId="75" fillId="10" borderId="0" xfId="8" applyFont="1" applyFill="1"/>
    <xf numFmtId="0" fontId="71" fillId="0" borderId="0" xfId="8" applyFont="1" applyFill="1" applyAlignment="1">
      <alignment horizontal="right"/>
    </xf>
    <xf numFmtId="0" fontId="76" fillId="0" borderId="0" xfId="8" applyFont="1" applyFill="1" applyAlignment="1">
      <alignment vertical="center"/>
    </xf>
    <xf numFmtId="2" fontId="71" fillId="0" borderId="0" xfId="8" applyNumberFormat="1" applyFont="1" applyFill="1" applyAlignment="1">
      <alignment horizontal="right"/>
    </xf>
    <xf numFmtId="0" fontId="71" fillId="0" borderId="0" xfId="8" applyFont="1" applyFill="1" applyBorder="1" applyAlignment="1" applyProtection="1">
      <alignment horizontal="left"/>
      <protection locked="0"/>
    </xf>
    <xf numFmtId="0" fontId="77" fillId="10" borderId="0" xfId="8" applyFont="1" applyFill="1"/>
    <xf numFmtId="0" fontId="71" fillId="0" borderId="0" xfId="8" applyFont="1" applyFill="1" applyAlignment="1">
      <alignment horizontal="center" wrapText="1"/>
    </xf>
    <xf numFmtId="0" fontId="76" fillId="0" borderId="0" xfId="8" applyFont="1" applyFill="1" applyAlignment="1">
      <alignment horizontal="center" vertical="center"/>
    </xf>
    <xf numFmtId="0" fontId="71" fillId="0" borderId="0" xfId="8" applyFont="1" applyFill="1" applyAlignment="1">
      <alignment wrapText="1"/>
    </xf>
    <xf numFmtId="2" fontId="71" fillId="0" borderId="0" xfId="8" applyNumberFormat="1" applyFont="1"/>
    <xf numFmtId="0" fontId="71" fillId="0" borderId="0" xfId="8" applyFont="1" applyAlignment="1">
      <alignment horizontal="right"/>
    </xf>
    <xf numFmtId="2" fontId="71" fillId="0" borderId="0" xfId="8" applyNumberFormat="1" applyFont="1" applyAlignment="1">
      <alignment horizontal="right"/>
    </xf>
    <xf numFmtId="0" fontId="79" fillId="0" borderId="0" xfId="0" applyFont="1"/>
    <xf numFmtId="164" fontId="7" fillId="0" borderId="52" xfId="0" applyNumberFormat="1" applyFont="1" applyFill="1" applyBorder="1" applyAlignment="1"/>
    <xf numFmtId="164" fontId="7" fillId="0" borderId="58" xfId="0" applyNumberFormat="1" applyFont="1" applyFill="1" applyBorder="1" applyAlignment="1"/>
    <xf numFmtId="166" fontId="0" fillId="0" borderId="4" xfId="0" applyNumberFormat="1" applyBorder="1"/>
    <xf numFmtId="0" fontId="80" fillId="0" borderId="4" xfId="0" applyFont="1" applyBorder="1"/>
    <xf numFmtId="166" fontId="80" fillId="0" borderId="4" xfId="0" applyNumberFormat="1" applyFont="1" applyBorder="1"/>
    <xf numFmtId="166" fontId="80" fillId="0" borderId="59" xfId="0" applyNumberFormat="1" applyFont="1" applyBorder="1"/>
    <xf numFmtId="0" fontId="80" fillId="0" borderId="59" xfId="0" applyFont="1" applyBorder="1"/>
    <xf numFmtId="0" fontId="81" fillId="0" borderId="0" xfId="0" applyFont="1"/>
    <xf numFmtId="0" fontId="6" fillId="2" borderId="3" xfId="0" applyNumberFormat="1" applyFont="1" applyFill="1" applyBorder="1" applyAlignment="1"/>
    <xf numFmtId="0" fontId="6" fillId="2" borderId="0" xfId="0" applyNumberFormat="1" applyFont="1" applyFill="1" applyBorder="1" applyAlignment="1"/>
    <xf numFmtId="0" fontId="6" fillId="2" borderId="60" xfId="0" applyNumberFormat="1" applyFont="1" applyFill="1" applyBorder="1" applyAlignment="1"/>
    <xf numFmtId="164" fontId="41" fillId="0" borderId="2" xfId="0" applyNumberFormat="1" applyFont="1" applyFill="1" applyBorder="1" applyAlignment="1"/>
    <xf numFmtId="164" fontId="9" fillId="0" borderId="3" xfId="0" applyNumberFormat="1" applyFont="1" applyFill="1" applyBorder="1" applyAlignment="1"/>
    <xf numFmtId="0" fontId="9" fillId="2" borderId="62" xfId="0" applyNumberFormat="1" applyFont="1" applyFill="1" applyBorder="1" applyAlignment="1"/>
    <xf numFmtId="0" fontId="9" fillId="2" borderId="52" xfId="0" applyNumberFormat="1" applyFont="1" applyFill="1" applyBorder="1" applyAlignment="1"/>
    <xf numFmtId="164" fontId="6" fillId="0" borderId="4" xfId="0" applyNumberFormat="1" applyFont="1" applyFill="1" applyBorder="1" applyAlignment="1"/>
    <xf numFmtId="164" fontId="9" fillId="0" borderId="52" xfId="0" applyNumberFormat="1" applyFont="1" applyFill="1" applyBorder="1" applyAlignment="1"/>
    <xf numFmtId="164" fontId="9" fillId="0" borderId="58" xfId="0" applyNumberFormat="1" applyFont="1" applyFill="1" applyBorder="1" applyAlignment="1"/>
    <xf numFmtId="0" fontId="0" fillId="0" borderId="61" xfId="0" applyBorder="1"/>
    <xf numFmtId="164" fontId="0" fillId="0" borderId="4" xfId="0" applyNumberFormat="1" applyBorder="1"/>
    <xf numFmtId="0" fontId="6" fillId="0" borderId="8" xfId="0" applyNumberFormat="1" applyFont="1" applyFill="1" applyBorder="1" applyAlignment="1">
      <alignment horizontal="left" vertical="top" wrapText="1"/>
    </xf>
    <xf numFmtId="0" fontId="6" fillId="0" borderId="10" xfId="0" applyNumberFormat="1" applyFont="1" applyFill="1" applyBorder="1" applyAlignment="1">
      <alignment horizontal="left" vertical="top" wrapText="1"/>
    </xf>
    <xf numFmtId="164" fontId="6" fillId="0" borderId="3" xfId="0" applyNumberFormat="1" applyFont="1" applyFill="1" applyBorder="1" applyAlignment="1"/>
    <xf numFmtId="0" fontId="6" fillId="2" borderId="52" xfId="0" applyNumberFormat="1" applyFont="1" applyFill="1" applyBorder="1" applyAlignment="1"/>
    <xf numFmtId="164" fontId="6" fillId="0" borderId="52" xfId="0" applyNumberFormat="1" applyFont="1" applyFill="1" applyBorder="1" applyAlignment="1"/>
    <xf numFmtId="164" fontId="6" fillId="0" borderId="58" xfId="0" applyNumberFormat="1" applyFont="1" applyFill="1" applyBorder="1" applyAlignment="1"/>
    <xf numFmtId="0" fontId="82" fillId="0" borderId="4" xfId="0" applyFont="1" applyBorder="1"/>
    <xf numFmtId="0" fontId="82" fillId="0" borderId="4" xfId="0" applyFont="1" applyBorder="1" applyAlignment="1">
      <alignment horizontal="right"/>
    </xf>
    <xf numFmtId="0" fontId="49" fillId="0" borderId="4" xfId="0" applyFont="1" applyBorder="1" applyAlignment="1">
      <alignment horizontal="right"/>
    </xf>
    <xf numFmtId="0" fontId="49" fillId="0" borderId="4" xfId="0" applyFont="1" applyBorder="1"/>
    <xf numFmtId="166" fontId="49" fillId="0" borderId="4" xfId="0" applyNumberFormat="1" applyFont="1" applyBorder="1"/>
    <xf numFmtId="166" fontId="49" fillId="0" borderId="4" xfId="0" applyNumberFormat="1" applyFont="1" applyBorder="1" applyAlignment="1">
      <alignment horizontal="right"/>
    </xf>
    <xf numFmtId="0" fontId="6" fillId="2" borderId="62" xfId="0" applyNumberFormat="1" applyFont="1" applyFill="1" applyBorder="1" applyAlignment="1"/>
    <xf numFmtId="4" fontId="6" fillId="0" borderId="0" xfId="0" applyNumberFormat="1" applyFont="1" applyFill="1" applyBorder="1" applyAlignment="1"/>
    <xf numFmtId="0" fontId="6" fillId="2" borderId="63" xfId="0" applyNumberFormat="1" applyFont="1" applyFill="1" applyBorder="1" applyAlignment="1">
      <alignment horizontal="center"/>
    </xf>
    <xf numFmtId="0" fontId="6" fillId="2" borderId="60" xfId="0" applyNumberFormat="1" applyFont="1" applyFill="1" applyBorder="1" applyAlignment="1">
      <alignment horizontal="center"/>
    </xf>
    <xf numFmtId="4" fontId="6" fillId="0" borderId="3" xfId="0" applyNumberFormat="1" applyFont="1" applyFill="1" applyBorder="1" applyAlignment="1"/>
    <xf numFmtId="0" fontId="6" fillId="2" borderId="52" xfId="0" applyNumberFormat="1" applyFont="1" applyFill="1" applyBorder="1" applyAlignment="1">
      <alignment horizontal="center"/>
    </xf>
    <xf numFmtId="0" fontId="9" fillId="0" borderId="4" xfId="0" applyNumberFormat="1" applyFont="1" applyFill="1" applyBorder="1" applyAlignment="1"/>
    <xf numFmtId="4" fontId="6" fillId="0" borderId="4" xfId="0" applyNumberFormat="1" applyFont="1" applyFill="1" applyBorder="1" applyAlignment="1"/>
    <xf numFmtId="4" fontId="6" fillId="0" borderId="52" xfId="0" applyNumberFormat="1" applyFont="1" applyFill="1" applyBorder="1" applyAlignment="1"/>
    <xf numFmtId="4" fontId="6" fillId="0" borderId="58" xfId="0" applyNumberFormat="1" applyFont="1" applyFill="1" applyBorder="1" applyAlignment="1"/>
    <xf numFmtId="0" fontId="9" fillId="0" borderId="61" xfId="0" applyNumberFormat="1" applyFont="1" applyFill="1" applyBorder="1" applyAlignment="1"/>
    <xf numFmtId="4" fontId="6" fillId="0" borderId="61" xfId="0" applyNumberFormat="1" applyFont="1" applyFill="1" applyBorder="1" applyAlignment="1"/>
    <xf numFmtId="0" fontId="41" fillId="0" borderId="0" xfId="0" applyNumberFormat="1" applyFont="1" applyFill="1" applyBorder="1" applyAlignment="1"/>
    <xf numFmtId="4" fontId="41" fillId="0" borderId="2" xfId="11" applyNumberFormat="1" applyFont="1" applyFill="1" applyBorder="1" applyAlignment="1"/>
    <xf numFmtId="165" fontId="41" fillId="0" borderId="0" xfId="0" applyNumberFormat="1" applyFont="1" applyFill="1" applyBorder="1" applyAlignment="1"/>
    <xf numFmtId="0" fontId="34" fillId="8" borderId="0" xfId="0" applyFont="1" applyFill="1"/>
    <xf numFmtId="0" fontId="6" fillId="0" borderId="52" xfId="0" applyNumberFormat="1" applyFont="1" applyFill="1" applyBorder="1" applyAlignment="1"/>
    <xf numFmtId="164" fontId="6" fillId="8" borderId="3" xfId="0" applyNumberFormat="1" applyFont="1" applyFill="1" applyBorder="1" applyAlignment="1"/>
    <xf numFmtId="0" fontId="6" fillId="0" borderId="3" xfId="0" applyNumberFormat="1" applyFont="1" applyFill="1" applyBorder="1" applyAlignment="1"/>
    <xf numFmtId="0" fontId="6" fillId="0" borderId="58" xfId="0" applyNumberFormat="1" applyFont="1" applyFill="1" applyBorder="1" applyAlignment="1"/>
    <xf numFmtId="166" fontId="41" fillId="0" borderId="4" xfId="0" applyNumberFormat="1" applyFont="1" applyFill="1" applyBorder="1"/>
    <xf numFmtId="0" fontId="41" fillId="2" borderId="2" xfId="0" applyNumberFormat="1" applyFont="1" applyFill="1" applyBorder="1" applyAlignment="1"/>
    <xf numFmtId="0" fontId="41" fillId="0" borderId="2" xfId="0" applyNumberFormat="1" applyFont="1" applyFill="1" applyBorder="1" applyAlignment="1"/>
    <xf numFmtId="164" fontId="41" fillId="0" borderId="3" xfId="0" applyNumberFormat="1" applyFont="1" applyFill="1" applyBorder="1" applyAlignment="1"/>
    <xf numFmtId="0" fontId="6" fillId="2" borderId="64" xfId="0" applyNumberFormat="1" applyFont="1" applyFill="1" applyBorder="1" applyAlignment="1"/>
    <xf numFmtId="4" fontId="7" fillId="0" borderId="52" xfId="0" applyNumberFormat="1" applyFont="1" applyFill="1" applyBorder="1" applyAlignment="1"/>
    <xf numFmtId="4" fontId="7" fillId="0" borderId="4" xfId="0" applyNumberFormat="1" applyFont="1" applyFill="1" applyBorder="1" applyAlignment="1"/>
    <xf numFmtId="2" fontId="57" fillId="0" borderId="4" xfId="0" applyNumberFormat="1" applyFont="1" applyBorder="1" applyAlignment="1">
      <alignment horizontal="right" vertical="center" wrapText="1" indent="1"/>
    </xf>
    <xf numFmtId="4" fontId="57" fillId="0" borderId="4" xfId="0" applyNumberFormat="1" applyFont="1" applyFill="1" applyBorder="1" applyAlignment="1"/>
    <xf numFmtId="2" fontId="57" fillId="0" borderId="4" xfId="0" applyNumberFormat="1" applyFont="1" applyBorder="1" applyAlignment="1">
      <alignment horizontal="center" vertical="center" wrapText="1"/>
    </xf>
    <xf numFmtId="2" fontId="57" fillId="0" borderId="4" xfId="0" applyNumberFormat="1" applyFont="1" applyFill="1" applyBorder="1" applyAlignment="1">
      <alignment horizontal="center" vertical="center" wrapText="1"/>
    </xf>
    <xf numFmtId="0" fontId="5" fillId="0" borderId="55" xfId="0" applyFont="1" applyBorder="1" applyAlignment="1"/>
    <xf numFmtId="0" fontId="5" fillId="0" borderId="54" xfId="0" applyFont="1" applyBorder="1" applyAlignment="1"/>
    <xf numFmtId="0" fontId="4" fillId="0" borderId="11" xfId="0" applyFont="1" applyBorder="1" applyAlignment="1"/>
    <xf numFmtId="0" fontId="0" fillId="0" borderId="10" xfId="0" applyBorder="1"/>
    <xf numFmtId="0" fontId="0" fillId="0" borderId="13" xfId="0" applyBorder="1"/>
    <xf numFmtId="0" fontId="83" fillId="0" borderId="0" xfId="0" applyFont="1"/>
    <xf numFmtId="0" fontId="23" fillId="0" borderId="0" xfId="0" applyFont="1" applyFill="1" applyAlignment="1">
      <alignment horizontal="center"/>
    </xf>
    <xf numFmtId="2" fontId="23" fillId="0" borderId="65" xfId="0" applyNumberFormat="1" applyFont="1" applyFill="1" applyBorder="1" applyAlignment="1">
      <alignment horizontal="center"/>
    </xf>
    <xf numFmtId="2" fontId="23" fillId="0" borderId="0" xfId="0" applyNumberFormat="1" applyFont="1" applyFill="1" applyBorder="1" applyAlignment="1">
      <alignment horizontal="center"/>
    </xf>
    <xf numFmtId="0" fontId="25" fillId="10" borderId="32" xfId="0" applyFont="1" applyFill="1" applyBorder="1" applyAlignment="1">
      <alignment horizontal="left"/>
    </xf>
    <xf numFmtId="0" fontId="24" fillId="10" borderId="66" xfId="0" applyFont="1" applyFill="1" applyBorder="1" applyAlignment="1">
      <alignment horizontal="left"/>
    </xf>
    <xf numFmtId="0" fontId="25" fillId="10" borderId="67" xfId="0" applyFont="1" applyFill="1" applyBorder="1" applyAlignment="1">
      <alignment horizontal="left"/>
    </xf>
    <xf numFmtId="0" fontId="24" fillId="0" borderId="50" xfId="0" applyFont="1" applyFill="1" applyBorder="1" applyAlignment="1">
      <alignment horizontal="center"/>
    </xf>
    <xf numFmtId="0" fontId="23" fillId="0" borderId="68" xfId="0" applyFont="1" applyFill="1" applyBorder="1" applyAlignment="1">
      <alignment horizontal="center"/>
    </xf>
    <xf numFmtId="0" fontId="23" fillId="0" borderId="69" xfId="0" applyFont="1" applyFill="1" applyBorder="1" applyAlignment="1">
      <alignment horizontal="center"/>
    </xf>
    <xf numFmtId="0" fontId="81" fillId="0" borderId="70" xfId="0" applyFont="1" applyFill="1" applyBorder="1" applyAlignment="1">
      <alignment horizontal="center"/>
    </xf>
    <xf numFmtId="0" fontId="81" fillId="0" borderId="71" xfId="0" applyFont="1" applyFill="1" applyBorder="1" applyAlignment="1">
      <alignment horizontal="center"/>
    </xf>
    <xf numFmtId="2" fontId="24" fillId="0" borderId="26" xfId="0" applyNumberFormat="1" applyFont="1" applyFill="1" applyBorder="1" applyAlignment="1">
      <alignment horizontal="center"/>
    </xf>
    <xf numFmtId="0" fontId="24" fillId="0" borderId="26" xfId="0" applyFont="1" applyFill="1" applyBorder="1" applyAlignment="1">
      <alignment horizontal="center"/>
    </xf>
    <xf numFmtId="1" fontId="24" fillId="0" borderId="27" xfId="0" applyNumberFormat="1" applyFont="1" applyFill="1" applyBorder="1" applyAlignment="1">
      <alignment horizontal="center"/>
    </xf>
    <xf numFmtId="0" fontId="23" fillId="0" borderId="0" xfId="0" applyFont="1" applyFill="1" applyBorder="1" applyAlignment="1">
      <alignment horizontal="center"/>
    </xf>
    <xf numFmtId="1" fontId="23" fillId="0" borderId="69" xfId="0" applyNumberFormat="1" applyFont="1" applyFill="1" applyBorder="1" applyAlignment="1">
      <alignment horizontal="center"/>
    </xf>
    <xf numFmtId="0" fontId="81" fillId="0" borderId="53" xfId="0" applyFont="1" applyFill="1" applyBorder="1" applyAlignment="1">
      <alignment horizontal="center"/>
    </xf>
    <xf numFmtId="166" fontId="26" fillId="10" borderId="50" xfId="0" applyNumberFormat="1" applyFont="1" applyFill="1" applyBorder="1" applyAlignment="1">
      <alignment horizontal="center"/>
    </xf>
    <xf numFmtId="166" fontId="28" fillId="0" borderId="26" xfId="0" applyNumberFormat="1" applyFont="1" applyFill="1" applyBorder="1" applyAlignment="1">
      <alignment horizontal="center"/>
    </xf>
    <xf numFmtId="2" fontId="23" fillId="0" borderId="68" xfId="0" applyNumberFormat="1" applyFont="1" applyFill="1" applyBorder="1" applyAlignment="1">
      <alignment horizontal="center"/>
    </xf>
    <xf numFmtId="166" fontId="81" fillId="0" borderId="70" xfId="0" applyNumberFormat="1" applyFont="1" applyFill="1" applyBorder="1" applyAlignment="1">
      <alignment horizontal="center"/>
    </xf>
    <xf numFmtId="166" fontId="81" fillId="0" borderId="53" xfId="0" applyNumberFormat="1" applyFont="1" applyFill="1" applyBorder="1" applyAlignment="1">
      <alignment horizontal="center"/>
    </xf>
    <xf numFmtId="0" fontId="0" fillId="0" borderId="70" xfId="0" applyBorder="1"/>
    <xf numFmtId="0" fontId="0" fillId="0" borderId="71" xfId="0" applyBorder="1"/>
    <xf numFmtId="0" fontId="3" fillId="0" borderId="0" xfId="0" applyFont="1"/>
    <xf numFmtId="0" fontId="0" fillId="0" borderId="72" xfId="0" applyBorder="1"/>
    <xf numFmtId="0" fontId="0" fillId="0" borderId="73" xfId="0" applyBorder="1"/>
    <xf numFmtId="0" fontId="7" fillId="0" borderId="73" xfId="0" applyNumberFormat="1" applyFont="1" applyFill="1" applyBorder="1" applyAlignment="1"/>
    <xf numFmtId="0" fontId="7" fillId="0" borderId="74" xfId="0" applyNumberFormat="1" applyFont="1" applyFill="1" applyBorder="1" applyAlignment="1"/>
    <xf numFmtId="0" fontId="7" fillId="9" borderId="68" xfId="0" applyNumberFormat="1" applyFont="1" applyFill="1" applyBorder="1" applyAlignment="1"/>
    <xf numFmtId="0" fontId="7" fillId="0" borderId="68" xfId="0" applyNumberFormat="1" applyFont="1" applyFill="1" applyBorder="1" applyAlignment="1"/>
    <xf numFmtId="0" fontId="7" fillId="0" borderId="69" xfId="0" applyNumberFormat="1" applyFont="1" applyFill="1" applyBorder="1" applyAlignment="1"/>
    <xf numFmtId="0" fontId="0" fillId="0" borderId="68" xfId="0" applyFill="1" applyBorder="1"/>
    <xf numFmtId="0" fontId="0" fillId="9" borderId="68" xfId="0" applyFill="1" applyBorder="1"/>
    <xf numFmtId="0" fontId="0" fillId="0" borderId="68" xfId="0" applyBorder="1"/>
    <xf numFmtId="166" fontId="80" fillId="0" borderId="69" xfId="0" applyNumberFormat="1" applyFont="1" applyBorder="1"/>
    <xf numFmtId="0" fontId="85" fillId="0" borderId="69" xfId="0" applyFont="1" applyBorder="1"/>
    <xf numFmtId="0" fontId="80" fillId="0" borderId="0" xfId="0" applyFont="1" applyBorder="1"/>
    <xf numFmtId="0" fontId="80" fillId="0" borderId="69" xfId="0" applyFont="1" applyBorder="1"/>
    <xf numFmtId="0" fontId="7" fillId="9" borderId="53" xfId="0" applyNumberFormat="1" applyFont="1" applyFill="1" applyBorder="1" applyAlignment="1"/>
    <xf numFmtId="0" fontId="80" fillId="0" borderId="53" xfId="0" applyFont="1" applyBorder="1"/>
    <xf numFmtId="0" fontId="85" fillId="0" borderId="71" xfId="0" applyFont="1" applyBorder="1"/>
    <xf numFmtId="3" fontId="6" fillId="0" borderId="3" xfId="0" applyNumberFormat="1" applyFont="1" applyFill="1" applyBorder="1" applyAlignment="1"/>
    <xf numFmtId="3" fontId="49" fillId="0" borderId="4" xfId="0" applyNumberFormat="1" applyFont="1" applyBorder="1"/>
    <xf numFmtId="3" fontId="6" fillId="0" borderId="52" xfId="0" applyNumberFormat="1" applyFont="1" applyFill="1" applyBorder="1" applyAlignment="1"/>
    <xf numFmtId="3" fontId="6" fillId="0" borderId="58" xfId="0" applyNumberFormat="1" applyFont="1" applyFill="1" applyBorder="1" applyAlignment="1"/>
    <xf numFmtId="0" fontId="49" fillId="0" borderId="61" xfId="0" applyFont="1" applyBorder="1"/>
    <xf numFmtId="0" fontId="9" fillId="2" borderId="3" xfId="0" applyNumberFormat="1" applyFont="1" applyFill="1" applyBorder="1" applyAlignment="1"/>
    <xf numFmtId="0" fontId="23" fillId="15" borderId="0" xfId="0" applyFont="1" applyFill="1" applyBorder="1" applyAlignment="1">
      <alignment horizontal="center" vertical="center"/>
    </xf>
    <xf numFmtId="0" fontId="6" fillId="2" borderId="58" xfId="0" applyNumberFormat="1" applyFont="1" applyFill="1" applyBorder="1" applyAlignment="1"/>
    <xf numFmtId="0" fontId="49" fillId="15" borderId="4" xfId="0" applyFont="1" applyFill="1" applyBorder="1" applyAlignment="1">
      <alignment horizontal="center" vertical="center"/>
    </xf>
    <xf numFmtId="0" fontId="6" fillId="0" borderId="4" xfId="0" applyFont="1" applyFill="1" applyBorder="1" applyAlignment="1"/>
    <xf numFmtId="4" fontId="41" fillId="0" borderId="2" xfId="0" applyNumberFormat="1" applyFont="1" applyFill="1" applyBorder="1" applyAlignment="1"/>
    <xf numFmtId="0" fontId="40" fillId="0" borderId="0" xfId="0" applyNumberFormat="1" applyFont="1" applyFill="1" applyBorder="1" applyAlignment="1"/>
    <xf numFmtId="0" fontId="40" fillId="2" borderId="2" xfId="0" applyNumberFormat="1" applyFont="1" applyFill="1" applyBorder="1" applyAlignment="1"/>
    <xf numFmtId="4" fontId="41" fillId="0" borderId="52" xfId="0" applyNumberFormat="1" applyFont="1" applyFill="1" applyBorder="1" applyAlignment="1"/>
    <xf numFmtId="4" fontId="41" fillId="0" borderId="64" xfId="0" applyNumberFormat="1" applyFont="1" applyFill="1" applyBorder="1" applyAlignment="1"/>
    <xf numFmtId="14" fontId="0" fillId="0" borderId="0" xfId="0" applyNumberFormat="1"/>
    <xf numFmtId="0" fontId="41" fillId="0" borderId="4" xfId="0" applyFont="1" applyFill="1" applyBorder="1"/>
    <xf numFmtId="0" fontId="41" fillId="2" borderId="52" xfId="0" applyNumberFormat="1" applyFont="1" applyFill="1" applyBorder="1" applyAlignment="1"/>
    <xf numFmtId="3" fontId="41" fillId="0" borderId="2" xfId="0" applyNumberFormat="1" applyFont="1" applyFill="1" applyBorder="1" applyAlignment="1"/>
    <xf numFmtId="0" fontId="86" fillId="2" borderId="2" xfId="0" applyNumberFormat="1" applyFont="1" applyFill="1" applyBorder="1" applyAlignment="1"/>
    <xf numFmtId="164" fontId="86" fillId="0" borderId="2" xfId="0" applyNumberFormat="1" applyFont="1" applyFill="1" applyBorder="1" applyAlignment="1"/>
    <xf numFmtId="0" fontId="86" fillId="0" borderId="0" xfId="0" applyNumberFormat="1" applyFont="1" applyFill="1" applyBorder="1" applyAlignment="1"/>
    <xf numFmtId="165" fontId="86" fillId="0" borderId="0" xfId="0" applyNumberFormat="1" applyFont="1" applyFill="1" applyBorder="1" applyAlignment="1"/>
    <xf numFmtId="166" fontId="49" fillId="0" borderId="4" xfId="0" applyNumberFormat="1" applyFont="1" applyBorder="1" applyAlignment="1"/>
    <xf numFmtId="166" fontId="49" fillId="0" borderId="61" xfId="0" applyNumberFormat="1" applyFont="1" applyBorder="1" applyAlignment="1"/>
    <xf numFmtId="0" fontId="9" fillId="2" borderId="75" xfId="0" applyNumberFormat="1" applyFont="1" applyFill="1" applyBorder="1" applyAlignment="1"/>
    <xf numFmtId="2" fontId="81" fillId="16" borderId="4" xfId="0" applyNumberFormat="1" applyFont="1" applyFill="1" applyBorder="1" applyAlignment="1">
      <alignment horizontal="center"/>
    </xf>
    <xf numFmtId="168" fontId="81" fillId="16" borderId="4" xfId="0" applyNumberFormat="1" applyFont="1" applyFill="1" applyBorder="1" applyAlignment="1">
      <alignment horizontal="center"/>
    </xf>
    <xf numFmtId="0" fontId="17" fillId="0" borderId="76" xfId="12" applyFont="1" applyBorder="1"/>
    <xf numFmtId="0" fontId="17" fillId="0" borderId="77" xfId="12" applyFont="1" applyBorder="1"/>
    <xf numFmtId="0" fontId="17" fillId="0" borderId="78" xfId="12" applyFont="1" applyBorder="1"/>
    <xf numFmtId="0" fontId="17" fillId="0" borderId="68" xfId="12" applyFont="1" applyBorder="1"/>
    <xf numFmtId="0" fontId="17" fillId="0" borderId="0" xfId="12" applyFont="1" applyBorder="1"/>
    <xf numFmtId="0" fontId="17" fillId="0" borderId="69" xfId="12" applyFont="1" applyBorder="1"/>
    <xf numFmtId="166" fontId="17" fillId="0" borderId="0" xfId="12" applyNumberFormat="1" applyFont="1" applyBorder="1"/>
    <xf numFmtId="166" fontId="17" fillId="0" borderId="69" xfId="12" applyNumberFormat="1" applyFont="1" applyBorder="1"/>
    <xf numFmtId="0" fontId="17" fillId="0" borderId="70" xfId="0" applyFont="1" applyBorder="1"/>
    <xf numFmtId="166" fontId="17" fillId="0" borderId="53" xfId="0" applyNumberFormat="1" applyFont="1" applyBorder="1"/>
    <xf numFmtId="166" fontId="17" fillId="0" borderId="71" xfId="12" applyNumberFormat="1" applyFont="1" applyBorder="1"/>
    <xf numFmtId="0" fontId="94" fillId="0" borderId="0" xfId="2" applyBorder="1" applyAlignment="1" applyProtection="1"/>
    <xf numFmtId="1" fontId="94" fillId="0" borderId="0" xfId="2" applyNumberFormat="1" applyAlignment="1" applyProtection="1"/>
    <xf numFmtId="0" fontId="67" fillId="0" borderId="4" xfId="0" applyFont="1" applyBorder="1"/>
    <xf numFmtId="2" fontId="67" fillId="0" borderId="4" xfId="0" applyNumberFormat="1" applyFont="1" applyBorder="1"/>
    <xf numFmtId="2" fontId="0" fillId="0" borderId="4" xfId="0" applyNumberFormat="1" applyBorder="1"/>
    <xf numFmtId="0" fontId="0" fillId="0" borderId="4" xfId="0" applyFill="1" applyBorder="1"/>
    <xf numFmtId="0" fontId="12" fillId="0" borderId="1" xfId="0" applyFont="1" applyBorder="1" applyAlignment="1">
      <alignment horizontal="left" wrapText="1"/>
    </xf>
    <xf numFmtId="0" fontId="89" fillId="5" borderId="1" xfId="0" applyFont="1" applyFill="1" applyBorder="1" applyAlignment="1">
      <alignment horizontal="center"/>
    </xf>
    <xf numFmtId="0" fontId="19" fillId="5" borderId="79" xfId="0" applyFont="1" applyFill="1" applyBorder="1" applyAlignment="1">
      <alignment horizontal="left"/>
    </xf>
    <xf numFmtId="4" fontId="11" fillId="0" borderId="52" xfId="0" applyNumberFormat="1" applyFont="1" applyFill="1" applyBorder="1" applyAlignment="1"/>
    <xf numFmtId="164" fontId="41" fillId="0" borderId="52" xfId="0" applyNumberFormat="1" applyFont="1" applyFill="1" applyBorder="1" applyAlignment="1"/>
    <xf numFmtId="164" fontId="41" fillId="0" borderId="4" xfId="0" applyNumberFormat="1" applyFont="1" applyFill="1" applyBorder="1" applyAlignment="1"/>
    <xf numFmtId="4" fontId="11" fillId="0" borderId="4" xfId="0" applyNumberFormat="1" applyFont="1" applyFill="1" applyBorder="1" applyAlignment="1"/>
    <xf numFmtId="0" fontId="47" fillId="2" borderId="1" xfId="0" applyFont="1" applyFill="1" applyBorder="1" applyAlignment="1">
      <alignment wrapText="1"/>
    </xf>
    <xf numFmtId="0" fontId="18" fillId="2" borderId="1" xfId="0" applyFont="1" applyFill="1" applyBorder="1" applyAlignment="1">
      <alignment vertical="top" wrapText="1"/>
    </xf>
    <xf numFmtId="0" fontId="90" fillId="2" borderId="1" xfId="0" applyFont="1" applyFill="1" applyBorder="1" applyAlignment="1">
      <alignment vertical="top" wrapText="1"/>
    </xf>
    <xf numFmtId="0" fontId="18" fillId="0" borderId="0" xfId="0" applyFont="1" applyAlignment="1">
      <alignment horizontal="left"/>
    </xf>
    <xf numFmtId="0" fontId="84" fillId="0" borderId="0" xfId="0" applyFont="1"/>
    <xf numFmtId="0" fontId="18" fillId="0" borderId="1" xfId="0" applyFont="1" applyFill="1" applyBorder="1" applyAlignment="1">
      <alignment vertical="top" wrapText="1"/>
    </xf>
    <xf numFmtId="0" fontId="89" fillId="0" borderId="1" xfId="0" applyFont="1" applyFill="1" applyBorder="1" applyAlignment="1">
      <alignment horizontal="center"/>
    </xf>
    <xf numFmtId="0" fontId="17" fillId="0" borderId="1" xfId="0" applyNumberFormat="1" applyFont="1" applyFill="1" applyBorder="1" applyAlignment="1">
      <alignment horizontal="right"/>
    </xf>
    <xf numFmtId="0" fontId="94" fillId="0" borderId="0" xfId="2" applyNumberFormat="1" applyFill="1" applyBorder="1" applyAlignment="1" applyProtection="1"/>
    <xf numFmtId="0" fontId="2" fillId="0" borderId="11" xfId="0" applyFont="1" applyBorder="1" applyAlignment="1"/>
    <xf numFmtId="0" fontId="40" fillId="0" borderId="4" xfId="0" applyFont="1" applyBorder="1" applyAlignment="1">
      <alignment vertical="top" wrapText="1"/>
    </xf>
    <xf numFmtId="0" fontId="0" fillId="0" borderId="4" xfId="0" applyBorder="1" applyAlignment="1">
      <alignment horizontal="center"/>
    </xf>
    <xf numFmtId="0" fontId="0" fillId="0" borderId="4" xfId="0" applyBorder="1" applyAlignment="1">
      <alignment horizontal="right"/>
    </xf>
    <xf numFmtId="0" fontId="17" fillId="0" borderId="4" xfId="0" applyFont="1" applyFill="1" applyBorder="1" applyAlignment="1">
      <alignment horizontal="center"/>
    </xf>
    <xf numFmtId="166" fontId="0" fillId="0" borderId="4" xfId="0" applyNumberFormat="1" applyFill="1" applyBorder="1"/>
    <xf numFmtId="0" fontId="17" fillId="0" borderId="4" xfId="0" applyFont="1" applyFill="1" applyBorder="1"/>
    <xf numFmtId="166" fontId="0" fillId="0" borderId="4" xfId="0" applyNumberFormat="1" applyFill="1" applyBorder="1" applyAlignment="1">
      <alignment horizontal="center"/>
    </xf>
    <xf numFmtId="164" fontId="87" fillId="0" borderId="4" xfId="0" applyNumberFormat="1" applyFont="1" applyFill="1" applyBorder="1" applyAlignment="1"/>
    <xf numFmtId="0" fontId="40" fillId="0" borderId="4" xfId="0" applyFont="1" applyBorder="1" applyAlignment="1">
      <alignment vertical="top"/>
    </xf>
    <xf numFmtId="0" fontId="17" fillId="0" borderId="4" xfId="12" applyFont="1" applyBorder="1"/>
    <xf numFmtId="166" fontId="17" fillId="0" borderId="4" xfId="12" applyNumberFormat="1" applyFont="1" applyBorder="1"/>
    <xf numFmtId="166" fontId="17" fillId="0" borderId="4" xfId="0" applyNumberFormat="1" applyFont="1" applyBorder="1"/>
    <xf numFmtId="0" fontId="8" fillId="2" borderId="3" xfId="0" applyNumberFormat="1" applyFont="1" applyFill="1" applyBorder="1" applyAlignment="1"/>
    <xf numFmtId="166" fontId="80" fillId="0" borderId="2" xfId="0" applyNumberFormat="1" applyFont="1" applyBorder="1"/>
    <xf numFmtId="0" fontId="0" fillId="0" borderId="2" xfId="0" applyBorder="1"/>
    <xf numFmtId="164" fontId="9" fillId="0" borderId="4" xfId="0" applyNumberFormat="1" applyFont="1" applyFill="1" applyBorder="1" applyAlignment="1"/>
    <xf numFmtId="164" fontId="9" fillId="0" borderId="62" xfId="0" applyNumberFormat="1" applyFont="1" applyFill="1" applyBorder="1" applyAlignment="1"/>
    <xf numFmtId="164" fontId="9" fillId="0" borderId="2" xfId="0" applyNumberFormat="1" applyFont="1" applyFill="1" applyBorder="1" applyAlignment="1"/>
    <xf numFmtId="166" fontId="0" fillId="0" borderId="2" xfId="0" applyNumberFormat="1" applyBorder="1"/>
    <xf numFmtId="164" fontId="9" fillId="0" borderId="0" xfId="0" applyNumberFormat="1" applyFont="1" applyFill="1" applyBorder="1" applyAlignment="1"/>
    <xf numFmtId="166" fontId="0" fillId="0" borderId="3" xfId="0" applyNumberFormat="1" applyBorder="1"/>
    <xf numFmtId="164" fontId="0" fillId="0" borderId="61" xfId="0" applyNumberFormat="1" applyBorder="1"/>
    <xf numFmtId="0" fontId="0" fillId="0" borderId="3" xfId="0" applyBorder="1"/>
    <xf numFmtId="166" fontId="49" fillId="0" borderId="2" xfId="0" applyNumberFormat="1" applyFont="1" applyBorder="1" applyAlignment="1">
      <alignment horizontal="right"/>
    </xf>
    <xf numFmtId="166" fontId="49" fillId="0" borderId="2" xfId="0" applyNumberFormat="1" applyFont="1" applyBorder="1"/>
    <xf numFmtId="166" fontId="49" fillId="0" borderId="3" xfId="0" applyNumberFormat="1" applyFont="1" applyBorder="1" applyAlignment="1">
      <alignment horizontal="right"/>
    </xf>
    <xf numFmtId="166" fontId="6" fillId="2" borderId="62" xfId="0" applyNumberFormat="1" applyFont="1" applyFill="1" applyBorder="1" applyAlignment="1"/>
    <xf numFmtId="0" fontId="49" fillId="0" borderId="2" xfId="0" applyFont="1" applyBorder="1" applyAlignment="1">
      <alignment horizontal="right"/>
    </xf>
    <xf numFmtId="0" fontId="49" fillId="0" borderId="3" xfId="0" applyFont="1" applyBorder="1" applyAlignment="1">
      <alignment horizontal="right"/>
    </xf>
    <xf numFmtId="0" fontId="9" fillId="2" borderId="80" xfId="0" applyNumberFormat="1" applyFont="1" applyFill="1" applyBorder="1" applyAlignment="1"/>
    <xf numFmtId="0" fontId="0" fillId="0" borderId="52" xfId="0" applyBorder="1"/>
    <xf numFmtId="4" fontId="6" fillId="0" borderId="64" xfId="0" applyNumberFormat="1" applyFont="1" applyFill="1" applyBorder="1" applyAlignment="1"/>
    <xf numFmtId="4" fontId="57" fillId="0" borderId="2" xfId="0" applyNumberFormat="1" applyFont="1" applyFill="1" applyBorder="1" applyAlignment="1"/>
    <xf numFmtId="0" fontId="6" fillId="0" borderId="61" xfId="0" applyNumberFormat="1" applyFont="1" applyFill="1" applyBorder="1" applyAlignment="1"/>
    <xf numFmtId="0" fontId="7" fillId="2" borderId="81" xfId="0" applyNumberFormat="1" applyFont="1" applyFill="1" applyBorder="1" applyAlignment="1"/>
    <xf numFmtId="0" fontId="5" fillId="0" borderId="0" xfId="0" applyFont="1" applyFill="1" applyBorder="1" applyAlignment="1"/>
    <xf numFmtId="0" fontId="6" fillId="0" borderId="55" xfId="0" applyNumberFormat="1" applyFont="1" applyFill="1" applyBorder="1" applyAlignment="1"/>
    <xf numFmtId="0" fontId="0" fillId="0" borderId="54" xfId="0" applyBorder="1"/>
    <xf numFmtId="0" fontId="0" fillId="0" borderId="55" xfId="0" applyBorder="1"/>
    <xf numFmtId="0" fontId="7" fillId="2" borderId="82" xfId="0" applyNumberFormat="1" applyFont="1" applyFill="1" applyBorder="1" applyAlignment="1"/>
    <xf numFmtId="0" fontId="7" fillId="2" borderId="83" xfId="0" applyNumberFormat="1" applyFont="1" applyFill="1" applyBorder="1" applyAlignment="1"/>
    <xf numFmtId="0" fontId="7" fillId="2" borderId="84" xfId="0" applyNumberFormat="1" applyFont="1" applyFill="1" applyBorder="1" applyAlignment="1"/>
    <xf numFmtId="0" fontId="7" fillId="2" borderId="85" xfId="0" applyNumberFormat="1" applyFont="1" applyFill="1" applyBorder="1" applyAlignment="1"/>
    <xf numFmtId="0" fontId="7" fillId="2" borderId="86" xfId="0" applyNumberFormat="1" applyFont="1" applyFill="1" applyBorder="1" applyAlignment="1"/>
    <xf numFmtId="4" fontId="7" fillId="0" borderId="3" xfId="0" applyNumberFormat="1" applyFont="1" applyFill="1" applyBorder="1" applyAlignment="1"/>
    <xf numFmtId="4" fontId="7" fillId="0" borderId="58" xfId="0" applyNumberFormat="1" applyFont="1" applyFill="1" applyBorder="1" applyAlignment="1"/>
    <xf numFmtId="4" fontId="7" fillId="0" borderId="59" xfId="0" applyNumberFormat="1" applyFont="1" applyFill="1" applyBorder="1" applyAlignment="1"/>
    <xf numFmtId="0" fontId="7" fillId="2" borderId="87" xfId="0" applyNumberFormat="1" applyFont="1" applyFill="1" applyBorder="1" applyAlignment="1"/>
    <xf numFmtId="0" fontId="49" fillId="0" borderId="2" xfId="0" applyFont="1" applyBorder="1"/>
    <xf numFmtId="3" fontId="49" fillId="0" borderId="2" xfId="0" applyNumberFormat="1" applyFont="1" applyBorder="1"/>
    <xf numFmtId="4" fontId="41" fillId="0" borderId="4" xfId="0" applyNumberFormat="1" applyFont="1" applyFill="1" applyBorder="1" applyAlignment="1"/>
    <xf numFmtId="0" fontId="5" fillId="0" borderId="0" xfId="0" applyFont="1" applyBorder="1"/>
    <xf numFmtId="14" fontId="0" fillId="0" borderId="0" xfId="0" applyNumberFormat="1" applyBorder="1"/>
    <xf numFmtId="0" fontId="9" fillId="2" borderId="4" xfId="0" applyNumberFormat="1" applyFont="1" applyFill="1" applyBorder="1" applyAlignment="1"/>
    <xf numFmtId="0" fontId="40" fillId="0" borderId="0" xfId="0" applyFont="1" applyBorder="1" applyAlignment="1">
      <alignment vertical="top"/>
    </xf>
    <xf numFmtId="0" fontId="78" fillId="0" borderId="88" xfId="0" applyFont="1" applyBorder="1" applyAlignment="1">
      <alignment horizontal="center" wrapText="1"/>
    </xf>
    <xf numFmtId="0" fontId="78" fillId="0" borderId="88" xfId="0" applyFont="1" applyBorder="1" applyAlignment="1">
      <alignment horizontal="right" wrapText="1"/>
    </xf>
    <xf numFmtId="0" fontId="78" fillId="0" borderId="4" xfId="0" applyFont="1" applyBorder="1" applyAlignment="1">
      <alignment horizontal="center" wrapText="1"/>
    </xf>
    <xf numFmtId="0" fontId="78" fillId="0" borderId="4" xfId="0" applyFont="1" applyBorder="1" applyAlignment="1">
      <alignment horizontal="right" wrapText="1"/>
    </xf>
    <xf numFmtId="9" fontId="78" fillId="0" borderId="4" xfId="0" applyNumberFormat="1" applyFont="1" applyBorder="1" applyAlignment="1">
      <alignment horizontal="right" wrapText="1"/>
    </xf>
    <xf numFmtId="3" fontId="88" fillId="0" borderId="4" xfId="0" applyNumberFormat="1" applyFont="1" applyBorder="1" applyAlignment="1">
      <alignment horizontal="right" vertical="center" wrapText="1"/>
    </xf>
    <xf numFmtId="0" fontId="88" fillId="0" borderId="4" xfId="0" applyFont="1" applyBorder="1" applyAlignment="1">
      <alignment horizontal="right" vertical="center" wrapText="1"/>
    </xf>
    <xf numFmtId="9" fontId="88" fillId="0" borderId="4" xfId="0" applyNumberFormat="1" applyFont="1" applyBorder="1" applyAlignment="1">
      <alignment horizontal="right" vertical="center" wrapText="1"/>
    </xf>
    <xf numFmtId="0" fontId="81" fillId="0" borderId="4" xfId="0" applyFont="1" applyBorder="1"/>
    <xf numFmtId="4" fontId="86" fillId="0" borderId="2" xfId="0" applyNumberFormat="1" applyFont="1" applyFill="1" applyBorder="1" applyAlignment="1"/>
    <xf numFmtId="0" fontId="86" fillId="0" borderId="2" xfId="0" applyNumberFormat="1" applyFont="1" applyFill="1" applyBorder="1" applyAlignment="1"/>
    <xf numFmtId="0" fontId="94" fillId="0" borderId="0" xfId="2" applyAlignment="1" applyProtection="1"/>
    <xf numFmtId="0" fontId="0" fillId="2" borderId="76" xfId="0" applyFill="1" applyBorder="1"/>
    <xf numFmtId="0" fontId="0" fillId="2" borderId="68" xfId="0" applyFill="1" applyBorder="1"/>
    <xf numFmtId="0" fontId="0" fillId="2" borderId="72" xfId="0" applyFill="1" applyBorder="1"/>
    <xf numFmtId="0" fontId="0" fillId="2" borderId="73" xfId="0" applyFill="1" applyBorder="1"/>
    <xf numFmtId="0" fontId="0" fillId="2" borderId="74" xfId="0" applyFill="1" applyBorder="1"/>
    <xf numFmtId="0" fontId="0" fillId="2" borderId="96" xfId="0" applyFill="1" applyBorder="1"/>
    <xf numFmtId="0" fontId="0" fillId="2" borderId="97" xfId="0" applyFill="1" applyBorder="1"/>
    <xf numFmtId="0" fontId="0" fillId="0" borderId="91" xfId="0" applyBorder="1"/>
    <xf numFmtId="0" fontId="0" fillId="0" borderId="0" xfId="0" applyBorder="1" applyAlignment="1">
      <alignment horizontal="centerContinuous"/>
    </xf>
    <xf numFmtId="0" fontId="0" fillId="0" borderId="0" xfId="0" applyFill="1" applyBorder="1" applyAlignment="1">
      <alignment horizontal="centerContinuous"/>
    </xf>
    <xf numFmtId="0" fontId="0" fillId="0" borderId="53" xfId="0" applyBorder="1" applyAlignment="1">
      <alignment horizontal="centerContinuous"/>
    </xf>
    <xf numFmtId="0" fontId="0" fillId="0" borderId="69" xfId="0" applyBorder="1" applyAlignment="1">
      <alignment horizontal="centerContinuous"/>
    </xf>
    <xf numFmtId="0" fontId="0" fillId="0" borderId="71" xfId="0" applyBorder="1" applyAlignment="1">
      <alignment horizontal="centerContinuous"/>
    </xf>
    <xf numFmtId="166" fontId="0" fillId="0" borderId="0" xfId="0" applyNumberFormat="1" applyBorder="1" applyAlignment="1">
      <alignment horizontal="centerContinuous"/>
    </xf>
    <xf numFmtId="166" fontId="0" fillId="0" borderId="0" xfId="0" applyNumberFormat="1" applyFill="1" applyBorder="1" applyAlignment="1">
      <alignment horizontal="centerContinuous"/>
    </xf>
    <xf numFmtId="166" fontId="0" fillId="0" borderId="69" xfId="0" applyNumberFormat="1" applyBorder="1" applyAlignment="1">
      <alignment horizontal="centerContinuous"/>
    </xf>
    <xf numFmtId="166" fontId="0" fillId="0" borderId="53" xfId="0" applyNumberFormat="1" applyBorder="1" applyAlignment="1">
      <alignment horizontal="centerContinuous"/>
    </xf>
    <xf numFmtId="0" fontId="0" fillId="2" borderId="78" xfId="0" applyFill="1" applyBorder="1" applyAlignment="1">
      <alignment horizontal="centerContinuous"/>
    </xf>
    <xf numFmtId="0" fontId="0" fillId="2" borderId="98" xfId="0" applyFill="1" applyBorder="1" applyAlignment="1">
      <alignment horizontal="centerContinuous"/>
    </xf>
    <xf numFmtId="0" fontId="0" fillId="2" borderId="99" xfId="0" applyFill="1" applyBorder="1" applyAlignment="1">
      <alignment horizontal="centerContinuous"/>
    </xf>
    <xf numFmtId="0" fontId="0" fillId="2" borderId="100" xfId="0" applyFill="1" applyBorder="1" applyAlignment="1">
      <alignment horizontal="centerContinuous"/>
    </xf>
    <xf numFmtId="0" fontId="0" fillId="2" borderId="101" xfId="0" applyFill="1" applyBorder="1" applyAlignment="1">
      <alignment horizontal="centerContinuous"/>
    </xf>
    <xf numFmtId="0" fontId="0" fillId="2" borderId="102" xfId="0" applyFill="1" applyBorder="1" applyAlignment="1">
      <alignment horizontal="centerContinuous"/>
    </xf>
    <xf numFmtId="0" fontId="0" fillId="2" borderId="103" xfId="0" applyFill="1" applyBorder="1" applyAlignment="1">
      <alignment horizontal="centerContinuous"/>
    </xf>
    <xf numFmtId="0" fontId="97" fillId="0" borderId="0" xfId="0" applyFont="1"/>
    <xf numFmtId="0" fontId="97" fillId="18" borderId="4" xfId="0" applyFont="1" applyFill="1" applyBorder="1"/>
    <xf numFmtId="0" fontId="6" fillId="2" borderId="4" xfId="0" applyNumberFormat="1" applyFont="1" applyFill="1" applyBorder="1" applyAlignment="1"/>
    <xf numFmtId="0" fontId="98" fillId="19" borderId="4" xfId="0" applyFont="1" applyFill="1" applyBorder="1" applyAlignment="1">
      <alignment horizontal="left" vertical="center" wrapText="1"/>
    </xf>
    <xf numFmtId="0" fontId="98" fillId="19" borderId="4" xfId="0" applyFont="1" applyFill="1" applyBorder="1" applyAlignment="1">
      <alignment horizontal="center" vertical="center" wrapText="1"/>
    </xf>
    <xf numFmtId="14" fontId="99" fillId="20" borderId="4" xfId="0" applyNumberFormat="1" applyFont="1" applyFill="1" applyBorder="1" applyAlignment="1">
      <alignment horizontal="left" vertical="top" wrapText="1"/>
    </xf>
    <xf numFmtId="0" fontId="99" fillId="20" borderId="4" xfId="0" applyFont="1" applyFill="1" applyBorder="1" applyAlignment="1">
      <alignment horizontal="left" vertical="top" wrapText="1"/>
    </xf>
    <xf numFmtId="14" fontId="99" fillId="21" borderId="4" xfId="0" applyNumberFormat="1" applyFont="1" applyFill="1" applyBorder="1" applyAlignment="1">
      <alignment horizontal="left" vertical="top" wrapText="1"/>
    </xf>
    <xf numFmtId="0" fontId="99" fillId="21" borderId="4" xfId="0" applyFont="1" applyFill="1" applyBorder="1" applyAlignment="1">
      <alignment horizontal="left" vertical="top" wrapText="1"/>
    </xf>
    <xf numFmtId="0" fontId="99" fillId="22" borderId="4" xfId="0" applyFont="1" applyFill="1" applyBorder="1" applyAlignment="1">
      <alignment horizontal="left" vertical="top" wrapText="1"/>
    </xf>
    <xf numFmtId="0" fontId="99" fillId="23" borderId="4" xfId="0" applyFont="1" applyFill="1" applyBorder="1" applyAlignment="1">
      <alignment horizontal="left" vertical="top" wrapText="1"/>
    </xf>
    <xf numFmtId="14" fontId="99" fillId="22" borderId="4" xfId="0" applyNumberFormat="1" applyFont="1" applyFill="1" applyBorder="1" applyAlignment="1">
      <alignment horizontal="left" vertical="top" wrapText="1"/>
    </xf>
    <xf numFmtId="0" fontId="0" fillId="22" borderId="4" xfId="0" applyFill="1" applyBorder="1"/>
    <xf numFmtId="0" fontId="99" fillId="24" borderId="4" xfId="0" applyFont="1" applyFill="1" applyBorder="1" applyAlignment="1">
      <alignment horizontal="left" vertical="top" wrapText="1"/>
    </xf>
    <xf numFmtId="0" fontId="99" fillId="25" borderId="4" xfId="0" applyFont="1" applyFill="1" applyBorder="1" applyAlignment="1">
      <alignment horizontal="left" vertical="top" wrapText="1"/>
    </xf>
    <xf numFmtId="0" fontId="99" fillId="26" borderId="4" xfId="0" applyFont="1" applyFill="1" applyBorder="1" applyAlignment="1">
      <alignment horizontal="left" vertical="top" wrapText="1"/>
    </xf>
    <xf numFmtId="0" fontId="99" fillId="27" borderId="4" xfId="0" applyFont="1" applyFill="1" applyBorder="1" applyAlignment="1">
      <alignment horizontal="left" vertical="top" wrapText="1"/>
    </xf>
    <xf numFmtId="0" fontId="99" fillId="28" borderId="4" xfId="0" applyFont="1" applyFill="1" applyBorder="1" applyAlignment="1">
      <alignment horizontal="left" vertical="top" wrapText="1"/>
    </xf>
    <xf numFmtId="0" fontId="99" fillId="29" borderId="4" xfId="0" applyFont="1" applyFill="1" applyBorder="1" applyAlignment="1">
      <alignment horizontal="left" vertical="top" wrapText="1"/>
    </xf>
    <xf numFmtId="0" fontId="100" fillId="30" borderId="4" xfId="0" applyFont="1" applyFill="1" applyBorder="1" applyAlignment="1">
      <alignment horizontal="left" vertical="top" wrapText="1"/>
    </xf>
    <xf numFmtId="0" fontId="99" fillId="0" borderId="4" xfId="0" applyFont="1" applyBorder="1"/>
    <xf numFmtId="0" fontId="101" fillId="0" borderId="0" xfId="2" applyFont="1" applyAlignment="1" applyProtection="1"/>
    <xf numFmtId="0" fontId="94" fillId="2" borderId="104" xfId="2" applyFill="1" applyBorder="1" applyAlignment="1" applyProtection="1">
      <alignment horizontal="centerContinuous"/>
    </xf>
    <xf numFmtId="0" fontId="0" fillId="2" borderId="97" xfId="0" applyFill="1" applyBorder="1" applyAlignment="1">
      <alignment horizontal="centerContinuous"/>
    </xf>
    <xf numFmtId="0" fontId="0" fillId="2" borderId="108" xfId="0" applyFill="1" applyBorder="1" applyAlignment="1">
      <alignment horizontal="centerContinuous"/>
    </xf>
    <xf numFmtId="0" fontId="0" fillId="2" borderId="96" xfId="0" applyFill="1" applyBorder="1" applyAlignment="1">
      <alignment horizontal="centerContinuous"/>
    </xf>
    <xf numFmtId="0" fontId="0" fillId="2" borderId="104" xfId="0" applyFill="1" applyBorder="1" applyAlignment="1">
      <alignment horizontal="centerContinuous"/>
    </xf>
    <xf numFmtId="0" fontId="0" fillId="2" borderId="105" xfId="0" applyFill="1" applyBorder="1" applyAlignment="1">
      <alignment horizontal="centerContinuous"/>
    </xf>
    <xf numFmtId="0" fontId="0" fillId="2" borderId="106" xfId="0" applyFill="1" applyBorder="1" applyAlignment="1">
      <alignment horizontal="centerContinuous"/>
    </xf>
    <xf numFmtId="0" fontId="0" fillId="2" borderId="107" xfId="0" applyFill="1" applyBorder="1" applyAlignment="1">
      <alignment horizontal="centerContinuous"/>
    </xf>
    <xf numFmtId="0" fontId="0" fillId="2" borderId="0" xfId="0" applyFill="1" applyBorder="1" applyAlignment="1">
      <alignment horizontal="centerContinuous"/>
    </xf>
    <xf numFmtId="0" fontId="0" fillId="2" borderId="76" xfId="0" applyFill="1" applyBorder="1" applyAlignment="1">
      <alignment horizontal="centerContinuous"/>
    </xf>
    <xf numFmtId="0" fontId="0" fillId="2" borderId="104" xfId="0" applyFill="1" applyBorder="1"/>
    <xf numFmtId="0" fontId="0" fillId="2" borderId="0" xfId="0" applyFill="1"/>
    <xf numFmtId="0" fontId="0" fillId="2" borderId="70" xfId="0" applyFill="1" applyBorder="1" applyAlignment="1">
      <alignment horizontal="centerContinuous"/>
    </xf>
    <xf numFmtId="0" fontId="0" fillId="2" borderId="91" xfId="0" applyFill="1" applyBorder="1" applyAlignment="1">
      <alignment horizontal="centerContinuous"/>
    </xf>
    <xf numFmtId="0" fontId="0" fillId="0" borderId="96" xfId="0" applyFill="1" applyBorder="1" applyAlignment="1">
      <alignment horizontal="centerContinuous"/>
    </xf>
    <xf numFmtId="0" fontId="0" fillId="0" borderId="97" xfId="0" applyFill="1" applyBorder="1" applyAlignment="1">
      <alignment horizontal="centerContinuous"/>
    </xf>
    <xf numFmtId="0" fontId="0" fillId="2" borderId="78" xfId="0" applyFill="1" applyBorder="1"/>
    <xf numFmtId="0" fontId="0" fillId="2" borderId="91" xfId="0" applyFill="1" applyBorder="1" applyAlignment="1">
      <alignment horizontal="center"/>
    </xf>
    <xf numFmtId="0" fontId="0" fillId="0" borderId="104" xfId="0" applyFill="1" applyBorder="1" applyAlignment="1">
      <alignment horizontal="centerContinuous"/>
    </xf>
    <xf numFmtId="0" fontId="0" fillId="0" borderId="104" xfId="0" applyBorder="1" applyAlignment="1">
      <alignment horizontal="centerContinuous"/>
    </xf>
    <xf numFmtId="0" fontId="0" fillId="0" borderId="96" xfId="0" applyBorder="1" applyAlignment="1">
      <alignment horizontal="centerContinuous"/>
    </xf>
    <xf numFmtId="0" fontId="0" fillId="0" borderId="97" xfId="0" applyBorder="1" applyAlignment="1">
      <alignment horizontal="centerContinuous"/>
    </xf>
    <xf numFmtId="0" fontId="0" fillId="2" borderId="70" xfId="0" applyFill="1" applyBorder="1"/>
    <xf numFmtId="0" fontId="0" fillId="2" borderId="91" xfId="0" applyFill="1" applyBorder="1"/>
    <xf numFmtId="0" fontId="0" fillId="31" borderId="0" xfId="0" applyFill="1"/>
    <xf numFmtId="0" fontId="102" fillId="31" borderId="0" xfId="0" quotePrefix="1" applyFont="1" applyFill="1" applyAlignment="1">
      <alignment horizontal="centerContinuous"/>
    </xf>
    <xf numFmtId="0" fontId="103" fillId="31" borderId="0" xfId="0" applyFont="1" applyFill="1" applyAlignment="1">
      <alignment horizontal="centerContinuous"/>
    </xf>
    <xf numFmtId="0" fontId="102" fillId="31" borderId="0" xfId="0" applyFont="1" applyFill="1" applyAlignment="1">
      <alignment horizontal="centerContinuous"/>
    </xf>
    <xf numFmtId="0" fontId="103" fillId="31" borderId="12" xfId="0" quotePrefix="1" applyFont="1" applyFill="1" applyBorder="1" applyAlignment="1">
      <alignment horizontal="left"/>
    </xf>
    <xf numFmtId="0" fontId="103" fillId="31" borderId="12" xfId="0" applyFont="1" applyFill="1" applyBorder="1" applyAlignment="1">
      <alignment horizontal="centerContinuous"/>
    </xf>
    <xf numFmtId="0" fontId="103" fillId="31" borderId="0" xfId="0" applyFont="1" applyFill="1" applyAlignment="1">
      <alignment horizontal="left"/>
    </xf>
    <xf numFmtId="0" fontId="103" fillId="31" borderId="0" xfId="0" applyFont="1" applyFill="1" applyAlignment="1">
      <alignment horizontal="right"/>
    </xf>
    <xf numFmtId="0" fontId="0" fillId="31" borderId="0" xfId="0" applyFill="1" applyAlignment="1">
      <alignment horizontal="center"/>
    </xf>
    <xf numFmtId="0" fontId="103" fillId="31" borderId="0" xfId="0" applyFont="1" applyFill="1" applyBorder="1" applyAlignment="1">
      <alignment horizontal="right"/>
    </xf>
    <xf numFmtId="0" fontId="103" fillId="31" borderId="12" xfId="0" applyFont="1" applyFill="1" applyBorder="1" applyAlignment="1">
      <alignment vertical="top"/>
    </xf>
    <xf numFmtId="0" fontId="103" fillId="31" borderId="12" xfId="0" applyFont="1" applyFill="1" applyBorder="1" applyAlignment="1">
      <alignment horizontal="right" wrapText="1"/>
    </xf>
    <xf numFmtId="0" fontId="103" fillId="31" borderId="0" xfId="0" applyFont="1" applyFill="1" applyBorder="1" applyAlignment="1">
      <alignment horizontal="center" wrapText="1"/>
    </xf>
    <xf numFmtId="1" fontId="105" fillId="31" borderId="0" xfId="0" applyNumberFormat="1" applyFont="1" applyFill="1" applyAlignment="1" applyProtection="1">
      <alignment horizontal="left"/>
      <protection locked="0"/>
    </xf>
    <xf numFmtId="166" fontId="105" fillId="31" borderId="0" xfId="0" applyNumberFormat="1" applyFont="1" applyFill="1" applyAlignment="1" applyProtection="1">
      <alignment horizontal="right"/>
      <protection locked="0"/>
    </xf>
    <xf numFmtId="0" fontId="103" fillId="31" borderId="0" xfId="0" applyFont="1" applyFill="1" applyBorder="1" applyAlignment="1">
      <alignment horizontal="left" indent="5"/>
    </xf>
    <xf numFmtId="166" fontId="103" fillId="31" borderId="0" xfId="0" applyNumberFormat="1" applyFont="1" applyFill="1" applyBorder="1"/>
    <xf numFmtId="1" fontId="105" fillId="31" borderId="0" xfId="0" applyNumberFormat="1" applyFont="1" applyFill="1" applyBorder="1" applyAlignment="1" applyProtection="1">
      <alignment horizontal="left"/>
      <protection locked="0"/>
    </xf>
    <xf numFmtId="166" fontId="105" fillId="31" borderId="0" xfId="0" applyNumberFormat="1" applyFont="1" applyFill="1" applyBorder="1" applyAlignment="1" applyProtection="1">
      <alignment horizontal="right"/>
      <protection locked="0"/>
    </xf>
    <xf numFmtId="166" fontId="105" fillId="31" borderId="12" xfId="0" applyNumberFormat="1" applyFont="1" applyFill="1" applyBorder="1" applyAlignment="1" applyProtection="1">
      <alignment horizontal="right"/>
      <protection locked="0"/>
    </xf>
    <xf numFmtId="0" fontId="103" fillId="31" borderId="0" xfId="0" applyFont="1" applyFill="1" applyBorder="1"/>
    <xf numFmtId="166" fontId="107" fillId="31" borderId="0" xfId="0" applyNumberFormat="1" applyFont="1" applyFill="1" applyBorder="1"/>
    <xf numFmtId="0" fontId="17" fillId="31" borderId="0" xfId="0" applyFont="1" applyFill="1" applyAlignment="1">
      <alignment horizontal="left" indent="1"/>
    </xf>
    <xf numFmtId="0" fontId="107" fillId="31" borderId="0" xfId="0" applyFont="1" applyFill="1"/>
    <xf numFmtId="0" fontId="107" fillId="31" borderId="0" xfId="0" applyFont="1" applyFill="1" applyAlignment="1">
      <alignment horizontal="right"/>
    </xf>
    <xf numFmtId="0" fontId="17" fillId="31" borderId="0" xfId="0" quotePrefix="1" applyFont="1" applyFill="1" applyAlignment="1">
      <alignment horizontal="left" indent="1"/>
    </xf>
    <xf numFmtId="0" fontId="108" fillId="0" borderId="0" xfId="0" applyFont="1"/>
    <xf numFmtId="0" fontId="13" fillId="11" borderId="5" xfId="0" applyFont="1" applyFill="1" applyBorder="1" applyAlignment="1">
      <alignment horizontal="right" vertical="top" wrapText="1"/>
    </xf>
    <xf numFmtId="0" fontId="13" fillId="11" borderId="6" xfId="0" applyFont="1" applyFill="1" applyBorder="1" applyAlignment="1">
      <alignment horizontal="right" vertical="top" wrapText="1"/>
    </xf>
    <xf numFmtId="0" fontId="13" fillId="11" borderId="7" xfId="0" applyFont="1" applyFill="1" applyBorder="1" applyAlignment="1">
      <alignment horizontal="right" vertical="top" wrapText="1"/>
    </xf>
    <xf numFmtId="0" fontId="14" fillId="11" borderId="5" xfId="0" applyFont="1" applyFill="1" applyBorder="1" applyAlignment="1">
      <alignment vertical="top" wrapText="1"/>
    </xf>
    <xf numFmtId="0" fontId="14" fillId="11" borderId="6" xfId="0" applyFont="1" applyFill="1" applyBorder="1" applyAlignment="1">
      <alignment vertical="top" wrapText="1"/>
    </xf>
    <xf numFmtId="0" fontId="14" fillId="11" borderId="7" xfId="0" applyFont="1" applyFill="1" applyBorder="1" applyAlignment="1">
      <alignment vertical="top" wrapText="1"/>
    </xf>
    <xf numFmtId="0" fontId="15" fillId="11" borderId="5" xfId="0" applyFont="1" applyFill="1" applyBorder="1" applyAlignment="1">
      <alignment horizontal="right" vertical="top" wrapText="1"/>
    </xf>
    <xf numFmtId="0" fontId="15" fillId="11" borderId="6" xfId="0" applyFont="1" applyFill="1" applyBorder="1" applyAlignment="1">
      <alignment horizontal="right" vertical="top" wrapText="1"/>
    </xf>
    <xf numFmtId="0" fontId="15" fillId="11" borderId="7" xfId="0" applyFont="1" applyFill="1" applyBorder="1" applyAlignment="1">
      <alignment horizontal="right" vertical="top" wrapText="1"/>
    </xf>
    <xf numFmtId="0" fontId="16" fillId="11" borderId="5" xfId="0" applyFont="1" applyFill="1" applyBorder="1" applyAlignment="1">
      <alignment vertical="top" wrapText="1"/>
    </xf>
    <xf numFmtId="0" fontId="16" fillId="11" borderId="6" xfId="0" applyFont="1" applyFill="1" applyBorder="1" applyAlignment="1">
      <alignment vertical="top" wrapText="1"/>
    </xf>
    <xf numFmtId="0" fontId="16" fillId="11" borderId="7" xfId="0" applyFont="1" applyFill="1" applyBorder="1" applyAlignment="1">
      <alignment vertical="top" wrapText="1"/>
    </xf>
    <xf numFmtId="0" fontId="18" fillId="2" borderId="5" xfId="0" applyFont="1" applyFill="1" applyBorder="1" applyAlignment="1">
      <alignment vertical="top" wrapText="1"/>
    </xf>
    <xf numFmtId="0" fontId="18" fillId="2" borderId="7" xfId="0" applyFont="1" applyFill="1" applyBorder="1" applyAlignment="1">
      <alignment vertical="top" wrapText="1"/>
    </xf>
    <xf numFmtId="0" fontId="13" fillId="3" borderId="5" xfId="0" applyFont="1" applyFill="1" applyBorder="1" applyAlignment="1">
      <alignment horizontal="right" vertical="center" wrapText="1"/>
    </xf>
    <xf numFmtId="0" fontId="13" fillId="3" borderId="6" xfId="0" applyFont="1" applyFill="1" applyBorder="1" applyAlignment="1">
      <alignment horizontal="right" vertical="center" wrapText="1"/>
    </xf>
    <xf numFmtId="0" fontId="13" fillId="3" borderId="7" xfId="0" applyFont="1" applyFill="1" applyBorder="1" applyAlignment="1">
      <alignment horizontal="right" vertical="center" wrapText="1"/>
    </xf>
    <xf numFmtId="0" fontId="47" fillId="2" borderId="5" xfId="0" applyFont="1" applyFill="1" applyBorder="1" applyAlignment="1">
      <alignment wrapText="1"/>
    </xf>
    <xf numFmtId="0" fontId="47" fillId="2" borderId="7" xfId="0" applyFont="1" applyFill="1" applyBorder="1" applyAlignment="1">
      <alignment wrapText="1"/>
    </xf>
    <xf numFmtId="0" fontId="90" fillId="2" borderId="5" xfId="0" applyFont="1" applyFill="1" applyBorder="1" applyAlignment="1">
      <alignment vertical="top" wrapText="1"/>
    </xf>
    <xf numFmtId="0" fontId="90" fillId="2" borderId="7" xfId="0" applyFont="1" applyFill="1" applyBorder="1" applyAlignment="1">
      <alignment vertical="top" wrapText="1"/>
    </xf>
    <xf numFmtId="0" fontId="6" fillId="0" borderId="8" xfId="0" applyNumberFormat="1" applyFont="1" applyFill="1" applyBorder="1" applyAlignment="1">
      <alignment horizontal="left" vertical="top" wrapText="1"/>
    </xf>
    <xf numFmtId="0" fontId="6" fillId="0" borderId="10" xfId="0" applyNumberFormat="1" applyFont="1" applyFill="1" applyBorder="1" applyAlignment="1">
      <alignment horizontal="left" vertical="top" wrapText="1"/>
    </xf>
    <xf numFmtId="0" fontId="6" fillId="0" borderId="55" xfId="0" applyNumberFormat="1" applyFont="1" applyFill="1" applyBorder="1" applyAlignment="1">
      <alignment horizontal="left" vertical="top" wrapText="1"/>
    </xf>
    <xf numFmtId="0" fontId="6" fillId="0" borderId="54" xfId="0" applyNumberFormat="1" applyFont="1" applyFill="1" applyBorder="1" applyAlignment="1">
      <alignment horizontal="left" vertical="top" wrapText="1"/>
    </xf>
    <xf numFmtId="0" fontId="6" fillId="0" borderId="11" xfId="0" applyNumberFormat="1" applyFont="1" applyFill="1" applyBorder="1" applyAlignment="1">
      <alignment horizontal="left" vertical="top" wrapText="1"/>
    </xf>
    <xf numFmtId="0" fontId="6" fillId="0" borderId="13" xfId="0" applyNumberFormat="1" applyFont="1" applyFill="1" applyBorder="1" applyAlignment="1">
      <alignment horizontal="left" vertical="top" wrapText="1"/>
    </xf>
    <xf numFmtId="0" fontId="5" fillId="0" borderId="8" xfId="0" applyFont="1" applyBorder="1" applyAlignment="1">
      <alignment horizontal="center" wrapText="1"/>
    </xf>
    <xf numFmtId="0" fontId="5" fillId="0" borderId="9" xfId="0" applyFont="1" applyBorder="1" applyAlignment="1">
      <alignment horizontal="center" wrapText="1"/>
    </xf>
    <xf numFmtId="0" fontId="5" fillId="0" borderId="10" xfId="0" applyFont="1" applyBorder="1" applyAlignment="1">
      <alignment horizontal="center" wrapText="1"/>
    </xf>
    <xf numFmtId="0" fontId="5" fillId="0" borderId="11" xfId="0" applyFont="1" applyBorder="1" applyAlignment="1">
      <alignment horizontal="center" wrapText="1"/>
    </xf>
    <xf numFmtId="0" fontId="5" fillId="0" borderId="12" xfId="0" applyFont="1" applyBorder="1" applyAlignment="1">
      <alignment horizontal="center" wrapText="1"/>
    </xf>
    <xf numFmtId="0" fontId="5" fillId="0" borderId="13" xfId="0" applyFont="1" applyBorder="1" applyAlignment="1">
      <alignment horizontal="center" wrapText="1"/>
    </xf>
    <xf numFmtId="0" fontId="21" fillId="17" borderId="89" xfId="0" applyFont="1" applyFill="1" applyBorder="1" applyAlignment="1">
      <alignment horizontal="center" wrapText="1"/>
    </xf>
    <xf numFmtId="0" fontId="21" fillId="17" borderId="0" xfId="0" applyFont="1" applyFill="1" applyBorder="1" applyAlignment="1">
      <alignment horizontal="center" wrapText="1"/>
    </xf>
    <xf numFmtId="0" fontId="21" fillId="17" borderId="90" xfId="0" applyFont="1" applyFill="1" applyBorder="1" applyAlignment="1">
      <alignment horizontal="center" wrapText="1"/>
    </xf>
    <xf numFmtId="0" fontId="22" fillId="0" borderId="91" xfId="0" applyFont="1" applyFill="1" applyBorder="1" applyAlignment="1">
      <alignment horizontal="center"/>
    </xf>
    <xf numFmtId="0" fontId="30" fillId="0" borderId="0" xfId="0" applyFont="1" applyAlignment="1">
      <alignment horizontal="left" vertical="top" wrapText="1"/>
    </xf>
    <xf numFmtId="0" fontId="29" fillId="0" borderId="0" xfId="0" applyFont="1" applyAlignment="1">
      <alignment horizontal="left" vertical="top" wrapText="1"/>
    </xf>
    <xf numFmtId="0" fontId="7" fillId="2" borderId="92" xfId="0" applyNumberFormat="1" applyFont="1" applyFill="1" applyBorder="1" applyAlignment="1">
      <alignment horizontal="left"/>
    </xf>
    <xf numFmtId="0" fontId="7" fillId="2" borderId="93" xfId="0" applyNumberFormat="1" applyFont="1" applyFill="1" applyBorder="1" applyAlignment="1">
      <alignment horizontal="left"/>
    </xf>
    <xf numFmtId="0" fontId="17" fillId="0" borderId="0" xfId="12" applyFont="1" applyAlignment="1">
      <alignment horizontal="center"/>
    </xf>
    <xf numFmtId="0" fontId="17" fillId="0" borderId="4" xfId="12" applyFont="1" applyBorder="1" applyAlignment="1">
      <alignment horizontal="center"/>
    </xf>
    <xf numFmtId="0" fontId="17" fillId="0" borderId="0" xfId="12" applyNumberFormat="1" applyFont="1" applyAlignment="1">
      <alignment horizontal="left" wrapText="1"/>
    </xf>
    <xf numFmtId="0" fontId="17" fillId="0" borderId="0" xfId="12" applyFont="1" applyAlignment="1">
      <alignment horizontal="left" vertical="top" wrapText="1"/>
    </xf>
    <xf numFmtId="0" fontId="17" fillId="0" borderId="77" xfId="12" applyFont="1" applyBorder="1" applyAlignment="1">
      <alignment horizontal="center"/>
    </xf>
    <xf numFmtId="0" fontId="17" fillId="0" borderId="0" xfId="12" applyFont="1" applyAlignment="1">
      <alignment horizontal="left" wrapText="1"/>
    </xf>
    <xf numFmtId="0" fontId="54" fillId="0" borderId="77" xfId="0" applyFont="1" applyBorder="1" applyAlignment="1">
      <alignment horizontal="center"/>
    </xf>
    <xf numFmtId="0" fontId="0" fillId="0" borderId="77" xfId="0" applyBorder="1" applyAlignment="1"/>
    <xf numFmtId="0" fontId="0" fillId="0" borderId="94" xfId="0" applyBorder="1" applyAlignment="1"/>
    <xf numFmtId="0" fontId="54" fillId="0" borderId="95" xfId="0" applyFont="1" applyBorder="1" applyAlignment="1">
      <alignment horizontal="center"/>
    </xf>
    <xf numFmtId="0" fontId="58" fillId="0" borderId="57" xfId="0" applyFont="1" applyBorder="1" applyAlignment="1">
      <alignment horizontal="center" wrapText="1"/>
    </xf>
    <xf numFmtId="0" fontId="40" fillId="0" borderId="0" xfId="0" applyFont="1" applyAlignment="1">
      <alignment horizontal="center" wrapText="1"/>
    </xf>
    <xf numFmtId="0" fontId="41" fillId="0" borderId="0" xfId="0" applyFont="1" applyAlignment="1">
      <alignment horizontal="center" wrapText="1"/>
    </xf>
    <xf numFmtId="0" fontId="40" fillId="0" borderId="0" xfId="0" applyFont="1" applyBorder="1" applyAlignment="1">
      <alignment horizontal="center" wrapText="1"/>
    </xf>
    <xf numFmtId="0" fontId="40" fillId="0" borderId="12" xfId="0" applyFont="1" applyBorder="1" applyAlignment="1">
      <alignment horizontal="center" wrapText="1"/>
    </xf>
    <xf numFmtId="0" fontId="57" fillId="12" borderId="57" xfId="0" applyFont="1" applyFill="1" applyBorder="1" applyAlignment="1">
      <alignment horizontal="center" wrapText="1"/>
    </xf>
    <xf numFmtId="0" fontId="0" fillId="2" borderId="76" xfId="0" applyFill="1" applyBorder="1" applyAlignment="1">
      <alignment horizontal="center"/>
    </xf>
    <xf numFmtId="0" fontId="0" fillId="2" borderId="77" xfId="0" applyFill="1" applyBorder="1" applyAlignment="1">
      <alignment horizontal="center"/>
    </xf>
    <xf numFmtId="0" fontId="5" fillId="0" borderId="8" xfId="0" applyFont="1" applyBorder="1" applyAlignment="1">
      <alignment horizontal="center"/>
    </xf>
    <xf numFmtId="0" fontId="5" fillId="0" borderId="9" xfId="0" applyFont="1" applyBorder="1" applyAlignment="1">
      <alignment horizontal="center"/>
    </xf>
    <xf numFmtId="0" fontId="5" fillId="0" borderId="10" xfId="0" applyFont="1" applyBorder="1" applyAlignment="1">
      <alignment horizontal="center"/>
    </xf>
    <xf numFmtId="0" fontId="5" fillId="0" borderId="11" xfId="0" applyFont="1" applyBorder="1" applyAlignment="1">
      <alignment horizontal="center"/>
    </xf>
    <xf numFmtId="0" fontId="5" fillId="0" borderId="12" xfId="0" applyFont="1" applyBorder="1" applyAlignment="1">
      <alignment horizontal="center"/>
    </xf>
    <xf numFmtId="0" fontId="5" fillId="0" borderId="13" xfId="0" applyFont="1" applyBorder="1" applyAlignment="1">
      <alignment horizontal="center"/>
    </xf>
    <xf numFmtId="0" fontId="5" fillId="0" borderId="4" xfId="0" applyFont="1" applyBorder="1" applyAlignment="1">
      <alignment horizontal="center"/>
    </xf>
    <xf numFmtId="0" fontId="72" fillId="0" borderId="0" xfId="8" applyFont="1" applyFill="1" applyAlignment="1">
      <alignment horizontal="center" vertical="center" wrapText="1"/>
    </xf>
    <xf numFmtId="0" fontId="99" fillId="24" borderId="4" xfId="0" applyFont="1" applyFill="1" applyBorder="1" applyAlignment="1">
      <alignment horizontal="left" vertical="top" wrapText="1"/>
    </xf>
    <xf numFmtId="0" fontId="99" fillId="22" borderId="4" xfId="0" applyFont="1" applyFill="1" applyBorder="1" applyAlignment="1">
      <alignment horizontal="left" vertical="top" wrapText="1"/>
    </xf>
    <xf numFmtId="0" fontId="99" fillId="26" borderId="4" xfId="0" applyFont="1" applyFill="1" applyBorder="1" applyAlignment="1">
      <alignment horizontal="left" vertical="top" wrapText="1"/>
    </xf>
    <xf numFmtId="0" fontId="99" fillId="27" borderId="4" xfId="0" applyFont="1" applyFill="1" applyBorder="1" applyAlignment="1">
      <alignment horizontal="left" vertical="top" wrapText="1"/>
    </xf>
    <xf numFmtId="0" fontId="99" fillId="28" borderId="4" xfId="0" applyFont="1" applyFill="1" applyBorder="1" applyAlignment="1">
      <alignment horizontal="left" vertical="top" wrapText="1"/>
    </xf>
    <xf numFmtId="0" fontId="99" fillId="29" borderId="4" xfId="0" applyFont="1" applyFill="1" applyBorder="1" applyAlignment="1">
      <alignment horizontal="left" vertical="top" wrapText="1"/>
    </xf>
    <xf numFmtId="0" fontId="99" fillId="25" borderId="4" xfId="0" applyFont="1" applyFill="1" applyBorder="1" applyAlignment="1">
      <alignment horizontal="left" vertical="top" wrapText="1"/>
    </xf>
    <xf numFmtId="0" fontId="100" fillId="30" borderId="4" xfId="0" applyFont="1" applyFill="1" applyBorder="1" applyAlignment="1">
      <alignment horizontal="left" vertical="top" wrapText="1"/>
    </xf>
    <xf numFmtId="0" fontId="0" fillId="2" borderId="105" xfId="0" applyFill="1" applyBorder="1" applyAlignment="1">
      <alignment horizontal="center"/>
    </xf>
    <xf numFmtId="0" fontId="0" fillId="2" borderId="106" xfId="0" applyFill="1" applyBorder="1" applyAlignment="1">
      <alignment horizontal="center"/>
    </xf>
    <xf numFmtId="0" fontId="0" fillId="2" borderId="107" xfId="0" applyFill="1" applyBorder="1" applyAlignment="1">
      <alignment horizontal="center"/>
    </xf>
    <xf numFmtId="0" fontId="0" fillId="0" borderId="0" xfId="0" applyFill="1" applyBorder="1" applyAlignment="1"/>
    <xf numFmtId="0" fontId="0" fillId="0" borderId="0" xfId="0" applyAlignment="1"/>
  </cellXfs>
  <cellStyles count="20">
    <cellStyle name="Hyperlink 2" xfId="1"/>
    <cellStyle name="Hypertextové prepojenie 2" xfId="3"/>
    <cellStyle name="Hypertextový odkaz" xfId="2" builtinId="8"/>
    <cellStyle name="Normal 2" xfId="4"/>
    <cellStyle name="Normal 2 2" xfId="5"/>
    <cellStyle name="Normal 2 2 2" xfId="6"/>
    <cellStyle name="Normal 2 3" xfId="7"/>
    <cellStyle name="Normal 2 44" xfId="8"/>
    <cellStyle name="Normal 3" xfId="9"/>
    <cellStyle name="Normal 4" xfId="10"/>
    <cellStyle name="Normal 5" xfId="11"/>
    <cellStyle name="normálne 2" xfId="12"/>
    <cellStyle name="normální" xfId="0" builtinId="0"/>
    <cellStyle name="Percent 2" xfId="13"/>
    <cellStyle name="Percent 2 2" xfId="14"/>
    <cellStyle name="Percent 2 3" xfId="15"/>
    <cellStyle name="Percent 3" xfId="16"/>
    <cellStyle name="Percent 3 2" xfId="17"/>
    <cellStyle name="Percent 4" xfId="18"/>
    <cellStyle name="Standaard2" xfId="19"/>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externalLink" Target="externalLinks/externalLink2.xml"/><Relationship Id="rId61"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externalLink" Target="externalLinks/externalLink1.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theme" Target="theme/theme1.xml"/></Relationships>
</file>

<file path=xl/charts/_rels/chart49.xml.rels><?xml version="1.0" encoding="UTF-8" standalone="yes"?>
<Relationships xmlns="http://schemas.openxmlformats.org/package/2006/relationships"><Relationship Id="rId1" Type="http://schemas.openxmlformats.org/officeDocument/2006/relationships/chartUserShapes" Target="../drawings/drawing18.xml"/></Relationships>
</file>

<file path=xl/charts/_rels/chart52.xml.rels><?xml version="1.0" encoding="UTF-8" standalone="yes"?>
<Relationships xmlns="http://schemas.openxmlformats.org/package/2006/relationships"><Relationship Id="rId1" Type="http://schemas.openxmlformats.org/officeDocument/2006/relationships/chartUserShapes" Target="../drawings/drawing19.xml"/></Relationships>
</file>

<file path=xl/charts/_rels/chart103.xml.rels><?xml version="1.0" encoding="UTF-8" standalone="yes"?>
<Relationships xmlns="http://schemas.openxmlformats.org/package/2006/relationships"><Relationship Id="rId1" Type="http://schemas.openxmlformats.org/officeDocument/2006/relationships/chartUserShapes" Target="../drawings/drawing22.xml"/></Relationships>
</file>

<file path=xl/charts/_rels/chart146.xml.rels><?xml version="1.0" encoding="UTF-8" standalone="yes"?>
<Relationships xmlns="http://schemas.openxmlformats.org/package/2006/relationships"><Relationship Id="rId1" Type="http://schemas.openxmlformats.org/officeDocument/2006/relationships/chartUserShapes" Target="../drawings/drawing43.xml"/></Relationships>
</file>

<file path=xl/charts/_rels/chart147.xml.rels><?xml version="1.0" encoding="UTF-8" standalone="yes"?>
<Relationships xmlns="http://schemas.openxmlformats.org/package/2006/relationships"><Relationship Id="rId1" Type="http://schemas.openxmlformats.org/officeDocument/2006/relationships/chartUserShapes" Target="../drawings/drawing44.xml"/></Relationships>
</file>

<file path=xl/charts/_rels/chart165.xml.rels><?xml version="1.0" encoding="UTF-8" standalone="yes"?>
<Relationships xmlns="http://schemas.openxmlformats.org/package/2006/relationships"><Relationship Id="rId1" Type="http://schemas.openxmlformats.org/officeDocument/2006/relationships/chartUserShapes" Target="../drawings/drawing54.xml"/></Relationships>
</file>

<file path=xl/charts/_rels/chart166.xml.rels><?xml version="1.0" encoding="UTF-8" standalone="yes"?>
<Relationships xmlns="http://schemas.openxmlformats.org/package/2006/relationships"><Relationship Id="rId1" Type="http://schemas.openxmlformats.org/officeDocument/2006/relationships/chartUserShapes" Target="../drawings/drawing55.xml"/></Relationships>
</file>

<file path=xl/charts/_rels/chart168.xml.rels><?xml version="1.0" encoding="UTF-8" standalone="yes"?>
<Relationships xmlns="http://schemas.openxmlformats.org/package/2006/relationships"><Relationship Id="rId1" Type="http://schemas.openxmlformats.org/officeDocument/2006/relationships/chartUserShapes" Target="../drawings/drawing58.xml"/></Relationships>
</file>

<file path=xl/charts/_rels/chart169.xml.rels><?xml version="1.0" encoding="UTF-8" standalone="yes"?>
<Relationships xmlns="http://schemas.openxmlformats.org/package/2006/relationships"><Relationship Id="rId1" Type="http://schemas.openxmlformats.org/officeDocument/2006/relationships/chartUserShapes" Target="../drawings/drawing59.xml"/></Relationships>
</file>

<file path=xl/charts/_rels/chart170.xml.rels><?xml version="1.0" encoding="UTF-8" standalone="yes"?>
<Relationships xmlns="http://schemas.openxmlformats.org/package/2006/relationships"><Relationship Id="rId1" Type="http://schemas.openxmlformats.org/officeDocument/2006/relationships/chartUserShapes" Target="../drawings/drawing60.xml"/></Relationships>
</file>

<file path=xl/charts/chart1.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sk-SK" sz="1200"/>
              <a:t>Vývoj HDP</a:t>
            </a:r>
            <a:r>
              <a:rPr lang="sk-SK" sz="1200" baseline="0"/>
              <a:t> v bežných cenách</a:t>
            </a:r>
          </a:p>
          <a:p>
            <a:pPr>
              <a:defRPr sz="1200"/>
            </a:pPr>
            <a:r>
              <a:rPr lang="sk-SK" sz="1200" baseline="0"/>
              <a:t>(v mil. €)</a:t>
            </a:r>
            <a:endParaRPr lang="sk-SK" sz="1200"/>
          </a:p>
        </c:rich>
      </c:tx>
      <c:spPr>
        <a:noFill/>
        <a:ln w="25400">
          <a:noFill/>
        </a:ln>
      </c:spPr>
    </c:title>
    <c:plotArea>
      <c:layout/>
      <c:lineChart>
        <c:grouping val="standard"/>
        <c:ser>
          <c:idx val="0"/>
          <c:order val="0"/>
          <c:tx>
            <c:strRef>
              <c:f>'01'!$A$8</c:f>
              <c:strCache>
                <c:ptCount val="1"/>
                <c:pt idx="0">
                  <c:v>GEO/TIME</c:v>
                </c:pt>
              </c:strCache>
            </c:strRef>
          </c:tx>
          <c:marker>
            <c:symbol val="none"/>
          </c:marker>
          <c:val>
            <c:numRef>
              <c:f>'01'!$B$8:$M$8</c:f>
              <c:numCache>
                <c:formatCode>General</c:formatCode>
                <c:ptCount val="12"/>
                <c:pt idx="0">
                  <c:v>0</c:v>
                </c:pt>
                <c:pt idx="1">
                  <c:v>0</c:v>
                </c:pt>
                <c:pt idx="2">
                  <c:v>0</c:v>
                </c:pt>
                <c:pt idx="3">
                  <c:v>0</c:v>
                </c:pt>
                <c:pt idx="4">
                  <c:v>0</c:v>
                </c:pt>
                <c:pt idx="5">
                  <c:v>0</c:v>
                </c:pt>
                <c:pt idx="6">
                  <c:v>0</c:v>
                </c:pt>
                <c:pt idx="7">
                  <c:v>0</c:v>
                </c:pt>
                <c:pt idx="8">
                  <c:v>0</c:v>
                </c:pt>
                <c:pt idx="9">
                  <c:v>0</c:v>
                </c:pt>
                <c:pt idx="10">
                  <c:v>2011</c:v>
                </c:pt>
                <c:pt idx="11">
                  <c:v>2012</c:v>
                </c:pt>
              </c:numCache>
            </c:numRef>
          </c:val>
        </c:ser>
        <c:ser>
          <c:idx val="1"/>
          <c:order val="1"/>
          <c:tx>
            <c:strRef>
              <c:f>'01'!$A$9</c:f>
              <c:strCache>
                <c:ptCount val="1"/>
                <c:pt idx="0">
                  <c:v>EA17</c:v>
                </c:pt>
              </c:strCache>
            </c:strRef>
          </c:tx>
          <c:marker>
            <c:symbol val="none"/>
          </c:marker>
          <c:val>
            <c:numRef>
              <c:f>'01'!$B$9:$M$9</c:f>
              <c:numCache>
                <c:formatCode>#,##0.0</c:formatCode>
                <c:ptCount val="12"/>
                <c:pt idx="0">
                  <c:v>7084189.2999999998</c:v>
                </c:pt>
                <c:pt idx="1">
                  <c:v>7330290.7999999998</c:v>
                </c:pt>
                <c:pt idx="2">
                  <c:v>7546729.5999999996</c:v>
                </c:pt>
                <c:pt idx="3">
                  <c:v>7860003.7000000002</c:v>
                </c:pt>
                <c:pt idx="4">
                  <c:v>8145074.2999999998</c:v>
                </c:pt>
                <c:pt idx="5">
                  <c:v>8564253.5</c:v>
                </c:pt>
                <c:pt idx="6">
                  <c:v>9029637.8000000007</c:v>
                </c:pt>
                <c:pt idx="7">
                  <c:v>9241539.1999999993</c:v>
                </c:pt>
                <c:pt idx="8">
                  <c:v>8922209.5999999996</c:v>
                </c:pt>
                <c:pt idx="9">
                  <c:v>9175940.1999999993</c:v>
                </c:pt>
                <c:pt idx="10">
                  <c:v>9420565.8000000007</c:v>
                </c:pt>
                <c:pt idx="11" formatCode="General">
                  <c:v>9487372.5</c:v>
                </c:pt>
              </c:numCache>
            </c:numRef>
          </c:val>
        </c:ser>
        <c:ser>
          <c:idx val="2"/>
          <c:order val="2"/>
          <c:tx>
            <c:strRef>
              <c:f>'01'!$A$10</c:f>
              <c:strCache>
                <c:ptCount val="1"/>
                <c:pt idx="0">
                  <c:v>EU27</c:v>
                </c:pt>
              </c:strCache>
            </c:strRef>
          </c:tx>
          <c:marker>
            <c:symbol val="none"/>
          </c:marker>
          <c:val>
            <c:numRef>
              <c:f>'01'!$B$10:$M$10</c:f>
              <c:numCache>
                <c:formatCode>#,##0.0</c:formatCode>
                <c:ptCount val="12"/>
                <c:pt idx="0">
                  <c:v>9583912.6999999993</c:v>
                </c:pt>
                <c:pt idx="1">
                  <c:v>9935139</c:v>
                </c:pt>
                <c:pt idx="2">
                  <c:v>10104053.300000001</c:v>
                </c:pt>
                <c:pt idx="3">
                  <c:v>10605774.699999999</c:v>
                </c:pt>
                <c:pt idx="4">
                  <c:v>11072170.800000001</c:v>
                </c:pt>
                <c:pt idx="5">
                  <c:v>11701008.1</c:v>
                </c:pt>
                <c:pt idx="6">
                  <c:v>12406198.5</c:v>
                </c:pt>
                <c:pt idx="7">
                  <c:v>12472996.4</c:v>
                </c:pt>
                <c:pt idx="8">
                  <c:v>11754740</c:v>
                </c:pt>
                <c:pt idx="9">
                  <c:v>12278344.4</c:v>
                </c:pt>
                <c:pt idx="10">
                  <c:v>12649785.300000001</c:v>
                </c:pt>
                <c:pt idx="11" formatCode="General">
                  <c:v>12899149.5</c:v>
                </c:pt>
              </c:numCache>
            </c:numRef>
          </c:val>
        </c:ser>
        <c:ser>
          <c:idx val="3"/>
          <c:order val="3"/>
          <c:tx>
            <c:strRef>
              <c:f>'01'!$A$11</c:f>
              <c:strCache>
                <c:ptCount val="1"/>
                <c:pt idx="0">
                  <c:v>Fínsko</c:v>
                </c:pt>
              </c:strCache>
            </c:strRef>
          </c:tx>
          <c:marker>
            <c:symbol val="none"/>
          </c:marker>
          <c:val>
            <c:numRef>
              <c:f>'01'!$B$11:$M$11</c:f>
              <c:numCache>
                <c:formatCode>#,##0.0</c:formatCode>
                <c:ptCount val="12"/>
                <c:pt idx="0">
                  <c:v>139288</c:v>
                </c:pt>
                <c:pt idx="1">
                  <c:v>143646</c:v>
                </c:pt>
                <c:pt idx="2">
                  <c:v>145531</c:v>
                </c:pt>
                <c:pt idx="3">
                  <c:v>152266</c:v>
                </c:pt>
                <c:pt idx="4">
                  <c:v>157429</c:v>
                </c:pt>
                <c:pt idx="5">
                  <c:v>165765</c:v>
                </c:pt>
                <c:pt idx="6">
                  <c:v>179830</c:v>
                </c:pt>
                <c:pt idx="7">
                  <c:v>185670</c:v>
                </c:pt>
                <c:pt idx="8">
                  <c:v>172318</c:v>
                </c:pt>
                <c:pt idx="9">
                  <c:v>178796</c:v>
                </c:pt>
                <c:pt idx="10">
                  <c:v>189368</c:v>
                </c:pt>
                <c:pt idx="11" formatCode="General">
                  <c:v>194469</c:v>
                </c:pt>
              </c:numCache>
            </c:numRef>
          </c:val>
        </c:ser>
        <c:ser>
          <c:idx val="4"/>
          <c:order val="4"/>
          <c:tx>
            <c:strRef>
              <c:f>'01'!$A$12</c:f>
              <c:strCache>
                <c:ptCount val="1"/>
                <c:pt idx="0">
                  <c:v>Grécko</c:v>
                </c:pt>
              </c:strCache>
            </c:strRef>
          </c:tx>
          <c:marker>
            <c:symbol val="none"/>
          </c:marker>
          <c:val>
            <c:numRef>
              <c:f>'01'!$B$12:$M$12</c:f>
              <c:numCache>
                <c:formatCode>#,##0.0</c:formatCode>
                <c:ptCount val="12"/>
                <c:pt idx="0">
                  <c:v>146427.6</c:v>
                </c:pt>
                <c:pt idx="1">
                  <c:v>156614.29999999999</c:v>
                </c:pt>
                <c:pt idx="2">
                  <c:v>172431.8</c:v>
                </c:pt>
                <c:pt idx="3">
                  <c:v>185265.7</c:v>
                </c:pt>
                <c:pt idx="4">
                  <c:v>193049.7</c:v>
                </c:pt>
                <c:pt idx="5">
                  <c:v>208622.3</c:v>
                </c:pt>
                <c:pt idx="6">
                  <c:v>223160.1</c:v>
                </c:pt>
                <c:pt idx="7">
                  <c:v>233197.7</c:v>
                </c:pt>
                <c:pt idx="8">
                  <c:v>231081.2</c:v>
                </c:pt>
                <c:pt idx="9">
                  <c:v>222151.5</c:v>
                </c:pt>
                <c:pt idx="10">
                  <c:v>208531.7</c:v>
                </c:pt>
                <c:pt idx="11" formatCode="General">
                  <c:v>193749</c:v>
                </c:pt>
              </c:numCache>
            </c:numRef>
          </c:val>
        </c:ser>
        <c:ser>
          <c:idx val="5"/>
          <c:order val="5"/>
          <c:tx>
            <c:strRef>
              <c:f>'01'!$A$13</c:f>
              <c:strCache>
                <c:ptCount val="1"/>
                <c:pt idx="0">
                  <c:v>Holandsko</c:v>
                </c:pt>
              </c:strCache>
            </c:strRef>
          </c:tx>
          <c:marker>
            <c:symbol val="none"/>
          </c:marker>
          <c:val>
            <c:numRef>
              <c:f>'01'!$B$13:$M$13</c:f>
              <c:numCache>
                <c:formatCode>#,##0.0</c:formatCode>
                <c:ptCount val="12"/>
                <c:pt idx="0">
                  <c:v>447731</c:v>
                </c:pt>
                <c:pt idx="1">
                  <c:v>465214</c:v>
                </c:pt>
                <c:pt idx="2">
                  <c:v>476945</c:v>
                </c:pt>
                <c:pt idx="3">
                  <c:v>491184</c:v>
                </c:pt>
                <c:pt idx="4">
                  <c:v>513407</c:v>
                </c:pt>
                <c:pt idx="5">
                  <c:v>540216</c:v>
                </c:pt>
                <c:pt idx="6">
                  <c:v>571773</c:v>
                </c:pt>
                <c:pt idx="7">
                  <c:v>594481</c:v>
                </c:pt>
                <c:pt idx="8">
                  <c:v>573235</c:v>
                </c:pt>
                <c:pt idx="9">
                  <c:v>588740</c:v>
                </c:pt>
                <c:pt idx="10">
                  <c:v>601973</c:v>
                </c:pt>
                <c:pt idx="11" formatCode="General">
                  <c:v>600638</c:v>
                </c:pt>
              </c:numCache>
            </c:numRef>
          </c:val>
        </c:ser>
        <c:ser>
          <c:idx val="6"/>
          <c:order val="6"/>
          <c:tx>
            <c:strRef>
              <c:f>'01'!$A$14</c:f>
              <c:strCache>
                <c:ptCount val="1"/>
                <c:pt idx="0">
                  <c:v>Írsko</c:v>
                </c:pt>
              </c:strCache>
            </c:strRef>
          </c:tx>
          <c:marker>
            <c:symbol val="none"/>
          </c:marker>
          <c:val>
            <c:numRef>
              <c:f>'01'!$B$14:$M$14</c:f>
              <c:numCache>
                <c:formatCode>#,##0.0</c:formatCode>
                <c:ptCount val="12"/>
                <c:pt idx="0">
                  <c:v>117642.8</c:v>
                </c:pt>
                <c:pt idx="1">
                  <c:v>130877.4</c:v>
                </c:pt>
                <c:pt idx="2">
                  <c:v>140827.4</c:v>
                </c:pt>
                <c:pt idx="3">
                  <c:v>150194.29999999999</c:v>
                </c:pt>
                <c:pt idx="4">
                  <c:v>163037.1</c:v>
                </c:pt>
                <c:pt idx="5">
                  <c:v>177729.2</c:v>
                </c:pt>
                <c:pt idx="6">
                  <c:v>188729.2</c:v>
                </c:pt>
                <c:pt idx="7">
                  <c:v>178881.6</c:v>
                </c:pt>
                <c:pt idx="8">
                  <c:v>161275.1</c:v>
                </c:pt>
                <c:pt idx="9">
                  <c:v>161037.70000000001</c:v>
                </c:pt>
                <c:pt idx="10">
                  <c:v>158992.70000000001</c:v>
                </c:pt>
                <c:pt idx="11" formatCode="General">
                  <c:v>163595.4</c:v>
                </c:pt>
              </c:numCache>
            </c:numRef>
          </c:val>
        </c:ser>
        <c:ser>
          <c:idx val="7"/>
          <c:order val="7"/>
          <c:tx>
            <c:strRef>
              <c:f>'01'!$A$15</c:f>
              <c:strCache>
                <c:ptCount val="1"/>
                <c:pt idx="0">
                  <c:v>Nemecko</c:v>
                </c:pt>
              </c:strCache>
            </c:strRef>
          </c:tx>
          <c:marker>
            <c:symbol val="none"/>
          </c:marker>
          <c:val>
            <c:numRef>
              <c:f>'01'!$B$15:$M$15</c:f>
              <c:numCache>
                <c:formatCode>#,##0.0</c:formatCode>
                <c:ptCount val="12"/>
                <c:pt idx="0">
                  <c:v>2101900</c:v>
                </c:pt>
                <c:pt idx="1">
                  <c:v>2132200</c:v>
                </c:pt>
                <c:pt idx="2">
                  <c:v>2147500</c:v>
                </c:pt>
                <c:pt idx="3">
                  <c:v>2195700</c:v>
                </c:pt>
                <c:pt idx="4">
                  <c:v>2224400</c:v>
                </c:pt>
                <c:pt idx="5">
                  <c:v>2313900</c:v>
                </c:pt>
                <c:pt idx="6">
                  <c:v>2428500</c:v>
                </c:pt>
                <c:pt idx="7">
                  <c:v>2473800</c:v>
                </c:pt>
                <c:pt idx="8">
                  <c:v>2374500</c:v>
                </c:pt>
                <c:pt idx="9">
                  <c:v>2496200</c:v>
                </c:pt>
                <c:pt idx="10">
                  <c:v>2592600</c:v>
                </c:pt>
                <c:pt idx="11" formatCode="General">
                  <c:v>2644200</c:v>
                </c:pt>
              </c:numCache>
            </c:numRef>
          </c:val>
        </c:ser>
        <c:ser>
          <c:idx val="8"/>
          <c:order val="8"/>
          <c:tx>
            <c:strRef>
              <c:f>'01'!$A$16</c:f>
              <c:strCache>
                <c:ptCount val="1"/>
                <c:pt idx="0">
                  <c:v>Portugalsko</c:v>
                </c:pt>
              </c:strCache>
            </c:strRef>
          </c:tx>
          <c:marker>
            <c:symbol val="none"/>
          </c:marker>
          <c:val>
            <c:numRef>
              <c:f>'01'!$B$16:$M$16</c:f>
              <c:numCache>
                <c:formatCode>#,##0.0</c:formatCode>
                <c:ptCount val="12"/>
                <c:pt idx="0">
                  <c:v>134471.1</c:v>
                </c:pt>
                <c:pt idx="1">
                  <c:v>140566.79999999999</c:v>
                </c:pt>
                <c:pt idx="2">
                  <c:v>143471.70000000001</c:v>
                </c:pt>
                <c:pt idx="3">
                  <c:v>149312.5</c:v>
                </c:pt>
                <c:pt idx="4">
                  <c:v>154268.70000000001</c:v>
                </c:pt>
                <c:pt idx="5">
                  <c:v>160855.4</c:v>
                </c:pt>
                <c:pt idx="6">
                  <c:v>169319.2</c:v>
                </c:pt>
                <c:pt idx="7">
                  <c:v>171983.1</c:v>
                </c:pt>
                <c:pt idx="8">
                  <c:v>168503.6</c:v>
                </c:pt>
                <c:pt idx="9">
                  <c:v>172669.7</c:v>
                </c:pt>
                <c:pt idx="10">
                  <c:v>170909</c:v>
                </c:pt>
                <c:pt idx="11" formatCode="General">
                  <c:v>165409.20000000001</c:v>
                </c:pt>
              </c:numCache>
            </c:numRef>
          </c:val>
        </c:ser>
        <c:ser>
          <c:idx val="9"/>
          <c:order val="9"/>
          <c:tx>
            <c:strRef>
              <c:f>'01'!$A$17</c:f>
              <c:strCache>
                <c:ptCount val="1"/>
                <c:pt idx="0">
                  <c:v>Slovensko</c:v>
                </c:pt>
              </c:strCache>
            </c:strRef>
          </c:tx>
          <c:marker>
            <c:symbol val="none"/>
          </c:marker>
          <c:val>
            <c:numRef>
              <c:f>'01'!$B$17:$M$17</c:f>
              <c:numCache>
                <c:formatCode>#,##0.0</c:formatCode>
                <c:ptCount val="12"/>
                <c:pt idx="0">
                  <c:v>23572.9</c:v>
                </c:pt>
                <c:pt idx="1">
                  <c:v>25971.7</c:v>
                </c:pt>
                <c:pt idx="2">
                  <c:v>29489.200000000001</c:v>
                </c:pt>
                <c:pt idx="3">
                  <c:v>33994.6</c:v>
                </c:pt>
                <c:pt idx="4">
                  <c:v>38489.1</c:v>
                </c:pt>
                <c:pt idx="5">
                  <c:v>44501.7</c:v>
                </c:pt>
                <c:pt idx="6">
                  <c:v>54810.8</c:v>
                </c:pt>
                <c:pt idx="7">
                  <c:v>64413.5</c:v>
                </c:pt>
                <c:pt idx="8">
                  <c:v>62794.400000000001</c:v>
                </c:pt>
                <c:pt idx="9">
                  <c:v>65869.5</c:v>
                </c:pt>
                <c:pt idx="10">
                  <c:v>69108.3</c:v>
                </c:pt>
                <c:pt idx="11" formatCode="General">
                  <c:v>71463</c:v>
                </c:pt>
              </c:numCache>
            </c:numRef>
          </c:val>
        </c:ser>
        <c:ser>
          <c:idx val="10"/>
          <c:order val="10"/>
          <c:tx>
            <c:strRef>
              <c:f>'01'!$A$18</c:f>
              <c:strCache>
                <c:ptCount val="1"/>
                <c:pt idx="0">
                  <c:v>Španielsko</c:v>
                </c:pt>
              </c:strCache>
            </c:strRef>
          </c:tx>
          <c:marker>
            <c:symbol val="none"/>
          </c:marker>
          <c:val>
            <c:numRef>
              <c:f>'01'!$B$18:$M$18</c:f>
              <c:numCache>
                <c:formatCode>#,##0.0</c:formatCode>
                <c:ptCount val="12"/>
                <c:pt idx="0">
                  <c:v>680397</c:v>
                </c:pt>
                <c:pt idx="1">
                  <c:v>729258</c:v>
                </c:pt>
                <c:pt idx="2">
                  <c:v>783082</c:v>
                </c:pt>
                <c:pt idx="3">
                  <c:v>841294</c:v>
                </c:pt>
                <c:pt idx="4">
                  <c:v>909298</c:v>
                </c:pt>
                <c:pt idx="5">
                  <c:v>985547</c:v>
                </c:pt>
                <c:pt idx="6">
                  <c:v>1053161</c:v>
                </c:pt>
                <c:pt idx="7">
                  <c:v>1087788</c:v>
                </c:pt>
                <c:pt idx="8">
                  <c:v>1048060</c:v>
                </c:pt>
                <c:pt idx="9">
                  <c:v>1048883</c:v>
                </c:pt>
                <c:pt idx="10">
                  <c:v>1063355</c:v>
                </c:pt>
                <c:pt idx="11" formatCode="General">
                  <c:v>1049525</c:v>
                </c:pt>
              </c:numCache>
            </c:numRef>
          </c:val>
        </c:ser>
        <c:ser>
          <c:idx val="11"/>
          <c:order val="11"/>
          <c:tx>
            <c:strRef>
              <c:f>'01'!$A$19</c:f>
              <c:strCache>
                <c:ptCount val="1"/>
                <c:pt idx="0">
                  <c:v>Taliansko</c:v>
                </c:pt>
              </c:strCache>
            </c:strRef>
          </c:tx>
          <c:marker>
            <c:symbol val="none"/>
          </c:marker>
          <c:val>
            <c:numRef>
              <c:f>'01'!$B$19:$M$19</c:f>
              <c:numCache>
                <c:formatCode>#,##0.0</c:formatCode>
                <c:ptCount val="12"/>
                <c:pt idx="0">
                  <c:v>1255737.8</c:v>
                </c:pt>
                <c:pt idx="1">
                  <c:v>1301873</c:v>
                </c:pt>
                <c:pt idx="2">
                  <c:v>1341850.1000000001</c:v>
                </c:pt>
                <c:pt idx="3">
                  <c:v>1397728.3</c:v>
                </c:pt>
                <c:pt idx="4">
                  <c:v>1436379.5</c:v>
                </c:pt>
                <c:pt idx="5">
                  <c:v>1493031.3</c:v>
                </c:pt>
                <c:pt idx="6">
                  <c:v>1554198.9</c:v>
                </c:pt>
                <c:pt idx="7">
                  <c:v>1575143.9</c:v>
                </c:pt>
                <c:pt idx="8">
                  <c:v>1519695.1</c:v>
                </c:pt>
                <c:pt idx="9">
                  <c:v>1553083.2</c:v>
                </c:pt>
                <c:pt idx="10">
                  <c:v>1579659.2</c:v>
                </c:pt>
                <c:pt idx="11" formatCode="General">
                  <c:v>1565916.1</c:v>
                </c:pt>
              </c:numCache>
            </c:numRef>
          </c:val>
        </c:ser>
        <c:ser>
          <c:idx val="12"/>
          <c:order val="12"/>
          <c:tx>
            <c:strRef>
              <c:f>'01'!$A$20</c:f>
              <c:strCache>
                <c:ptCount val="1"/>
                <c:pt idx="0">
                  <c:v>Cyprus</c:v>
                </c:pt>
              </c:strCache>
            </c:strRef>
          </c:tx>
          <c:marker>
            <c:symbol val="none"/>
          </c:marker>
          <c:val>
            <c:numRef>
              <c:f>'01'!$B$20:$M$20</c:f>
              <c:numCache>
                <c:formatCode>0.0</c:formatCode>
                <c:ptCount val="12"/>
                <c:pt idx="0">
                  <c:v>10719.6</c:v>
                </c:pt>
                <c:pt idx="1">
                  <c:v>11081.1</c:v>
                </c:pt>
                <c:pt idx="2">
                  <c:v>11654.2</c:v>
                </c:pt>
                <c:pt idx="3">
                  <c:v>12596</c:v>
                </c:pt>
                <c:pt idx="4">
                  <c:v>13598.2</c:v>
                </c:pt>
                <c:pt idx="5">
                  <c:v>14670.5</c:v>
                </c:pt>
                <c:pt idx="6">
                  <c:v>15901.5</c:v>
                </c:pt>
                <c:pt idx="7">
                  <c:v>17157.099999999999</c:v>
                </c:pt>
                <c:pt idx="8">
                  <c:v>16853.5</c:v>
                </c:pt>
                <c:pt idx="9">
                  <c:v>17406</c:v>
                </c:pt>
                <c:pt idx="10">
                  <c:v>17979.3</c:v>
                </c:pt>
                <c:pt idx="11">
                  <c:v>17886.8</c:v>
                </c:pt>
              </c:numCache>
            </c:numRef>
          </c:val>
        </c:ser>
        <c:ser>
          <c:idx val="13"/>
          <c:order val="13"/>
          <c:tx>
            <c:strRef>
              <c:f>'01'!$A$21</c:f>
              <c:strCache>
                <c:ptCount val="1"/>
                <c:pt idx="0">
                  <c:v>Slovinsko</c:v>
                </c:pt>
              </c:strCache>
            </c:strRef>
          </c:tx>
          <c:marker>
            <c:symbol val="none"/>
          </c:marker>
          <c:val>
            <c:numRef>
              <c:f>'01'!$B$21:$M$21</c:f>
              <c:numCache>
                <c:formatCode>General</c:formatCode>
                <c:ptCount val="12"/>
                <c:pt idx="0">
                  <c:v>22828.23</c:v>
                </c:pt>
                <c:pt idx="1">
                  <c:v>24597.11</c:v>
                </c:pt>
                <c:pt idx="2">
                  <c:v>25819.200000000001</c:v>
                </c:pt>
                <c:pt idx="3">
                  <c:v>27227.5</c:v>
                </c:pt>
                <c:pt idx="4">
                  <c:v>28730.9</c:v>
                </c:pt>
                <c:pt idx="5">
                  <c:v>31050.7</c:v>
                </c:pt>
                <c:pt idx="6">
                  <c:v>34593.599999999999</c:v>
                </c:pt>
                <c:pt idx="7">
                  <c:v>37244.400000000001</c:v>
                </c:pt>
                <c:pt idx="8">
                  <c:v>35556.1</c:v>
                </c:pt>
                <c:pt idx="9">
                  <c:v>35607</c:v>
                </c:pt>
                <c:pt idx="10">
                  <c:v>36171.800000000003</c:v>
                </c:pt>
                <c:pt idx="11">
                  <c:v>35466.300000000003</c:v>
                </c:pt>
              </c:numCache>
            </c:numRef>
          </c:val>
        </c:ser>
        <c:dLbls/>
        <c:marker val="1"/>
        <c:axId val="68112768"/>
        <c:axId val="68114304"/>
      </c:lineChart>
      <c:catAx>
        <c:axId val="68112768"/>
        <c:scaling>
          <c:orientation val="minMax"/>
        </c:scaling>
        <c:axPos val="b"/>
        <c:numFmt formatCode="General" sourceLinked="1"/>
        <c:tickLblPos val="nextTo"/>
        <c:txPr>
          <a:bodyPr/>
          <a:lstStyle/>
          <a:p>
            <a:pPr>
              <a:defRPr sz="800"/>
            </a:pPr>
            <a:endParaRPr lang="sk-SK"/>
          </a:p>
        </c:txPr>
        <c:crossAx val="68114304"/>
        <c:crosses val="autoZero"/>
        <c:auto val="1"/>
        <c:lblAlgn val="ctr"/>
        <c:lblOffset val="100"/>
      </c:catAx>
      <c:valAx>
        <c:axId val="68114304"/>
        <c:scaling>
          <c:orientation val="minMax"/>
        </c:scaling>
        <c:axPos val="l"/>
        <c:majorGridlines/>
        <c:numFmt formatCode="General" sourceLinked="1"/>
        <c:tickLblPos val="nextTo"/>
        <c:txPr>
          <a:bodyPr/>
          <a:lstStyle/>
          <a:p>
            <a:pPr>
              <a:defRPr sz="800"/>
            </a:pPr>
            <a:endParaRPr lang="sk-SK"/>
          </a:p>
        </c:txPr>
        <c:crossAx val="68112768"/>
        <c:crosses val="autoZero"/>
        <c:crossBetween val="between"/>
      </c:valAx>
    </c:plotArea>
    <c:legend>
      <c:legendPos val="r"/>
      <c:layout>
        <c:manualLayout>
          <c:xMode val="edge"/>
          <c:yMode val="edge"/>
          <c:x val="0.79166666666666652"/>
          <c:y val="7.6388888888888895E-2"/>
          <c:w val="0.18958333333333338"/>
          <c:h val="0.81944444444444453"/>
        </c:manualLayout>
      </c:layout>
      <c:txPr>
        <a:bodyPr/>
        <a:lstStyle/>
        <a:p>
          <a:pPr>
            <a:defRPr sz="800"/>
          </a:pPr>
          <a:endParaRPr lang="sk-SK"/>
        </a:p>
      </c:txPr>
    </c:legend>
    <c:plotVisOnly val="1"/>
    <c:dispBlanksAs val="gap"/>
  </c:chart>
  <c:printSettings>
    <c:headerFooter/>
    <c:pageMargins b="0.75000000000000222" l="0.70000000000000062" r="0.70000000000000062" t="0.75000000000000222"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sk-SK" sz="1200"/>
              <a:t>HDP v bežných cenách </a:t>
            </a:r>
          </a:p>
          <a:p>
            <a:pPr>
              <a:defRPr sz="1200"/>
            </a:pPr>
            <a:r>
              <a:rPr lang="sk-SK" sz="1200"/>
              <a:t>(rok 201</a:t>
            </a:r>
            <a:r>
              <a:rPr lang="en-GB" sz="1200"/>
              <a:t>2</a:t>
            </a:r>
            <a:r>
              <a:rPr lang="sk-SK" sz="1200"/>
              <a:t>;</a:t>
            </a:r>
            <a:r>
              <a:rPr lang="sk-SK" sz="1200" baseline="0"/>
              <a:t> v mil. €</a:t>
            </a:r>
            <a:r>
              <a:rPr lang="sk-SK" sz="1200"/>
              <a:t>)</a:t>
            </a:r>
          </a:p>
        </c:rich>
      </c:tx>
      <c:spPr>
        <a:noFill/>
        <a:ln w="25400">
          <a:noFill/>
        </a:ln>
      </c:spPr>
    </c:title>
    <c:plotArea>
      <c:layout/>
      <c:barChart>
        <c:barDir val="col"/>
        <c:grouping val="clustered"/>
        <c:ser>
          <c:idx val="0"/>
          <c:order val="0"/>
          <c:cat>
            <c:strRef>
              <c:f>'01'!$R$10:$R$21</c:f>
              <c:strCache>
                <c:ptCount val="12"/>
                <c:pt idx="0">
                  <c:v>EA17</c:v>
                </c:pt>
                <c:pt idx="1">
                  <c:v>Nemecko</c:v>
                </c:pt>
                <c:pt idx="2">
                  <c:v>Taliansko</c:v>
                </c:pt>
                <c:pt idx="3">
                  <c:v>Španielsko</c:v>
                </c:pt>
                <c:pt idx="4">
                  <c:v>Holandsko</c:v>
                </c:pt>
                <c:pt idx="5">
                  <c:v>Fínsko</c:v>
                </c:pt>
                <c:pt idx="6">
                  <c:v>Grécko</c:v>
                </c:pt>
                <c:pt idx="7">
                  <c:v>Portugalsko</c:v>
                </c:pt>
                <c:pt idx="8">
                  <c:v>Írsko</c:v>
                </c:pt>
                <c:pt idx="9">
                  <c:v>Slovensko</c:v>
                </c:pt>
                <c:pt idx="10">
                  <c:v>Slovinsko</c:v>
                </c:pt>
                <c:pt idx="11">
                  <c:v>Cyprus</c:v>
                </c:pt>
              </c:strCache>
            </c:strRef>
          </c:cat>
          <c:val>
            <c:numRef>
              <c:f>'01'!$S$10:$S$21</c:f>
              <c:numCache>
                <c:formatCode>#,##0.0</c:formatCode>
                <c:ptCount val="12"/>
                <c:pt idx="0">
                  <c:v>9487372.5</c:v>
                </c:pt>
                <c:pt idx="1">
                  <c:v>2644200</c:v>
                </c:pt>
                <c:pt idx="2">
                  <c:v>1565916.1</c:v>
                </c:pt>
                <c:pt idx="3">
                  <c:v>1049525</c:v>
                </c:pt>
                <c:pt idx="4">
                  <c:v>600638</c:v>
                </c:pt>
                <c:pt idx="5">
                  <c:v>194469</c:v>
                </c:pt>
                <c:pt idx="6">
                  <c:v>193749</c:v>
                </c:pt>
                <c:pt idx="7">
                  <c:v>165409.20000000001</c:v>
                </c:pt>
                <c:pt idx="8">
                  <c:v>163595.4</c:v>
                </c:pt>
                <c:pt idx="9">
                  <c:v>71463</c:v>
                </c:pt>
                <c:pt idx="10" formatCode="General">
                  <c:v>35466.300000000003</c:v>
                </c:pt>
                <c:pt idx="11" formatCode="0.0">
                  <c:v>17886.8</c:v>
                </c:pt>
              </c:numCache>
            </c:numRef>
          </c:val>
        </c:ser>
        <c:dLbls/>
        <c:axId val="68147072"/>
        <c:axId val="68148608"/>
      </c:barChart>
      <c:catAx>
        <c:axId val="68147072"/>
        <c:scaling>
          <c:orientation val="minMax"/>
        </c:scaling>
        <c:axPos val="b"/>
        <c:numFmt formatCode="General" sourceLinked="1"/>
        <c:tickLblPos val="nextTo"/>
        <c:txPr>
          <a:bodyPr/>
          <a:lstStyle/>
          <a:p>
            <a:pPr>
              <a:defRPr sz="800"/>
            </a:pPr>
            <a:endParaRPr lang="sk-SK"/>
          </a:p>
        </c:txPr>
        <c:crossAx val="68148608"/>
        <c:crosses val="autoZero"/>
        <c:auto val="1"/>
        <c:lblAlgn val="ctr"/>
        <c:lblOffset val="100"/>
      </c:catAx>
      <c:valAx>
        <c:axId val="68148608"/>
        <c:scaling>
          <c:orientation val="minMax"/>
        </c:scaling>
        <c:axPos val="l"/>
        <c:majorGridlines/>
        <c:numFmt formatCode="#,##0.0" sourceLinked="1"/>
        <c:tickLblPos val="nextTo"/>
        <c:txPr>
          <a:bodyPr/>
          <a:lstStyle/>
          <a:p>
            <a:pPr>
              <a:defRPr sz="800"/>
            </a:pPr>
            <a:endParaRPr lang="sk-SK"/>
          </a:p>
        </c:txPr>
        <c:crossAx val="68147072"/>
        <c:crosses val="autoZero"/>
        <c:crossBetween val="between"/>
      </c:valAx>
    </c:plotArea>
    <c:plotVisOnly val="1"/>
    <c:dispBlanksAs val="gap"/>
  </c:chart>
  <c:printSettings>
    <c:headerFooter/>
    <c:pageMargins b="0.75000000000000222" l="0.70000000000000062" r="0.70000000000000062" t="0.75000000000000222"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sk-SK" sz="1200"/>
              <a:t>Vývoj HDP</a:t>
            </a:r>
            <a:r>
              <a:rPr lang="sk-SK" sz="1200" baseline="0"/>
              <a:t> v bežných cenách</a:t>
            </a:r>
          </a:p>
          <a:p>
            <a:pPr>
              <a:defRPr sz="1200"/>
            </a:pPr>
            <a:r>
              <a:rPr lang="sk-SK" sz="1200" baseline="0"/>
              <a:t>(v mil. €, ZOOM)</a:t>
            </a:r>
            <a:endParaRPr lang="sk-SK" sz="1200"/>
          </a:p>
        </c:rich>
      </c:tx>
      <c:spPr>
        <a:noFill/>
        <a:ln w="25400">
          <a:noFill/>
        </a:ln>
      </c:spPr>
    </c:title>
    <c:plotArea>
      <c:layout/>
      <c:lineChart>
        <c:grouping val="standard"/>
        <c:ser>
          <c:idx val="0"/>
          <c:order val="0"/>
          <c:tx>
            <c:strRef>
              <c:f>'01'!$A$9</c:f>
              <c:strCache>
                <c:ptCount val="1"/>
                <c:pt idx="0">
                  <c:v>EA17</c:v>
                </c:pt>
              </c:strCache>
            </c:strRef>
          </c:tx>
          <c:marker>
            <c:symbol val="none"/>
          </c:marker>
          <c:cat>
            <c:strRef>
              <c:f>'01'!$B$8:$M$8</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'01'!$B$9:$M$9</c:f>
              <c:numCache>
                <c:formatCode>#,##0.0</c:formatCode>
                <c:ptCount val="12"/>
                <c:pt idx="0">
                  <c:v>7084189.2999999998</c:v>
                </c:pt>
                <c:pt idx="1">
                  <c:v>7330290.7999999998</c:v>
                </c:pt>
                <c:pt idx="2">
                  <c:v>7546729.5999999996</c:v>
                </c:pt>
                <c:pt idx="3">
                  <c:v>7860003.7000000002</c:v>
                </c:pt>
                <c:pt idx="4">
                  <c:v>8145074.2999999998</c:v>
                </c:pt>
                <c:pt idx="5">
                  <c:v>8564253.5</c:v>
                </c:pt>
                <c:pt idx="6">
                  <c:v>9029637.8000000007</c:v>
                </c:pt>
                <c:pt idx="7">
                  <c:v>9241539.1999999993</c:v>
                </c:pt>
                <c:pt idx="8">
                  <c:v>8922209.5999999996</c:v>
                </c:pt>
                <c:pt idx="9">
                  <c:v>9175940.1999999993</c:v>
                </c:pt>
                <c:pt idx="10">
                  <c:v>9420565.8000000007</c:v>
                </c:pt>
                <c:pt idx="11" formatCode="General">
                  <c:v>9487372.5</c:v>
                </c:pt>
              </c:numCache>
            </c:numRef>
          </c:val>
        </c:ser>
        <c:ser>
          <c:idx val="1"/>
          <c:order val="1"/>
          <c:tx>
            <c:strRef>
              <c:f>'01'!$A$10</c:f>
              <c:strCache>
                <c:ptCount val="1"/>
                <c:pt idx="0">
                  <c:v>EU27</c:v>
                </c:pt>
              </c:strCache>
            </c:strRef>
          </c:tx>
          <c:marker>
            <c:symbol val="none"/>
          </c:marker>
          <c:cat>
            <c:strRef>
              <c:f>'01'!$B$8:$M$8</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'01'!$B$10:$M$10</c:f>
              <c:numCache>
                <c:formatCode>#,##0.0</c:formatCode>
                <c:ptCount val="12"/>
                <c:pt idx="0">
                  <c:v>9583912.6999999993</c:v>
                </c:pt>
                <c:pt idx="1">
                  <c:v>9935139</c:v>
                </c:pt>
                <c:pt idx="2">
                  <c:v>10104053.300000001</c:v>
                </c:pt>
                <c:pt idx="3">
                  <c:v>10605774.699999999</c:v>
                </c:pt>
                <c:pt idx="4">
                  <c:v>11072170.800000001</c:v>
                </c:pt>
                <c:pt idx="5">
                  <c:v>11701008.1</c:v>
                </c:pt>
                <c:pt idx="6">
                  <c:v>12406198.5</c:v>
                </c:pt>
                <c:pt idx="7">
                  <c:v>12472996.4</c:v>
                </c:pt>
                <c:pt idx="8">
                  <c:v>11754740</c:v>
                </c:pt>
                <c:pt idx="9">
                  <c:v>12278344.4</c:v>
                </c:pt>
                <c:pt idx="10">
                  <c:v>12649785.300000001</c:v>
                </c:pt>
                <c:pt idx="11" formatCode="General">
                  <c:v>12899149.5</c:v>
                </c:pt>
              </c:numCache>
            </c:numRef>
          </c:val>
        </c:ser>
        <c:ser>
          <c:idx val="2"/>
          <c:order val="2"/>
          <c:tx>
            <c:strRef>
              <c:f>'01'!$A$11</c:f>
              <c:strCache>
                <c:ptCount val="1"/>
                <c:pt idx="0">
                  <c:v>Fínsko</c:v>
                </c:pt>
              </c:strCache>
            </c:strRef>
          </c:tx>
          <c:marker>
            <c:symbol val="none"/>
          </c:marker>
          <c:cat>
            <c:strRef>
              <c:f>'01'!$B$8:$M$8</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'01'!$B$11:$M$11</c:f>
              <c:numCache>
                <c:formatCode>#,##0.0</c:formatCode>
                <c:ptCount val="12"/>
                <c:pt idx="0">
                  <c:v>139288</c:v>
                </c:pt>
                <c:pt idx="1">
                  <c:v>143646</c:v>
                </c:pt>
                <c:pt idx="2">
                  <c:v>145531</c:v>
                </c:pt>
                <c:pt idx="3">
                  <c:v>152266</c:v>
                </c:pt>
                <c:pt idx="4">
                  <c:v>157429</c:v>
                </c:pt>
                <c:pt idx="5">
                  <c:v>165765</c:v>
                </c:pt>
                <c:pt idx="6">
                  <c:v>179830</c:v>
                </c:pt>
                <c:pt idx="7">
                  <c:v>185670</c:v>
                </c:pt>
                <c:pt idx="8">
                  <c:v>172318</c:v>
                </c:pt>
                <c:pt idx="9">
                  <c:v>178796</c:v>
                </c:pt>
                <c:pt idx="10">
                  <c:v>189368</c:v>
                </c:pt>
                <c:pt idx="11" formatCode="General">
                  <c:v>194469</c:v>
                </c:pt>
              </c:numCache>
            </c:numRef>
          </c:val>
        </c:ser>
        <c:ser>
          <c:idx val="3"/>
          <c:order val="3"/>
          <c:tx>
            <c:strRef>
              <c:f>'01'!$A$12</c:f>
              <c:strCache>
                <c:ptCount val="1"/>
                <c:pt idx="0">
                  <c:v>Grécko</c:v>
                </c:pt>
              </c:strCache>
            </c:strRef>
          </c:tx>
          <c:marker>
            <c:symbol val="none"/>
          </c:marker>
          <c:cat>
            <c:strRef>
              <c:f>'01'!$B$8:$M$8</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'01'!$B$12:$M$12</c:f>
              <c:numCache>
                <c:formatCode>#,##0.0</c:formatCode>
                <c:ptCount val="12"/>
                <c:pt idx="0">
                  <c:v>146427.6</c:v>
                </c:pt>
                <c:pt idx="1">
                  <c:v>156614.29999999999</c:v>
                </c:pt>
                <c:pt idx="2">
                  <c:v>172431.8</c:v>
                </c:pt>
                <c:pt idx="3">
                  <c:v>185265.7</c:v>
                </c:pt>
                <c:pt idx="4">
                  <c:v>193049.7</c:v>
                </c:pt>
                <c:pt idx="5">
                  <c:v>208622.3</c:v>
                </c:pt>
                <c:pt idx="6">
                  <c:v>223160.1</c:v>
                </c:pt>
                <c:pt idx="7">
                  <c:v>233197.7</c:v>
                </c:pt>
                <c:pt idx="8">
                  <c:v>231081.2</c:v>
                </c:pt>
                <c:pt idx="9">
                  <c:v>222151.5</c:v>
                </c:pt>
                <c:pt idx="10">
                  <c:v>208531.7</c:v>
                </c:pt>
                <c:pt idx="11" formatCode="General">
                  <c:v>193749</c:v>
                </c:pt>
              </c:numCache>
            </c:numRef>
          </c:val>
        </c:ser>
        <c:ser>
          <c:idx val="4"/>
          <c:order val="4"/>
          <c:tx>
            <c:strRef>
              <c:f>'01'!$A$13</c:f>
              <c:strCache>
                <c:ptCount val="1"/>
                <c:pt idx="0">
                  <c:v>Holandsko</c:v>
                </c:pt>
              </c:strCache>
            </c:strRef>
          </c:tx>
          <c:marker>
            <c:symbol val="none"/>
          </c:marker>
          <c:cat>
            <c:strRef>
              <c:f>'01'!$B$8:$M$8</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'01'!$B$13:$M$13</c:f>
              <c:numCache>
                <c:formatCode>#,##0.0</c:formatCode>
                <c:ptCount val="12"/>
                <c:pt idx="0">
                  <c:v>447731</c:v>
                </c:pt>
                <c:pt idx="1">
                  <c:v>465214</c:v>
                </c:pt>
                <c:pt idx="2">
                  <c:v>476945</c:v>
                </c:pt>
                <c:pt idx="3">
                  <c:v>491184</c:v>
                </c:pt>
                <c:pt idx="4">
                  <c:v>513407</c:v>
                </c:pt>
                <c:pt idx="5">
                  <c:v>540216</c:v>
                </c:pt>
                <c:pt idx="6">
                  <c:v>571773</c:v>
                </c:pt>
                <c:pt idx="7">
                  <c:v>594481</c:v>
                </c:pt>
                <c:pt idx="8">
                  <c:v>573235</c:v>
                </c:pt>
                <c:pt idx="9">
                  <c:v>588740</c:v>
                </c:pt>
                <c:pt idx="10">
                  <c:v>601973</c:v>
                </c:pt>
                <c:pt idx="11" formatCode="General">
                  <c:v>600638</c:v>
                </c:pt>
              </c:numCache>
            </c:numRef>
          </c:val>
        </c:ser>
        <c:ser>
          <c:idx val="5"/>
          <c:order val="5"/>
          <c:tx>
            <c:strRef>
              <c:f>'01'!$A$14</c:f>
              <c:strCache>
                <c:ptCount val="1"/>
                <c:pt idx="0">
                  <c:v>Írsko</c:v>
                </c:pt>
              </c:strCache>
            </c:strRef>
          </c:tx>
          <c:marker>
            <c:symbol val="none"/>
          </c:marker>
          <c:cat>
            <c:strRef>
              <c:f>'01'!$B$8:$M$8</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'01'!$B$14:$M$14</c:f>
              <c:numCache>
                <c:formatCode>#,##0.0</c:formatCode>
                <c:ptCount val="12"/>
                <c:pt idx="0">
                  <c:v>117642.8</c:v>
                </c:pt>
                <c:pt idx="1">
                  <c:v>130877.4</c:v>
                </c:pt>
                <c:pt idx="2">
                  <c:v>140827.4</c:v>
                </c:pt>
                <c:pt idx="3">
                  <c:v>150194.29999999999</c:v>
                </c:pt>
                <c:pt idx="4">
                  <c:v>163037.1</c:v>
                </c:pt>
                <c:pt idx="5">
                  <c:v>177729.2</c:v>
                </c:pt>
                <c:pt idx="6">
                  <c:v>188729.2</c:v>
                </c:pt>
                <c:pt idx="7">
                  <c:v>178881.6</c:v>
                </c:pt>
                <c:pt idx="8">
                  <c:v>161275.1</c:v>
                </c:pt>
                <c:pt idx="9">
                  <c:v>161037.70000000001</c:v>
                </c:pt>
                <c:pt idx="10">
                  <c:v>158992.70000000001</c:v>
                </c:pt>
                <c:pt idx="11" formatCode="General">
                  <c:v>163595.4</c:v>
                </c:pt>
              </c:numCache>
            </c:numRef>
          </c:val>
        </c:ser>
        <c:ser>
          <c:idx val="6"/>
          <c:order val="6"/>
          <c:tx>
            <c:strRef>
              <c:f>'01'!$A$15</c:f>
              <c:strCache>
                <c:ptCount val="1"/>
                <c:pt idx="0">
                  <c:v>Nemecko</c:v>
                </c:pt>
              </c:strCache>
            </c:strRef>
          </c:tx>
          <c:marker>
            <c:symbol val="none"/>
          </c:marker>
          <c:cat>
            <c:strRef>
              <c:f>'01'!$B$8:$M$8</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'01'!$B$15:$M$15</c:f>
              <c:numCache>
                <c:formatCode>#,##0.0</c:formatCode>
                <c:ptCount val="12"/>
                <c:pt idx="0">
                  <c:v>2101900</c:v>
                </c:pt>
                <c:pt idx="1">
                  <c:v>2132200</c:v>
                </c:pt>
                <c:pt idx="2">
                  <c:v>2147500</c:v>
                </c:pt>
                <c:pt idx="3">
                  <c:v>2195700</c:v>
                </c:pt>
                <c:pt idx="4">
                  <c:v>2224400</c:v>
                </c:pt>
                <c:pt idx="5">
                  <c:v>2313900</c:v>
                </c:pt>
                <c:pt idx="6">
                  <c:v>2428500</c:v>
                </c:pt>
                <c:pt idx="7">
                  <c:v>2473800</c:v>
                </c:pt>
                <c:pt idx="8">
                  <c:v>2374500</c:v>
                </c:pt>
                <c:pt idx="9">
                  <c:v>2496200</c:v>
                </c:pt>
                <c:pt idx="10">
                  <c:v>2592600</c:v>
                </c:pt>
                <c:pt idx="11" formatCode="General">
                  <c:v>2644200</c:v>
                </c:pt>
              </c:numCache>
            </c:numRef>
          </c:val>
        </c:ser>
        <c:ser>
          <c:idx val="7"/>
          <c:order val="7"/>
          <c:tx>
            <c:strRef>
              <c:f>'01'!$A$16</c:f>
              <c:strCache>
                <c:ptCount val="1"/>
                <c:pt idx="0">
                  <c:v>Portugalsko</c:v>
                </c:pt>
              </c:strCache>
            </c:strRef>
          </c:tx>
          <c:marker>
            <c:symbol val="none"/>
          </c:marker>
          <c:cat>
            <c:strRef>
              <c:f>'01'!$B$8:$M$8</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'01'!$B$16:$M$16</c:f>
              <c:numCache>
                <c:formatCode>#,##0.0</c:formatCode>
                <c:ptCount val="12"/>
                <c:pt idx="0">
                  <c:v>134471.1</c:v>
                </c:pt>
                <c:pt idx="1">
                  <c:v>140566.79999999999</c:v>
                </c:pt>
                <c:pt idx="2">
                  <c:v>143471.70000000001</c:v>
                </c:pt>
                <c:pt idx="3">
                  <c:v>149312.5</c:v>
                </c:pt>
                <c:pt idx="4">
                  <c:v>154268.70000000001</c:v>
                </c:pt>
                <c:pt idx="5">
                  <c:v>160855.4</c:v>
                </c:pt>
                <c:pt idx="6">
                  <c:v>169319.2</c:v>
                </c:pt>
                <c:pt idx="7">
                  <c:v>171983.1</c:v>
                </c:pt>
                <c:pt idx="8">
                  <c:v>168503.6</c:v>
                </c:pt>
                <c:pt idx="9">
                  <c:v>172669.7</c:v>
                </c:pt>
                <c:pt idx="10">
                  <c:v>170909</c:v>
                </c:pt>
                <c:pt idx="11" formatCode="General">
                  <c:v>165409.20000000001</c:v>
                </c:pt>
              </c:numCache>
            </c:numRef>
          </c:val>
        </c:ser>
        <c:ser>
          <c:idx val="8"/>
          <c:order val="8"/>
          <c:tx>
            <c:strRef>
              <c:f>'01'!$A$17</c:f>
              <c:strCache>
                <c:ptCount val="1"/>
                <c:pt idx="0">
                  <c:v>Slovensko</c:v>
                </c:pt>
              </c:strCache>
            </c:strRef>
          </c:tx>
          <c:marker>
            <c:symbol val="none"/>
          </c:marker>
          <c:cat>
            <c:strRef>
              <c:f>'01'!$B$8:$M$8</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'01'!$B$17:$M$17</c:f>
              <c:numCache>
                <c:formatCode>#,##0.0</c:formatCode>
                <c:ptCount val="12"/>
                <c:pt idx="0">
                  <c:v>23572.9</c:v>
                </c:pt>
                <c:pt idx="1">
                  <c:v>25971.7</c:v>
                </c:pt>
                <c:pt idx="2">
                  <c:v>29489.200000000001</c:v>
                </c:pt>
                <c:pt idx="3">
                  <c:v>33994.6</c:v>
                </c:pt>
                <c:pt idx="4">
                  <c:v>38489.1</c:v>
                </c:pt>
                <c:pt idx="5">
                  <c:v>44501.7</c:v>
                </c:pt>
                <c:pt idx="6">
                  <c:v>54810.8</c:v>
                </c:pt>
                <c:pt idx="7">
                  <c:v>64413.5</c:v>
                </c:pt>
                <c:pt idx="8">
                  <c:v>62794.400000000001</c:v>
                </c:pt>
                <c:pt idx="9">
                  <c:v>65869.5</c:v>
                </c:pt>
                <c:pt idx="10">
                  <c:v>69108.3</c:v>
                </c:pt>
                <c:pt idx="11" formatCode="General">
                  <c:v>71463</c:v>
                </c:pt>
              </c:numCache>
            </c:numRef>
          </c:val>
        </c:ser>
        <c:ser>
          <c:idx val="9"/>
          <c:order val="9"/>
          <c:tx>
            <c:strRef>
              <c:f>'01'!$A$18</c:f>
              <c:strCache>
                <c:ptCount val="1"/>
                <c:pt idx="0">
                  <c:v>Španielsko</c:v>
                </c:pt>
              </c:strCache>
            </c:strRef>
          </c:tx>
          <c:marker>
            <c:symbol val="none"/>
          </c:marker>
          <c:cat>
            <c:strRef>
              <c:f>'01'!$B$8:$M$8</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'01'!$B$18:$M$18</c:f>
              <c:numCache>
                <c:formatCode>#,##0.0</c:formatCode>
                <c:ptCount val="12"/>
                <c:pt idx="0">
                  <c:v>680397</c:v>
                </c:pt>
                <c:pt idx="1">
                  <c:v>729258</c:v>
                </c:pt>
                <c:pt idx="2">
                  <c:v>783082</c:v>
                </c:pt>
                <c:pt idx="3">
                  <c:v>841294</c:v>
                </c:pt>
                <c:pt idx="4">
                  <c:v>909298</c:v>
                </c:pt>
                <c:pt idx="5">
                  <c:v>985547</c:v>
                </c:pt>
                <c:pt idx="6">
                  <c:v>1053161</c:v>
                </c:pt>
                <c:pt idx="7">
                  <c:v>1087788</c:v>
                </c:pt>
                <c:pt idx="8">
                  <c:v>1048060</c:v>
                </c:pt>
                <c:pt idx="9">
                  <c:v>1048883</c:v>
                </c:pt>
                <c:pt idx="10">
                  <c:v>1063355</c:v>
                </c:pt>
                <c:pt idx="11" formatCode="General">
                  <c:v>1049525</c:v>
                </c:pt>
              </c:numCache>
            </c:numRef>
          </c:val>
        </c:ser>
        <c:ser>
          <c:idx val="10"/>
          <c:order val="10"/>
          <c:tx>
            <c:strRef>
              <c:f>'01'!$A$19</c:f>
              <c:strCache>
                <c:ptCount val="1"/>
                <c:pt idx="0">
                  <c:v>Taliansko</c:v>
                </c:pt>
              </c:strCache>
            </c:strRef>
          </c:tx>
          <c:marker>
            <c:symbol val="none"/>
          </c:marker>
          <c:cat>
            <c:strRef>
              <c:f>'01'!$B$8:$M$8</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'01'!$B$19:$M$19</c:f>
              <c:numCache>
                <c:formatCode>#,##0.0</c:formatCode>
                <c:ptCount val="12"/>
                <c:pt idx="0">
                  <c:v>1255737.8</c:v>
                </c:pt>
                <c:pt idx="1">
                  <c:v>1301873</c:v>
                </c:pt>
                <c:pt idx="2">
                  <c:v>1341850.1000000001</c:v>
                </c:pt>
                <c:pt idx="3">
                  <c:v>1397728.3</c:v>
                </c:pt>
                <c:pt idx="4">
                  <c:v>1436379.5</c:v>
                </c:pt>
                <c:pt idx="5">
                  <c:v>1493031.3</c:v>
                </c:pt>
                <c:pt idx="6">
                  <c:v>1554198.9</c:v>
                </c:pt>
                <c:pt idx="7">
                  <c:v>1575143.9</c:v>
                </c:pt>
                <c:pt idx="8">
                  <c:v>1519695.1</c:v>
                </c:pt>
                <c:pt idx="9">
                  <c:v>1553083.2</c:v>
                </c:pt>
                <c:pt idx="10">
                  <c:v>1579659.2</c:v>
                </c:pt>
                <c:pt idx="11" formatCode="General">
                  <c:v>1565916.1</c:v>
                </c:pt>
              </c:numCache>
            </c:numRef>
          </c:val>
        </c:ser>
        <c:ser>
          <c:idx val="11"/>
          <c:order val="11"/>
          <c:tx>
            <c:strRef>
              <c:f>'01'!$A$20</c:f>
              <c:strCache>
                <c:ptCount val="1"/>
                <c:pt idx="0">
                  <c:v>Cyprus</c:v>
                </c:pt>
              </c:strCache>
            </c:strRef>
          </c:tx>
          <c:marker>
            <c:symbol val="none"/>
          </c:marker>
          <c:cat>
            <c:strRef>
              <c:f>'01'!$B$8:$M$8</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'01'!$B$20:$M$20</c:f>
              <c:numCache>
                <c:formatCode>0.0</c:formatCode>
                <c:ptCount val="12"/>
                <c:pt idx="0">
                  <c:v>10719.6</c:v>
                </c:pt>
                <c:pt idx="1">
                  <c:v>11081.1</c:v>
                </c:pt>
                <c:pt idx="2">
                  <c:v>11654.2</c:v>
                </c:pt>
                <c:pt idx="3">
                  <c:v>12596</c:v>
                </c:pt>
                <c:pt idx="4">
                  <c:v>13598.2</c:v>
                </c:pt>
                <c:pt idx="5">
                  <c:v>14670.5</c:v>
                </c:pt>
                <c:pt idx="6">
                  <c:v>15901.5</c:v>
                </c:pt>
                <c:pt idx="7">
                  <c:v>17157.099999999999</c:v>
                </c:pt>
                <c:pt idx="8">
                  <c:v>16853.5</c:v>
                </c:pt>
                <c:pt idx="9">
                  <c:v>17406</c:v>
                </c:pt>
                <c:pt idx="10">
                  <c:v>17979.3</c:v>
                </c:pt>
                <c:pt idx="11">
                  <c:v>17886.8</c:v>
                </c:pt>
              </c:numCache>
            </c:numRef>
          </c:val>
        </c:ser>
        <c:ser>
          <c:idx val="12"/>
          <c:order val="12"/>
          <c:tx>
            <c:strRef>
              <c:f>'01'!$A$21</c:f>
              <c:strCache>
                <c:ptCount val="1"/>
                <c:pt idx="0">
                  <c:v>Slovinsko</c:v>
                </c:pt>
              </c:strCache>
            </c:strRef>
          </c:tx>
          <c:marker>
            <c:symbol val="none"/>
          </c:marker>
          <c:cat>
            <c:strRef>
              <c:f>'01'!$B$8:$M$8</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'01'!$B$21:$M$21</c:f>
              <c:numCache>
                <c:formatCode>General</c:formatCode>
                <c:ptCount val="12"/>
                <c:pt idx="0">
                  <c:v>22828.23</c:v>
                </c:pt>
                <c:pt idx="1">
                  <c:v>24597.11</c:v>
                </c:pt>
                <c:pt idx="2">
                  <c:v>25819.200000000001</c:v>
                </c:pt>
                <c:pt idx="3">
                  <c:v>27227.5</c:v>
                </c:pt>
                <c:pt idx="4">
                  <c:v>28730.9</c:v>
                </c:pt>
                <c:pt idx="5">
                  <c:v>31050.7</c:v>
                </c:pt>
                <c:pt idx="6">
                  <c:v>34593.599999999999</c:v>
                </c:pt>
                <c:pt idx="7">
                  <c:v>37244.400000000001</c:v>
                </c:pt>
                <c:pt idx="8">
                  <c:v>35556.1</c:v>
                </c:pt>
                <c:pt idx="9">
                  <c:v>35607</c:v>
                </c:pt>
                <c:pt idx="10">
                  <c:v>36171.800000000003</c:v>
                </c:pt>
                <c:pt idx="11">
                  <c:v>35466.300000000003</c:v>
                </c:pt>
              </c:numCache>
            </c:numRef>
          </c:val>
        </c:ser>
        <c:dLbls/>
        <c:marker val="1"/>
        <c:axId val="68470272"/>
        <c:axId val="68471808"/>
      </c:lineChart>
      <c:catAx>
        <c:axId val="68470272"/>
        <c:scaling>
          <c:orientation val="minMax"/>
        </c:scaling>
        <c:axPos val="b"/>
        <c:numFmt formatCode="General" sourceLinked="1"/>
        <c:tickLblPos val="nextTo"/>
        <c:txPr>
          <a:bodyPr/>
          <a:lstStyle/>
          <a:p>
            <a:pPr>
              <a:defRPr sz="800"/>
            </a:pPr>
            <a:endParaRPr lang="sk-SK"/>
          </a:p>
        </c:txPr>
        <c:crossAx val="68471808"/>
        <c:crosses val="autoZero"/>
        <c:auto val="1"/>
        <c:lblAlgn val="ctr"/>
        <c:lblOffset val="100"/>
      </c:catAx>
      <c:valAx>
        <c:axId val="68471808"/>
        <c:scaling>
          <c:orientation val="minMax"/>
          <c:max val="3000000"/>
        </c:scaling>
        <c:axPos val="l"/>
        <c:majorGridlines/>
        <c:numFmt formatCode="#,##0.0" sourceLinked="1"/>
        <c:tickLblPos val="nextTo"/>
        <c:txPr>
          <a:bodyPr/>
          <a:lstStyle/>
          <a:p>
            <a:pPr>
              <a:defRPr sz="800"/>
            </a:pPr>
            <a:endParaRPr lang="sk-SK"/>
          </a:p>
        </c:txPr>
        <c:crossAx val="68470272"/>
        <c:crosses val="autoZero"/>
        <c:crossBetween val="between"/>
      </c:valAx>
    </c:plotArea>
    <c:legend>
      <c:legendPos val="r"/>
      <c:layout>
        <c:manualLayout>
          <c:xMode val="edge"/>
          <c:yMode val="edge"/>
          <c:x val="0.79238242630659661"/>
          <c:y val="7.777798876407542E-2"/>
          <c:w val="0.17333365575456797"/>
          <c:h val="0.75555760513673254"/>
        </c:manualLayout>
      </c:layout>
      <c:txPr>
        <a:bodyPr/>
        <a:lstStyle/>
        <a:p>
          <a:pPr>
            <a:defRPr sz="800"/>
          </a:pPr>
          <a:endParaRPr lang="sk-SK"/>
        </a:p>
      </c:txPr>
    </c:legend>
    <c:plotVisOnly val="1"/>
    <c:dispBlanksAs val="gap"/>
  </c:chart>
  <c:printSettings>
    <c:headerFooter/>
    <c:pageMargins b="0.75000000000000244" l="0.70000000000000062" r="0.70000000000000062" t="0.75000000000000244"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sk-SK" sz="1200"/>
              <a:t>Vývoj HDP na obyvateľa </a:t>
            </a:r>
          </a:p>
          <a:p>
            <a:pPr>
              <a:defRPr sz="1200"/>
            </a:pPr>
            <a:r>
              <a:rPr lang="sk-SK" sz="1200"/>
              <a:t>(</a:t>
            </a:r>
            <a:r>
              <a:rPr lang="sk-SK" sz="1200" baseline="0"/>
              <a:t>v PPS)</a:t>
            </a:r>
            <a:endParaRPr lang="sk-SK" sz="1200"/>
          </a:p>
        </c:rich>
      </c:tx>
      <c:layout>
        <c:manualLayout>
          <c:xMode val="edge"/>
          <c:yMode val="edge"/>
          <c:x val="0.2869582239720036"/>
          <c:y val="6.0185049813070442E-2"/>
        </c:manualLayout>
      </c:layout>
      <c:spPr>
        <a:noFill/>
        <a:ln w="25400">
          <a:noFill/>
        </a:ln>
      </c:spPr>
    </c:title>
    <c:plotArea>
      <c:layout/>
      <c:lineChart>
        <c:grouping val="standard"/>
        <c:ser>
          <c:idx val="0"/>
          <c:order val="0"/>
          <c:tx>
            <c:strRef>
              <c:f>'02'!$A$9</c:f>
              <c:strCache>
                <c:ptCount val="1"/>
                <c:pt idx="0">
                  <c:v>EA17</c:v>
                </c:pt>
              </c:strCache>
            </c:strRef>
          </c:tx>
          <c:marker>
            <c:symbol val="none"/>
          </c:marker>
          <c:cat>
            <c:strRef>
              <c:f>'02'!$B$8:$L$8</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'02'!$B$9:$L$9</c:f>
              <c:numCache>
                <c:formatCode>#,##0.0</c:formatCode>
                <c:ptCount val="11"/>
                <c:pt idx="0">
                  <c:v>22100</c:v>
                </c:pt>
                <c:pt idx="1">
                  <c:v>22700</c:v>
                </c:pt>
                <c:pt idx="2">
                  <c:v>22800</c:v>
                </c:pt>
                <c:pt idx="3">
                  <c:v>23600</c:v>
                </c:pt>
                <c:pt idx="4">
                  <c:v>24500</c:v>
                </c:pt>
                <c:pt idx="5">
                  <c:v>25800</c:v>
                </c:pt>
                <c:pt idx="6">
                  <c:v>27200</c:v>
                </c:pt>
                <c:pt idx="7">
                  <c:v>27200</c:v>
                </c:pt>
                <c:pt idx="8">
                  <c:v>25500</c:v>
                </c:pt>
                <c:pt idx="9">
                  <c:v>26500</c:v>
                </c:pt>
                <c:pt idx="10">
                  <c:v>27200</c:v>
                </c:pt>
              </c:numCache>
            </c:numRef>
          </c:val>
        </c:ser>
        <c:ser>
          <c:idx val="1"/>
          <c:order val="1"/>
          <c:tx>
            <c:strRef>
              <c:f>'02'!$A$10</c:f>
              <c:strCache>
                <c:ptCount val="1"/>
                <c:pt idx="0">
                  <c:v>EU27</c:v>
                </c:pt>
              </c:strCache>
            </c:strRef>
          </c:tx>
          <c:marker>
            <c:symbol val="none"/>
          </c:marker>
          <c:cat>
            <c:strRef>
              <c:f>'02'!$B$8:$L$8</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'02'!$B$10:$L$10</c:f>
              <c:numCache>
                <c:formatCode>#,##0.0</c:formatCode>
                <c:ptCount val="11"/>
                <c:pt idx="0">
                  <c:v>19800</c:v>
                </c:pt>
                <c:pt idx="1">
                  <c:v>20500</c:v>
                </c:pt>
                <c:pt idx="2">
                  <c:v>20700</c:v>
                </c:pt>
                <c:pt idx="3">
                  <c:v>21700</c:v>
                </c:pt>
                <c:pt idx="4">
                  <c:v>22500</c:v>
                </c:pt>
                <c:pt idx="5">
                  <c:v>23700</c:v>
                </c:pt>
                <c:pt idx="6">
                  <c:v>25000</c:v>
                </c:pt>
                <c:pt idx="7">
                  <c:v>25000</c:v>
                </c:pt>
                <c:pt idx="8">
                  <c:v>23500</c:v>
                </c:pt>
                <c:pt idx="9">
                  <c:v>24500</c:v>
                </c:pt>
                <c:pt idx="10">
                  <c:v>25200</c:v>
                </c:pt>
              </c:numCache>
            </c:numRef>
          </c:val>
        </c:ser>
        <c:ser>
          <c:idx val="2"/>
          <c:order val="2"/>
          <c:tx>
            <c:strRef>
              <c:f>'02'!$A$11</c:f>
              <c:strCache>
                <c:ptCount val="1"/>
                <c:pt idx="0">
                  <c:v>Fínsko</c:v>
                </c:pt>
              </c:strCache>
            </c:strRef>
          </c:tx>
          <c:marker>
            <c:symbol val="none"/>
          </c:marker>
          <c:cat>
            <c:strRef>
              <c:f>'02'!$B$8:$L$8</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'02'!$B$11:$L$11</c:f>
              <c:numCache>
                <c:formatCode>#,##0.0</c:formatCode>
                <c:ptCount val="11"/>
                <c:pt idx="0">
                  <c:v>22800</c:v>
                </c:pt>
                <c:pt idx="1">
                  <c:v>23500</c:v>
                </c:pt>
                <c:pt idx="2">
                  <c:v>23300</c:v>
                </c:pt>
                <c:pt idx="3">
                  <c:v>25200</c:v>
                </c:pt>
                <c:pt idx="4">
                  <c:v>25700</c:v>
                </c:pt>
                <c:pt idx="5">
                  <c:v>27000</c:v>
                </c:pt>
                <c:pt idx="6">
                  <c:v>29400</c:v>
                </c:pt>
                <c:pt idx="7">
                  <c:v>29800</c:v>
                </c:pt>
                <c:pt idx="8">
                  <c:v>26900</c:v>
                </c:pt>
                <c:pt idx="9">
                  <c:v>28000</c:v>
                </c:pt>
                <c:pt idx="10">
                  <c:v>28900</c:v>
                </c:pt>
              </c:numCache>
            </c:numRef>
          </c:val>
        </c:ser>
        <c:ser>
          <c:idx val="3"/>
          <c:order val="3"/>
          <c:tx>
            <c:strRef>
              <c:f>'02'!$A$12</c:f>
              <c:strCache>
                <c:ptCount val="1"/>
                <c:pt idx="0">
                  <c:v>Grécko</c:v>
                </c:pt>
              </c:strCache>
            </c:strRef>
          </c:tx>
          <c:marker>
            <c:symbol val="none"/>
          </c:marker>
          <c:cat>
            <c:strRef>
              <c:f>'02'!$B$8:$L$8</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'02'!$B$12:$L$12</c:f>
              <c:numCache>
                <c:formatCode>#,##0.0</c:formatCode>
                <c:ptCount val="11"/>
                <c:pt idx="0">
                  <c:v>17100</c:v>
                </c:pt>
                <c:pt idx="1">
                  <c:v>18500</c:v>
                </c:pt>
                <c:pt idx="2">
                  <c:v>19200</c:v>
                </c:pt>
                <c:pt idx="3">
                  <c:v>20300</c:v>
                </c:pt>
                <c:pt idx="4">
                  <c:v>20400</c:v>
                </c:pt>
                <c:pt idx="5">
                  <c:v>21800</c:v>
                </c:pt>
                <c:pt idx="6">
                  <c:v>22500</c:v>
                </c:pt>
                <c:pt idx="7">
                  <c:v>23100</c:v>
                </c:pt>
                <c:pt idx="8">
                  <c:v>22100</c:v>
                </c:pt>
                <c:pt idx="9">
                  <c:v>21400</c:v>
                </c:pt>
                <c:pt idx="10">
                  <c:v>20100</c:v>
                </c:pt>
              </c:numCache>
            </c:numRef>
          </c:val>
        </c:ser>
        <c:ser>
          <c:idx val="4"/>
          <c:order val="4"/>
          <c:tx>
            <c:strRef>
              <c:f>'02'!$A$13</c:f>
              <c:strCache>
                <c:ptCount val="1"/>
                <c:pt idx="0">
                  <c:v>Holandsko</c:v>
                </c:pt>
              </c:strCache>
            </c:strRef>
          </c:tx>
          <c:marker>
            <c:symbol val="none"/>
          </c:marker>
          <c:cat>
            <c:strRef>
              <c:f>'02'!$B$8:$L$8</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'02'!$B$13:$L$13</c:f>
              <c:numCache>
                <c:formatCode>#,##0.0</c:formatCode>
                <c:ptCount val="11"/>
                <c:pt idx="0">
                  <c:v>26400</c:v>
                </c:pt>
                <c:pt idx="1">
                  <c:v>27300</c:v>
                </c:pt>
                <c:pt idx="2">
                  <c:v>26800</c:v>
                </c:pt>
                <c:pt idx="3">
                  <c:v>28000</c:v>
                </c:pt>
                <c:pt idx="4">
                  <c:v>29400</c:v>
                </c:pt>
                <c:pt idx="5">
                  <c:v>31000</c:v>
                </c:pt>
                <c:pt idx="6">
                  <c:v>33100</c:v>
                </c:pt>
                <c:pt idx="7">
                  <c:v>33600</c:v>
                </c:pt>
                <c:pt idx="8">
                  <c:v>31100</c:v>
                </c:pt>
                <c:pt idx="9">
                  <c:v>32500</c:v>
                </c:pt>
                <c:pt idx="10">
                  <c:v>32900</c:v>
                </c:pt>
              </c:numCache>
            </c:numRef>
          </c:val>
        </c:ser>
        <c:ser>
          <c:idx val="5"/>
          <c:order val="5"/>
          <c:tx>
            <c:strRef>
              <c:f>'02'!$A$14</c:f>
              <c:strCache>
                <c:ptCount val="1"/>
                <c:pt idx="0">
                  <c:v>Írsko</c:v>
                </c:pt>
              </c:strCache>
            </c:strRef>
          </c:tx>
          <c:marker>
            <c:symbol val="none"/>
          </c:marker>
          <c:cat>
            <c:strRef>
              <c:f>'02'!$B$8:$L$8</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'02'!$B$14:$L$14</c:f>
              <c:numCache>
                <c:formatCode>#,##0.0</c:formatCode>
                <c:ptCount val="11"/>
                <c:pt idx="0">
                  <c:v>26300</c:v>
                </c:pt>
                <c:pt idx="1">
                  <c:v>28300</c:v>
                </c:pt>
                <c:pt idx="2">
                  <c:v>29300</c:v>
                </c:pt>
                <c:pt idx="3">
                  <c:v>30900</c:v>
                </c:pt>
                <c:pt idx="4">
                  <c:v>32500</c:v>
                </c:pt>
                <c:pt idx="5">
                  <c:v>34500</c:v>
                </c:pt>
                <c:pt idx="6">
                  <c:v>36600</c:v>
                </c:pt>
                <c:pt idx="7">
                  <c:v>33100</c:v>
                </c:pt>
                <c:pt idx="8">
                  <c:v>30100</c:v>
                </c:pt>
                <c:pt idx="9">
                  <c:v>31200</c:v>
                </c:pt>
                <c:pt idx="10">
                  <c:v>32400</c:v>
                </c:pt>
              </c:numCache>
            </c:numRef>
          </c:val>
        </c:ser>
        <c:ser>
          <c:idx val="6"/>
          <c:order val="6"/>
          <c:tx>
            <c:strRef>
              <c:f>'02'!$A$15</c:f>
              <c:strCache>
                <c:ptCount val="1"/>
                <c:pt idx="0">
                  <c:v>Nemecko</c:v>
                </c:pt>
              </c:strCache>
            </c:strRef>
          </c:tx>
          <c:marker>
            <c:symbol val="none"/>
          </c:marker>
          <c:cat>
            <c:strRef>
              <c:f>'02'!$B$8:$L$8</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'02'!$B$15:$L$15</c:f>
              <c:numCache>
                <c:formatCode>#,##0.0</c:formatCode>
                <c:ptCount val="11"/>
                <c:pt idx="0">
                  <c:v>22900</c:v>
                </c:pt>
                <c:pt idx="1">
                  <c:v>23400</c:v>
                </c:pt>
                <c:pt idx="2">
                  <c:v>24000</c:v>
                </c:pt>
                <c:pt idx="3">
                  <c:v>25000</c:v>
                </c:pt>
                <c:pt idx="4">
                  <c:v>26000</c:v>
                </c:pt>
                <c:pt idx="5">
                  <c:v>27300</c:v>
                </c:pt>
                <c:pt idx="6">
                  <c:v>28900</c:v>
                </c:pt>
                <c:pt idx="7">
                  <c:v>29000</c:v>
                </c:pt>
                <c:pt idx="8">
                  <c:v>27200</c:v>
                </c:pt>
                <c:pt idx="9">
                  <c:v>29000</c:v>
                </c:pt>
                <c:pt idx="10">
                  <c:v>30300</c:v>
                </c:pt>
              </c:numCache>
            </c:numRef>
          </c:val>
        </c:ser>
        <c:ser>
          <c:idx val="7"/>
          <c:order val="7"/>
          <c:tx>
            <c:strRef>
              <c:f>'02'!$A$16</c:f>
              <c:strCache>
                <c:ptCount val="1"/>
                <c:pt idx="0">
                  <c:v>Portugalsko</c:v>
                </c:pt>
              </c:strCache>
            </c:strRef>
          </c:tx>
          <c:marker>
            <c:symbol val="none"/>
          </c:marker>
          <c:cat>
            <c:strRef>
              <c:f>'02'!$B$8:$L$8</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'02'!$B$16:$L$16</c:f>
              <c:numCache>
                <c:formatCode>#,##0.0</c:formatCode>
                <c:ptCount val="11"/>
                <c:pt idx="0">
                  <c:v>15900</c:v>
                </c:pt>
                <c:pt idx="1">
                  <c:v>16400</c:v>
                </c:pt>
                <c:pt idx="2">
                  <c:v>16400</c:v>
                </c:pt>
                <c:pt idx="3">
                  <c:v>16700</c:v>
                </c:pt>
                <c:pt idx="4">
                  <c:v>17900</c:v>
                </c:pt>
                <c:pt idx="5">
                  <c:v>18700</c:v>
                </c:pt>
                <c:pt idx="6">
                  <c:v>19600</c:v>
                </c:pt>
                <c:pt idx="7">
                  <c:v>19500</c:v>
                </c:pt>
                <c:pt idx="8">
                  <c:v>18800</c:v>
                </c:pt>
                <c:pt idx="9">
                  <c:v>19500</c:v>
                </c:pt>
                <c:pt idx="10">
                  <c:v>19400</c:v>
                </c:pt>
              </c:numCache>
            </c:numRef>
          </c:val>
        </c:ser>
        <c:ser>
          <c:idx val="8"/>
          <c:order val="8"/>
          <c:tx>
            <c:strRef>
              <c:f>'02'!$A$17</c:f>
              <c:strCache>
                <c:ptCount val="1"/>
                <c:pt idx="0">
                  <c:v>Slovensko</c:v>
                </c:pt>
              </c:strCache>
            </c:strRef>
          </c:tx>
          <c:marker>
            <c:symbol val="none"/>
          </c:marker>
          <c:cat>
            <c:strRef>
              <c:f>'02'!$B$8:$L$8</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'02'!$B$17:$L$17</c:f>
              <c:numCache>
                <c:formatCode>#,##0.0</c:formatCode>
                <c:ptCount val="11"/>
                <c:pt idx="0">
                  <c:v>10400</c:v>
                </c:pt>
                <c:pt idx="1">
                  <c:v>11100</c:v>
                </c:pt>
                <c:pt idx="2">
                  <c:v>11500</c:v>
                </c:pt>
                <c:pt idx="3">
                  <c:v>12300</c:v>
                </c:pt>
                <c:pt idx="4">
                  <c:v>13500</c:v>
                </c:pt>
                <c:pt idx="5">
                  <c:v>15000</c:v>
                </c:pt>
                <c:pt idx="6">
                  <c:v>16900</c:v>
                </c:pt>
                <c:pt idx="7">
                  <c:v>18100</c:v>
                </c:pt>
                <c:pt idx="8">
                  <c:v>17000</c:v>
                </c:pt>
                <c:pt idx="9">
                  <c:v>17900</c:v>
                </c:pt>
                <c:pt idx="10">
                  <c:v>18400</c:v>
                </c:pt>
              </c:numCache>
            </c:numRef>
          </c:val>
        </c:ser>
        <c:ser>
          <c:idx val="9"/>
          <c:order val="9"/>
          <c:tx>
            <c:strRef>
              <c:f>'02'!$A$18</c:f>
              <c:strCache>
                <c:ptCount val="1"/>
                <c:pt idx="0">
                  <c:v>Španielsko</c:v>
                </c:pt>
              </c:strCache>
            </c:strRef>
          </c:tx>
          <c:marker>
            <c:symbol val="none"/>
          </c:marker>
          <c:cat>
            <c:strRef>
              <c:f>'02'!$B$8:$L$8</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'02'!$B$18:$L$18</c:f>
              <c:numCache>
                <c:formatCode>#,##0.0</c:formatCode>
                <c:ptCount val="11"/>
                <c:pt idx="0">
                  <c:v>19400</c:v>
                </c:pt>
                <c:pt idx="1">
                  <c:v>20600</c:v>
                </c:pt>
                <c:pt idx="2">
                  <c:v>20900</c:v>
                </c:pt>
                <c:pt idx="3">
                  <c:v>21900</c:v>
                </c:pt>
                <c:pt idx="4">
                  <c:v>22900</c:v>
                </c:pt>
                <c:pt idx="5">
                  <c:v>24800</c:v>
                </c:pt>
                <c:pt idx="6">
                  <c:v>26200</c:v>
                </c:pt>
                <c:pt idx="7">
                  <c:v>25900</c:v>
                </c:pt>
                <c:pt idx="8">
                  <c:v>24200</c:v>
                </c:pt>
                <c:pt idx="9">
                  <c:v>24400</c:v>
                </c:pt>
                <c:pt idx="10">
                  <c:v>24700</c:v>
                </c:pt>
              </c:numCache>
            </c:numRef>
          </c:val>
        </c:ser>
        <c:ser>
          <c:idx val="10"/>
          <c:order val="10"/>
          <c:tx>
            <c:strRef>
              <c:f>'02'!$A$19</c:f>
              <c:strCache>
                <c:ptCount val="1"/>
                <c:pt idx="0">
                  <c:v>Taliansko</c:v>
                </c:pt>
              </c:strCache>
            </c:strRef>
          </c:tx>
          <c:marker>
            <c:symbol val="none"/>
          </c:marker>
          <c:cat>
            <c:strRef>
              <c:f>'02'!$B$8:$L$8</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'02'!$B$19:$L$19</c:f>
              <c:numCache>
                <c:formatCode>#,##0.0</c:formatCode>
                <c:ptCount val="11"/>
                <c:pt idx="0">
                  <c:v>23400</c:v>
                </c:pt>
                <c:pt idx="1">
                  <c:v>23000</c:v>
                </c:pt>
                <c:pt idx="2">
                  <c:v>23000</c:v>
                </c:pt>
                <c:pt idx="3">
                  <c:v>23200</c:v>
                </c:pt>
                <c:pt idx="4">
                  <c:v>23700</c:v>
                </c:pt>
                <c:pt idx="5">
                  <c:v>24700</c:v>
                </c:pt>
                <c:pt idx="6">
                  <c:v>26000</c:v>
                </c:pt>
                <c:pt idx="7">
                  <c:v>26100</c:v>
                </c:pt>
                <c:pt idx="8">
                  <c:v>24300</c:v>
                </c:pt>
                <c:pt idx="9">
                  <c:v>24600</c:v>
                </c:pt>
                <c:pt idx="10">
                  <c:v>25300</c:v>
                </c:pt>
              </c:numCache>
            </c:numRef>
          </c:val>
        </c:ser>
        <c:ser>
          <c:idx val="11"/>
          <c:order val="11"/>
          <c:tx>
            <c:strRef>
              <c:f>'02'!$A$20</c:f>
              <c:strCache>
                <c:ptCount val="1"/>
                <c:pt idx="0">
                  <c:v>Cyprus</c:v>
                </c:pt>
              </c:strCache>
            </c:strRef>
          </c:tx>
          <c:marker>
            <c:symbol val="none"/>
          </c:marker>
          <c:cat>
            <c:strRef>
              <c:f>'02'!$B$8:$L$8</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'02'!$B$20:$L$20</c:f>
              <c:numCache>
                <c:formatCode>General</c:formatCode>
                <c:ptCount val="11"/>
                <c:pt idx="2" formatCode="0.0">
                  <c:v>18300</c:v>
                </c:pt>
                <c:pt idx="3" formatCode="0.0">
                  <c:v>19700</c:v>
                </c:pt>
                <c:pt idx="4" formatCode="0.0">
                  <c:v>20900</c:v>
                </c:pt>
                <c:pt idx="5" formatCode="0.0">
                  <c:v>22000</c:v>
                </c:pt>
                <c:pt idx="6" formatCode="0.0">
                  <c:v>23600</c:v>
                </c:pt>
                <c:pt idx="7" formatCode="0.0">
                  <c:v>24900</c:v>
                </c:pt>
                <c:pt idx="8" formatCode="0.0">
                  <c:v>23500</c:v>
                </c:pt>
                <c:pt idx="9" formatCode="0.0">
                  <c:v>23600</c:v>
                </c:pt>
                <c:pt idx="10" formatCode="0.0">
                  <c:v>23700</c:v>
                </c:pt>
              </c:numCache>
            </c:numRef>
          </c:val>
        </c:ser>
        <c:ser>
          <c:idx val="12"/>
          <c:order val="12"/>
          <c:tx>
            <c:strRef>
              <c:f>'02'!$A$21</c:f>
              <c:strCache>
                <c:ptCount val="1"/>
                <c:pt idx="0">
                  <c:v>Slovinsko</c:v>
                </c:pt>
              </c:strCache>
            </c:strRef>
          </c:tx>
          <c:marker>
            <c:symbol val="none"/>
          </c:marker>
          <c:cat>
            <c:strRef>
              <c:f>'02'!$B$8:$L$8</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'02'!$B$21:$L$21</c:f>
              <c:numCache>
                <c:formatCode>General</c:formatCode>
                <c:ptCount val="11"/>
                <c:pt idx="2" formatCode="0.0">
                  <c:v>17300</c:v>
                </c:pt>
                <c:pt idx="3" formatCode="0.0">
                  <c:v>18800</c:v>
                </c:pt>
                <c:pt idx="4" formatCode="0.0">
                  <c:v>19700</c:v>
                </c:pt>
                <c:pt idx="5" formatCode="0.0">
                  <c:v>20700</c:v>
                </c:pt>
                <c:pt idx="6" formatCode="0.0">
                  <c:v>22100</c:v>
                </c:pt>
                <c:pt idx="7" formatCode="0.0">
                  <c:v>22700</c:v>
                </c:pt>
                <c:pt idx="8" formatCode="0.0">
                  <c:v>20300</c:v>
                </c:pt>
                <c:pt idx="9" formatCode="0.0">
                  <c:v>20500</c:v>
                </c:pt>
                <c:pt idx="10" formatCode="0.0">
                  <c:v>21000</c:v>
                </c:pt>
              </c:numCache>
            </c:numRef>
          </c:val>
        </c:ser>
        <c:dLbls/>
        <c:marker val="1"/>
        <c:axId val="68565248"/>
        <c:axId val="68571136"/>
      </c:lineChart>
      <c:catAx>
        <c:axId val="68565248"/>
        <c:scaling>
          <c:orientation val="minMax"/>
        </c:scaling>
        <c:axPos val="b"/>
        <c:numFmt formatCode="General" sourceLinked="1"/>
        <c:tickLblPos val="nextTo"/>
        <c:txPr>
          <a:bodyPr/>
          <a:lstStyle/>
          <a:p>
            <a:pPr>
              <a:defRPr sz="800"/>
            </a:pPr>
            <a:endParaRPr lang="sk-SK"/>
          </a:p>
        </c:txPr>
        <c:crossAx val="68571136"/>
        <c:crosses val="autoZero"/>
        <c:auto val="1"/>
        <c:lblAlgn val="ctr"/>
        <c:lblOffset val="100"/>
      </c:catAx>
      <c:valAx>
        <c:axId val="68571136"/>
        <c:scaling>
          <c:orientation val="minMax"/>
          <c:max val="40000"/>
          <c:min val="10000"/>
        </c:scaling>
        <c:axPos val="l"/>
        <c:majorGridlines/>
        <c:numFmt formatCode="#,##0.0" sourceLinked="1"/>
        <c:tickLblPos val="nextTo"/>
        <c:txPr>
          <a:bodyPr/>
          <a:lstStyle/>
          <a:p>
            <a:pPr>
              <a:defRPr sz="800"/>
            </a:pPr>
            <a:endParaRPr lang="sk-SK"/>
          </a:p>
        </c:txPr>
        <c:crossAx val="68565248"/>
        <c:crosses val="autoZero"/>
        <c:crossBetween val="between"/>
      </c:valAx>
    </c:plotArea>
    <c:legend>
      <c:legendPos val="r"/>
      <c:layout>
        <c:manualLayout>
          <c:xMode val="edge"/>
          <c:yMode val="edge"/>
          <c:x val="0.80625164032316154"/>
          <c:y val="0.19946834414003306"/>
          <c:w val="0.17500035603913586"/>
          <c:h val="0.67021363631051112"/>
        </c:manualLayout>
      </c:layout>
      <c:txPr>
        <a:bodyPr/>
        <a:lstStyle/>
        <a:p>
          <a:pPr>
            <a:defRPr sz="700"/>
          </a:pPr>
          <a:endParaRPr lang="sk-SK"/>
        </a:p>
      </c:txPr>
    </c:legend>
    <c:plotVisOnly val="1"/>
    <c:dispBlanksAs val="gap"/>
  </c:chart>
  <c:printSettings>
    <c:headerFooter/>
    <c:pageMargins b="0.75000000000000266" l="0.70000000000000062" r="0.70000000000000062" t="0.75000000000000266"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sk-SK" sz="1200"/>
              <a:t>HDP na</a:t>
            </a:r>
            <a:r>
              <a:rPr lang="sk-SK" sz="1200" baseline="0"/>
              <a:t> obyvateľa </a:t>
            </a:r>
          </a:p>
          <a:p>
            <a:pPr>
              <a:defRPr sz="1200"/>
            </a:pPr>
            <a:r>
              <a:rPr lang="sk-SK" sz="1200"/>
              <a:t>(rok 2011; </a:t>
            </a:r>
            <a:r>
              <a:rPr lang="sk-SK" sz="1200" b="1" i="0" u="none" strike="noStrike" baseline="0"/>
              <a:t>v PPS</a:t>
            </a:r>
            <a:r>
              <a:rPr lang="sk-SK" sz="1200"/>
              <a:t>)</a:t>
            </a:r>
          </a:p>
        </c:rich>
      </c:tx>
      <c:spPr>
        <a:noFill/>
        <a:ln w="25400">
          <a:noFill/>
        </a:ln>
      </c:spPr>
    </c:title>
    <c:plotArea>
      <c:layout/>
      <c:barChart>
        <c:barDir val="col"/>
        <c:grouping val="clustered"/>
        <c:ser>
          <c:idx val="0"/>
          <c:order val="0"/>
          <c:cat>
            <c:strRef>
              <c:f>'02'!$N$9:$N$21</c:f>
              <c:strCache>
                <c:ptCount val="13"/>
                <c:pt idx="0">
                  <c:v>Holandsko</c:v>
                </c:pt>
                <c:pt idx="1">
                  <c:v>Írsko</c:v>
                </c:pt>
                <c:pt idx="2">
                  <c:v>Nemecko</c:v>
                </c:pt>
                <c:pt idx="3">
                  <c:v>Fínsko</c:v>
                </c:pt>
                <c:pt idx="4">
                  <c:v>EA17</c:v>
                </c:pt>
                <c:pt idx="5">
                  <c:v>Taliansko</c:v>
                </c:pt>
                <c:pt idx="6">
                  <c:v>EU27</c:v>
                </c:pt>
                <c:pt idx="7">
                  <c:v>Španielsko</c:v>
                </c:pt>
                <c:pt idx="8">
                  <c:v>Cyprus</c:v>
                </c:pt>
                <c:pt idx="9">
                  <c:v>Slovinsko</c:v>
                </c:pt>
                <c:pt idx="10">
                  <c:v>Grécko</c:v>
                </c:pt>
                <c:pt idx="11">
                  <c:v>Portugalsko</c:v>
                </c:pt>
                <c:pt idx="12">
                  <c:v>Slovensko</c:v>
                </c:pt>
              </c:strCache>
            </c:strRef>
          </c:cat>
          <c:val>
            <c:numRef>
              <c:f>'02'!$O$9:$O$21</c:f>
              <c:numCache>
                <c:formatCode>#,##0.0</c:formatCode>
                <c:ptCount val="13"/>
                <c:pt idx="0">
                  <c:v>32900</c:v>
                </c:pt>
                <c:pt idx="1">
                  <c:v>32400</c:v>
                </c:pt>
                <c:pt idx="2">
                  <c:v>30300</c:v>
                </c:pt>
                <c:pt idx="3">
                  <c:v>28900</c:v>
                </c:pt>
                <c:pt idx="4">
                  <c:v>27200</c:v>
                </c:pt>
                <c:pt idx="5">
                  <c:v>25300</c:v>
                </c:pt>
                <c:pt idx="6">
                  <c:v>25200</c:v>
                </c:pt>
                <c:pt idx="7">
                  <c:v>24700</c:v>
                </c:pt>
                <c:pt idx="8" formatCode="0.0">
                  <c:v>23700</c:v>
                </c:pt>
                <c:pt idx="9" formatCode="0.0">
                  <c:v>21000</c:v>
                </c:pt>
                <c:pt idx="10">
                  <c:v>20100</c:v>
                </c:pt>
                <c:pt idx="11">
                  <c:v>19400</c:v>
                </c:pt>
                <c:pt idx="12">
                  <c:v>18400</c:v>
                </c:pt>
              </c:numCache>
            </c:numRef>
          </c:val>
        </c:ser>
        <c:dLbls/>
        <c:axId val="68608384"/>
        <c:axId val="68609920"/>
      </c:barChart>
      <c:catAx>
        <c:axId val="68608384"/>
        <c:scaling>
          <c:orientation val="minMax"/>
        </c:scaling>
        <c:axPos val="b"/>
        <c:numFmt formatCode="General" sourceLinked="1"/>
        <c:tickLblPos val="nextTo"/>
        <c:txPr>
          <a:bodyPr/>
          <a:lstStyle/>
          <a:p>
            <a:pPr>
              <a:defRPr sz="800"/>
            </a:pPr>
            <a:endParaRPr lang="sk-SK"/>
          </a:p>
        </c:txPr>
        <c:crossAx val="68609920"/>
        <c:crosses val="autoZero"/>
        <c:auto val="1"/>
        <c:lblAlgn val="ctr"/>
        <c:lblOffset val="100"/>
      </c:catAx>
      <c:valAx>
        <c:axId val="68609920"/>
        <c:scaling>
          <c:orientation val="minMax"/>
        </c:scaling>
        <c:axPos val="l"/>
        <c:majorGridlines/>
        <c:numFmt formatCode="#,##0.0" sourceLinked="1"/>
        <c:tickLblPos val="nextTo"/>
        <c:txPr>
          <a:bodyPr/>
          <a:lstStyle/>
          <a:p>
            <a:pPr>
              <a:defRPr sz="800"/>
            </a:pPr>
            <a:endParaRPr lang="sk-SK"/>
          </a:p>
        </c:txPr>
        <c:crossAx val="68608384"/>
        <c:crosses val="autoZero"/>
        <c:crossBetween val="between"/>
      </c:valAx>
    </c:plotArea>
    <c:plotVisOnly val="1"/>
    <c:dispBlanksAs val="gap"/>
  </c:chart>
  <c:printSettings>
    <c:headerFooter/>
    <c:pageMargins b="0.75000000000000266" l="0.70000000000000062" r="0.70000000000000062" t="0.75000000000000266"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sk-SK" sz="1200"/>
              <a:t>Reálny rast HDP (v %)</a:t>
            </a:r>
          </a:p>
        </c:rich>
      </c:tx>
      <c:spPr>
        <a:noFill/>
        <a:ln w="25400">
          <a:noFill/>
        </a:ln>
      </c:spPr>
    </c:title>
    <c:plotArea>
      <c:layout/>
      <c:lineChart>
        <c:grouping val="standard"/>
        <c:ser>
          <c:idx val="0"/>
          <c:order val="0"/>
          <c:tx>
            <c:strRef>
              <c:f>'03'!$A$9</c:f>
              <c:strCache>
                <c:ptCount val="1"/>
                <c:pt idx="0">
                  <c:v>EA17</c:v>
                </c:pt>
              </c:strCache>
            </c:strRef>
          </c:tx>
          <c:marker>
            <c:symbol val="none"/>
          </c:marker>
          <c:cat>
            <c:strRef>
              <c:f>'03'!$B$8:$O$8</c:f>
              <c:strCache>
                <c:ptCount val="14"/>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strCache>
            </c:strRef>
          </c:cat>
          <c:val>
            <c:numRef>
              <c:f>'03'!$B$9:$O$9</c:f>
              <c:numCache>
                <c:formatCode>0.0</c:formatCode>
                <c:ptCount val="14"/>
                <c:pt idx="0">
                  <c:v>2</c:v>
                </c:pt>
                <c:pt idx="1">
                  <c:v>0.9</c:v>
                </c:pt>
                <c:pt idx="2">
                  <c:v>0.7</c:v>
                </c:pt>
                <c:pt idx="3">
                  <c:v>2.2000000000000002</c:v>
                </c:pt>
                <c:pt idx="4">
                  <c:v>1.7</c:v>
                </c:pt>
                <c:pt idx="5">
                  <c:v>3.2</c:v>
                </c:pt>
                <c:pt idx="6">
                  <c:v>3</c:v>
                </c:pt>
                <c:pt idx="7">
                  <c:v>0.4</c:v>
                </c:pt>
                <c:pt idx="8">
                  <c:v>-4.4000000000000004</c:v>
                </c:pt>
                <c:pt idx="9">
                  <c:v>2</c:v>
                </c:pt>
                <c:pt idx="10">
                  <c:v>1.5</c:v>
                </c:pt>
                <c:pt idx="11">
                  <c:v>-0.6</c:v>
                </c:pt>
                <c:pt idx="12">
                  <c:v>-0.4</c:v>
                </c:pt>
                <c:pt idx="13">
                  <c:v>1.2</c:v>
                </c:pt>
              </c:numCache>
            </c:numRef>
          </c:val>
        </c:ser>
        <c:ser>
          <c:idx val="1"/>
          <c:order val="1"/>
          <c:tx>
            <c:strRef>
              <c:f>'03'!$A$10</c:f>
              <c:strCache>
                <c:ptCount val="1"/>
                <c:pt idx="0">
                  <c:v>EU27</c:v>
                </c:pt>
              </c:strCache>
            </c:strRef>
          </c:tx>
          <c:marker>
            <c:symbol val="none"/>
          </c:marker>
          <c:cat>
            <c:strRef>
              <c:f>'03'!$B$8:$O$8</c:f>
              <c:strCache>
                <c:ptCount val="14"/>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strCache>
            </c:strRef>
          </c:cat>
          <c:val>
            <c:numRef>
              <c:f>'03'!$B$10:$O$10</c:f>
              <c:numCache>
                <c:formatCode>0.0</c:formatCode>
                <c:ptCount val="14"/>
                <c:pt idx="0">
                  <c:v>2</c:v>
                </c:pt>
                <c:pt idx="1">
                  <c:v>1.3</c:v>
                </c:pt>
                <c:pt idx="2">
                  <c:v>1.5</c:v>
                </c:pt>
                <c:pt idx="3">
                  <c:v>2.6</c:v>
                </c:pt>
                <c:pt idx="4">
                  <c:v>2.2000000000000002</c:v>
                </c:pt>
                <c:pt idx="5">
                  <c:v>3.4</c:v>
                </c:pt>
                <c:pt idx="6">
                  <c:v>3.2</c:v>
                </c:pt>
                <c:pt idx="7">
                  <c:v>0.4</c:v>
                </c:pt>
                <c:pt idx="8">
                  <c:v>-4.5</c:v>
                </c:pt>
                <c:pt idx="9">
                  <c:v>2</c:v>
                </c:pt>
                <c:pt idx="10">
                  <c:v>1.7</c:v>
                </c:pt>
                <c:pt idx="11">
                  <c:v>-0.4</c:v>
                </c:pt>
                <c:pt idx="12">
                  <c:v>-0.1</c:v>
                </c:pt>
                <c:pt idx="13">
                  <c:v>1.4</c:v>
                </c:pt>
              </c:numCache>
            </c:numRef>
          </c:val>
        </c:ser>
        <c:ser>
          <c:idx val="2"/>
          <c:order val="2"/>
          <c:tx>
            <c:strRef>
              <c:f>'03'!$A$11</c:f>
              <c:strCache>
                <c:ptCount val="1"/>
                <c:pt idx="0">
                  <c:v>Fínsko</c:v>
                </c:pt>
              </c:strCache>
            </c:strRef>
          </c:tx>
          <c:marker>
            <c:symbol val="none"/>
          </c:marker>
          <c:cat>
            <c:strRef>
              <c:f>'03'!$B$8:$O$8</c:f>
              <c:strCache>
                <c:ptCount val="14"/>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strCache>
            </c:strRef>
          </c:cat>
          <c:val>
            <c:numRef>
              <c:f>'03'!$B$11:$O$11</c:f>
              <c:numCache>
                <c:formatCode>0.0</c:formatCode>
                <c:ptCount val="14"/>
                <c:pt idx="0">
                  <c:v>2.2999999999999998</c:v>
                </c:pt>
                <c:pt idx="1">
                  <c:v>1.8</c:v>
                </c:pt>
                <c:pt idx="2">
                  <c:v>2</c:v>
                </c:pt>
                <c:pt idx="3">
                  <c:v>4.0999999999999996</c:v>
                </c:pt>
                <c:pt idx="4">
                  <c:v>2.9</c:v>
                </c:pt>
                <c:pt idx="5">
                  <c:v>4.4000000000000004</c:v>
                </c:pt>
                <c:pt idx="6">
                  <c:v>5.3</c:v>
                </c:pt>
                <c:pt idx="7">
                  <c:v>0.3</c:v>
                </c:pt>
                <c:pt idx="8">
                  <c:v>-8.5</c:v>
                </c:pt>
                <c:pt idx="9">
                  <c:v>3.3</c:v>
                </c:pt>
                <c:pt idx="10">
                  <c:v>2.7</c:v>
                </c:pt>
                <c:pt idx="11">
                  <c:v>-0.8</c:v>
                </c:pt>
                <c:pt idx="12">
                  <c:v>0.3</c:v>
                </c:pt>
                <c:pt idx="13">
                  <c:v>1</c:v>
                </c:pt>
              </c:numCache>
            </c:numRef>
          </c:val>
        </c:ser>
        <c:ser>
          <c:idx val="3"/>
          <c:order val="3"/>
          <c:tx>
            <c:strRef>
              <c:f>'03'!$A$12</c:f>
              <c:strCache>
                <c:ptCount val="1"/>
                <c:pt idx="0">
                  <c:v>Grécko</c:v>
                </c:pt>
              </c:strCache>
            </c:strRef>
          </c:tx>
          <c:marker>
            <c:symbol val="none"/>
          </c:marker>
          <c:cat>
            <c:strRef>
              <c:f>'03'!$B$8:$O$8</c:f>
              <c:strCache>
                <c:ptCount val="14"/>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strCache>
            </c:strRef>
          </c:cat>
          <c:val>
            <c:numRef>
              <c:f>'03'!$B$12:$O$12</c:f>
              <c:numCache>
                <c:formatCode>0.0</c:formatCode>
                <c:ptCount val="14"/>
                <c:pt idx="0">
                  <c:v>4.2</c:v>
                </c:pt>
                <c:pt idx="1">
                  <c:v>3.4</c:v>
                </c:pt>
                <c:pt idx="2">
                  <c:v>5.9</c:v>
                </c:pt>
                <c:pt idx="3">
                  <c:v>4.4000000000000004</c:v>
                </c:pt>
                <c:pt idx="4">
                  <c:v>2.2999999999999998</c:v>
                </c:pt>
                <c:pt idx="5">
                  <c:v>5.5</c:v>
                </c:pt>
                <c:pt idx="6">
                  <c:v>3.5</c:v>
                </c:pt>
                <c:pt idx="7">
                  <c:v>-0.2</c:v>
                </c:pt>
                <c:pt idx="8">
                  <c:v>-3.1</c:v>
                </c:pt>
                <c:pt idx="9">
                  <c:v>-4.9000000000000004</c:v>
                </c:pt>
                <c:pt idx="10">
                  <c:v>-7.1</c:v>
                </c:pt>
                <c:pt idx="11">
                  <c:v>-6.4</c:v>
                </c:pt>
                <c:pt idx="12">
                  <c:v>-4.2</c:v>
                </c:pt>
                <c:pt idx="13">
                  <c:v>0.6</c:v>
                </c:pt>
              </c:numCache>
            </c:numRef>
          </c:val>
        </c:ser>
        <c:ser>
          <c:idx val="4"/>
          <c:order val="4"/>
          <c:tx>
            <c:strRef>
              <c:f>'03'!$A$13</c:f>
              <c:strCache>
                <c:ptCount val="1"/>
                <c:pt idx="0">
                  <c:v>Holandsko</c:v>
                </c:pt>
              </c:strCache>
            </c:strRef>
          </c:tx>
          <c:marker>
            <c:symbol val="none"/>
          </c:marker>
          <c:cat>
            <c:strRef>
              <c:f>'03'!$B$8:$O$8</c:f>
              <c:strCache>
                <c:ptCount val="14"/>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strCache>
            </c:strRef>
          </c:cat>
          <c:val>
            <c:numRef>
              <c:f>'03'!$B$13:$O$13</c:f>
              <c:numCache>
                <c:formatCode>0.0</c:formatCode>
                <c:ptCount val="14"/>
                <c:pt idx="0">
                  <c:v>1.9</c:v>
                </c:pt>
                <c:pt idx="1">
                  <c:v>0.1</c:v>
                </c:pt>
                <c:pt idx="2">
                  <c:v>0.3</c:v>
                </c:pt>
                <c:pt idx="3">
                  <c:v>2.2000000000000002</c:v>
                </c:pt>
                <c:pt idx="4">
                  <c:v>2</c:v>
                </c:pt>
                <c:pt idx="5">
                  <c:v>3.4</c:v>
                </c:pt>
                <c:pt idx="6">
                  <c:v>3.9</c:v>
                </c:pt>
                <c:pt idx="7">
                  <c:v>1.8</c:v>
                </c:pt>
                <c:pt idx="8">
                  <c:v>-3.7</c:v>
                </c:pt>
                <c:pt idx="9">
                  <c:v>1.5</c:v>
                </c:pt>
                <c:pt idx="10">
                  <c:v>0.9</c:v>
                </c:pt>
                <c:pt idx="11">
                  <c:v>-1.2</c:v>
                </c:pt>
                <c:pt idx="12">
                  <c:v>-0.8</c:v>
                </c:pt>
                <c:pt idx="13">
                  <c:v>0.9</c:v>
                </c:pt>
              </c:numCache>
            </c:numRef>
          </c:val>
        </c:ser>
        <c:ser>
          <c:idx val="5"/>
          <c:order val="5"/>
          <c:tx>
            <c:strRef>
              <c:f>'03'!$A$14</c:f>
              <c:strCache>
                <c:ptCount val="1"/>
                <c:pt idx="0">
                  <c:v>Írsko</c:v>
                </c:pt>
              </c:strCache>
            </c:strRef>
          </c:tx>
          <c:marker>
            <c:symbol val="none"/>
          </c:marker>
          <c:cat>
            <c:strRef>
              <c:f>'03'!$B$8:$O$8</c:f>
              <c:strCache>
                <c:ptCount val="14"/>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strCache>
            </c:strRef>
          </c:cat>
          <c:val>
            <c:numRef>
              <c:f>'03'!$B$14:$O$14</c:f>
              <c:numCache>
                <c:formatCode>0.0</c:formatCode>
                <c:ptCount val="14"/>
                <c:pt idx="0">
                  <c:v>5.3</c:v>
                </c:pt>
                <c:pt idx="1">
                  <c:v>5.6</c:v>
                </c:pt>
                <c:pt idx="2">
                  <c:v>3.9</c:v>
                </c:pt>
                <c:pt idx="3">
                  <c:v>4.4000000000000004</c:v>
                </c:pt>
                <c:pt idx="4">
                  <c:v>5.9</c:v>
                </c:pt>
                <c:pt idx="5">
                  <c:v>5.4</c:v>
                </c:pt>
                <c:pt idx="6">
                  <c:v>5.4</c:v>
                </c:pt>
                <c:pt idx="7">
                  <c:v>-2.1</c:v>
                </c:pt>
                <c:pt idx="8">
                  <c:v>-5.5</c:v>
                </c:pt>
                <c:pt idx="9">
                  <c:v>-0.8</c:v>
                </c:pt>
                <c:pt idx="10">
                  <c:v>1.4</c:v>
                </c:pt>
                <c:pt idx="11">
                  <c:v>0.9</c:v>
                </c:pt>
                <c:pt idx="12">
                  <c:v>1.1000000000000001</c:v>
                </c:pt>
                <c:pt idx="13">
                  <c:v>2.2000000000000002</c:v>
                </c:pt>
              </c:numCache>
            </c:numRef>
          </c:val>
        </c:ser>
        <c:ser>
          <c:idx val="6"/>
          <c:order val="6"/>
          <c:tx>
            <c:strRef>
              <c:f>'03'!$A$15</c:f>
              <c:strCache>
                <c:ptCount val="1"/>
                <c:pt idx="0">
                  <c:v>Nemecko</c:v>
                </c:pt>
              </c:strCache>
            </c:strRef>
          </c:tx>
          <c:marker>
            <c:symbol val="none"/>
          </c:marker>
          <c:cat>
            <c:strRef>
              <c:f>'03'!$B$8:$O$8</c:f>
              <c:strCache>
                <c:ptCount val="14"/>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strCache>
            </c:strRef>
          </c:cat>
          <c:val>
            <c:numRef>
              <c:f>'03'!$B$15:$O$15</c:f>
              <c:numCache>
                <c:formatCode>0.0</c:formatCode>
                <c:ptCount val="14"/>
                <c:pt idx="0">
                  <c:v>1.5</c:v>
                </c:pt>
                <c:pt idx="1">
                  <c:v>0</c:v>
                </c:pt>
                <c:pt idx="2">
                  <c:v>-0.4</c:v>
                </c:pt>
                <c:pt idx="3">
                  <c:v>1.2</c:v>
                </c:pt>
                <c:pt idx="4">
                  <c:v>0.7</c:v>
                </c:pt>
                <c:pt idx="5">
                  <c:v>3.7</c:v>
                </c:pt>
                <c:pt idx="6">
                  <c:v>3.3</c:v>
                </c:pt>
                <c:pt idx="7">
                  <c:v>1.1000000000000001</c:v>
                </c:pt>
                <c:pt idx="8">
                  <c:v>-5.0999999999999996</c:v>
                </c:pt>
                <c:pt idx="9">
                  <c:v>4</c:v>
                </c:pt>
                <c:pt idx="10">
                  <c:v>3.3</c:v>
                </c:pt>
                <c:pt idx="11">
                  <c:v>0.7</c:v>
                </c:pt>
                <c:pt idx="12">
                  <c:v>0.4</c:v>
                </c:pt>
                <c:pt idx="13">
                  <c:v>1.8</c:v>
                </c:pt>
              </c:numCache>
            </c:numRef>
          </c:val>
        </c:ser>
        <c:ser>
          <c:idx val="7"/>
          <c:order val="7"/>
          <c:tx>
            <c:strRef>
              <c:f>'03'!$A$16</c:f>
              <c:strCache>
                <c:ptCount val="1"/>
                <c:pt idx="0">
                  <c:v>Portugalsko</c:v>
                </c:pt>
              </c:strCache>
            </c:strRef>
          </c:tx>
          <c:marker>
            <c:symbol val="none"/>
          </c:marker>
          <c:cat>
            <c:strRef>
              <c:f>'03'!$B$8:$O$8</c:f>
              <c:strCache>
                <c:ptCount val="14"/>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strCache>
            </c:strRef>
          </c:cat>
          <c:val>
            <c:numRef>
              <c:f>'03'!$B$16:$O$16</c:f>
              <c:numCache>
                <c:formatCode>0.0</c:formatCode>
                <c:ptCount val="14"/>
                <c:pt idx="0">
                  <c:v>2</c:v>
                </c:pt>
                <c:pt idx="1">
                  <c:v>0.8</c:v>
                </c:pt>
                <c:pt idx="2">
                  <c:v>-0.9</c:v>
                </c:pt>
                <c:pt idx="3">
                  <c:v>1.6</c:v>
                </c:pt>
                <c:pt idx="4">
                  <c:v>0.8</c:v>
                </c:pt>
                <c:pt idx="5">
                  <c:v>1.4</c:v>
                </c:pt>
                <c:pt idx="6">
                  <c:v>2.4</c:v>
                </c:pt>
                <c:pt idx="7">
                  <c:v>0</c:v>
                </c:pt>
                <c:pt idx="8">
                  <c:v>-2.9</c:v>
                </c:pt>
                <c:pt idx="9">
                  <c:v>1.9</c:v>
                </c:pt>
                <c:pt idx="10">
                  <c:v>-1.6</c:v>
                </c:pt>
                <c:pt idx="11">
                  <c:v>-3.2</c:v>
                </c:pt>
                <c:pt idx="12">
                  <c:v>-2.2999999999999998</c:v>
                </c:pt>
                <c:pt idx="13">
                  <c:v>0.6</c:v>
                </c:pt>
              </c:numCache>
            </c:numRef>
          </c:val>
        </c:ser>
        <c:ser>
          <c:idx val="8"/>
          <c:order val="8"/>
          <c:tx>
            <c:strRef>
              <c:f>'03'!$A$17</c:f>
              <c:strCache>
                <c:ptCount val="1"/>
                <c:pt idx="0">
                  <c:v>Slovensko</c:v>
                </c:pt>
              </c:strCache>
            </c:strRef>
          </c:tx>
          <c:marker>
            <c:symbol val="none"/>
          </c:marker>
          <c:cat>
            <c:strRef>
              <c:f>'03'!$B$8:$O$8</c:f>
              <c:strCache>
                <c:ptCount val="14"/>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strCache>
            </c:strRef>
          </c:cat>
          <c:val>
            <c:numRef>
              <c:f>'03'!$B$17:$O$17</c:f>
              <c:numCache>
                <c:formatCode>0.0</c:formatCode>
                <c:ptCount val="14"/>
                <c:pt idx="0">
                  <c:v>3.5</c:v>
                </c:pt>
                <c:pt idx="1">
                  <c:v>4.5999999999999996</c:v>
                </c:pt>
                <c:pt idx="2">
                  <c:v>4.8</c:v>
                </c:pt>
                <c:pt idx="3">
                  <c:v>5.0999999999999996</c:v>
                </c:pt>
                <c:pt idx="4">
                  <c:v>6.7</c:v>
                </c:pt>
                <c:pt idx="5">
                  <c:v>8.3000000000000007</c:v>
                </c:pt>
                <c:pt idx="6">
                  <c:v>10.5</c:v>
                </c:pt>
                <c:pt idx="7">
                  <c:v>5.8</c:v>
                </c:pt>
                <c:pt idx="8">
                  <c:v>-4.9000000000000004</c:v>
                </c:pt>
                <c:pt idx="9">
                  <c:v>4.4000000000000004</c:v>
                </c:pt>
                <c:pt idx="10">
                  <c:v>3.2</c:v>
                </c:pt>
                <c:pt idx="11">
                  <c:v>2</c:v>
                </c:pt>
                <c:pt idx="12">
                  <c:v>1</c:v>
                </c:pt>
                <c:pt idx="13">
                  <c:v>2.8</c:v>
                </c:pt>
              </c:numCache>
            </c:numRef>
          </c:val>
        </c:ser>
        <c:ser>
          <c:idx val="9"/>
          <c:order val="9"/>
          <c:tx>
            <c:strRef>
              <c:f>'03'!$A$18</c:f>
              <c:strCache>
                <c:ptCount val="1"/>
                <c:pt idx="0">
                  <c:v>Španielsko</c:v>
                </c:pt>
              </c:strCache>
            </c:strRef>
          </c:tx>
          <c:marker>
            <c:symbol val="none"/>
          </c:marker>
          <c:cat>
            <c:strRef>
              <c:f>'03'!$B$8:$O$8</c:f>
              <c:strCache>
                <c:ptCount val="14"/>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strCache>
            </c:strRef>
          </c:cat>
          <c:val>
            <c:numRef>
              <c:f>'03'!$B$18:$O$18</c:f>
              <c:numCache>
                <c:formatCode>0.0</c:formatCode>
                <c:ptCount val="14"/>
                <c:pt idx="0">
                  <c:v>3.7</c:v>
                </c:pt>
                <c:pt idx="1">
                  <c:v>2.7</c:v>
                </c:pt>
                <c:pt idx="2">
                  <c:v>3.1</c:v>
                </c:pt>
                <c:pt idx="3">
                  <c:v>3.3</c:v>
                </c:pt>
                <c:pt idx="4">
                  <c:v>3.6</c:v>
                </c:pt>
                <c:pt idx="5">
                  <c:v>4.0999999999999996</c:v>
                </c:pt>
                <c:pt idx="6">
                  <c:v>3.5</c:v>
                </c:pt>
                <c:pt idx="7">
                  <c:v>0.9</c:v>
                </c:pt>
                <c:pt idx="8">
                  <c:v>-3.8</c:v>
                </c:pt>
                <c:pt idx="9">
                  <c:v>-0.2</c:v>
                </c:pt>
                <c:pt idx="10">
                  <c:v>0.1</c:v>
                </c:pt>
                <c:pt idx="11">
                  <c:v>-1.6</c:v>
                </c:pt>
                <c:pt idx="12">
                  <c:v>-1.5</c:v>
                </c:pt>
                <c:pt idx="13">
                  <c:v>0.9</c:v>
                </c:pt>
              </c:numCache>
            </c:numRef>
          </c:val>
        </c:ser>
        <c:ser>
          <c:idx val="10"/>
          <c:order val="10"/>
          <c:tx>
            <c:strRef>
              <c:f>'03'!$A$19</c:f>
              <c:strCache>
                <c:ptCount val="1"/>
                <c:pt idx="0">
                  <c:v>Taliansko</c:v>
                </c:pt>
              </c:strCache>
            </c:strRef>
          </c:tx>
          <c:marker>
            <c:symbol val="none"/>
          </c:marker>
          <c:cat>
            <c:strRef>
              <c:f>'03'!$B$8:$O$8</c:f>
              <c:strCache>
                <c:ptCount val="14"/>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strCache>
            </c:strRef>
          </c:cat>
          <c:val>
            <c:numRef>
              <c:f>'03'!$B$19:$O$19</c:f>
              <c:numCache>
                <c:formatCode>0.0</c:formatCode>
                <c:ptCount val="14"/>
                <c:pt idx="0">
                  <c:v>1.9</c:v>
                </c:pt>
                <c:pt idx="1">
                  <c:v>0.5</c:v>
                </c:pt>
                <c:pt idx="2">
                  <c:v>0</c:v>
                </c:pt>
                <c:pt idx="3">
                  <c:v>1.7</c:v>
                </c:pt>
                <c:pt idx="4">
                  <c:v>0.9</c:v>
                </c:pt>
                <c:pt idx="5">
                  <c:v>2.2000000000000002</c:v>
                </c:pt>
                <c:pt idx="6">
                  <c:v>1.7</c:v>
                </c:pt>
                <c:pt idx="7">
                  <c:v>-1.2</c:v>
                </c:pt>
                <c:pt idx="8">
                  <c:v>-5.5</c:v>
                </c:pt>
                <c:pt idx="9">
                  <c:v>1.7</c:v>
                </c:pt>
                <c:pt idx="10">
                  <c:v>0.4</c:v>
                </c:pt>
                <c:pt idx="11">
                  <c:v>-2.4</c:v>
                </c:pt>
                <c:pt idx="12">
                  <c:v>-1.3</c:v>
                </c:pt>
                <c:pt idx="13">
                  <c:v>0.7</c:v>
                </c:pt>
              </c:numCache>
            </c:numRef>
          </c:val>
        </c:ser>
        <c:ser>
          <c:idx val="11"/>
          <c:order val="11"/>
          <c:tx>
            <c:strRef>
              <c:f>'03'!$A$20</c:f>
              <c:strCache>
                <c:ptCount val="1"/>
                <c:pt idx="0">
                  <c:v>Cyprus</c:v>
                </c:pt>
              </c:strCache>
            </c:strRef>
          </c:tx>
          <c:marker>
            <c:symbol val="none"/>
          </c:marker>
          <c:cat>
            <c:strRef>
              <c:f>'03'!$B$8:$O$8</c:f>
              <c:strCache>
                <c:ptCount val="14"/>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strCache>
            </c:strRef>
          </c:cat>
          <c:val>
            <c:numRef>
              <c:f>'03'!$B$20:$O$20</c:f>
              <c:numCache>
                <c:formatCode>0.0</c:formatCode>
                <c:ptCount val="14"/>
                <c:pt idx="0">
                  <c:v>4</c:v>
                </c:pt>
                <c:pt idx="1">
                  <c:v>2.1</c:v>
                </c:pt>
                <c:pt idx="2">
                  <c:v>1.9</c:v>
                </c:pt>
                <c:pt idx="3">
                  <c:v>4.2</c:v>
                </c:pt>
                <c:pt idx="4">
                  <c:v>3.9</c:v>
                </c:pt>
                <c:pt idx="5">
                  <c:v>4.0999999999999996</c:v>
                </c:pt>
                <c:pt idx="6">
                  <c:v>5.0999999999999996</c:v>
                </c:pt>
                <c:pt idx="7">
                  <c:v>3.6</c:v>
                </c:pt>
                <c:pt idx="8">
                  <c:v>-1.9</c:v>
                </c:pt>
                <c:pt idx="9">
                  <c:v>1.3</c:v>
                </c:pt>
                <c:pt idx="10">
                  <c:v>0.5</c:v>
                </c:pt>
                <c:pt idx="11">
                  <c:v>-2.4</c:v>
                </c:pt>
                <c:pt idx="12">
                  <c:v>-8.6999999999999993</c:v>
                </c:pt>
                <c:pt idx="13">
                  <c:v>-3.9</c:v>
                </c:pt>
              </c:numCache>
            </c:numRef>
          </c:val>
        </c:ser>
        <c:ser>
          <c:idx val="12"/>
          <c:order val="12"/>
          <c:tx>
            <c:strRef>
              <c:f>'03'!$A$21</c:f>
              <c:strCache>
                <c:ptCount val="1"/>
                <c:pt idx="0">
                  <c:v>Slovinsko</c:v>
                </c:pt>
              </c:strCache>
            </c:strRef>
          </c:tx>
          <c:marker>
            <c:symbol val="none"/>
          </c:marker>
          <c:cat>
            <c:strRef>
              <c:f>'03'!$B$8:$O$8</c:f>
              <c:strCache>
                <c:ptCount val="14"/>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strCache>
            </c:strRef>
          </c:cat>
          <c:val>
            <c:numRef>
              <c:f>'03'!$B$21:$O$21</c:f>
              <c:numCache>
                <c:formatCode>0.0</c:formatCode>
                <c:ptCount val="14"/>
                <c:pt idx="0">
                  <c:v>2.9</c:v>
                </c:pt>
                <c:pt idx="1">
                  <c:v>3.8</c:v>
                </c:pt>
                <c:pt idx="2">
                  <c:v>2.9</c:v>
                </c:pt>
                <c:pt idx="3">
                  <c:v>4.4000000000000004</c:v>
                </c:pt>
                <c:pt idx="4">
                  <c:v>4</c:v>
                </c:pt>
                <c:pt idx="5">
                  <c:v>5.8</c:v>
                </c:pt>
                <c:pt idx="6">
                  <c:v>7</c:v>
                </c:pt>
                <c:pt idx="7">
                  <c:v>3.4</c:v>
                </c:pt>
                <c:pt idx="8">
                  <c:v>-7.9</c:v>
                </c:pt>
                <c:pt idx="9">
                  <c:v>1.3</c:v>
                </c:pt>
                <c:pt idx="10">
                  <c:v>0.7</c:v>
                </c:pt>
                <c:pt idx="11">
                  <c:v>-2.5</c:v>
                </c:pt>
                <c:pt idx="12">
                  <c:v>-2</c:v>
                </c:pt>
                <c:pt idx="13">
                  <c:v>-0.1</c:v>
                </c:pt>
              </c:numCache>
            </c:numRef>
          </c:val>
        </c:ser>
        <c:dLbls/>
        <c:marker val="1"/>
        <c:axId val="68841856"/>
        <c:axId val="68843392"/>
      </c:lineChart>
      <c:catAx>
        <c:axId val="68841856"/>
        <c:scaling>
          <c:orientation val="minMax"/>
        </c:scaling>
        <c:axPos val="b"/>
        <c:numFmt formatCode="General" sourceLinked="1"/>
        <c:tickLblPos val="low"/>
        <c:txPr>
          <a:bodyPr/>
          <a:lstStyle/>
          <a:p>
            <a:pPr>
              <a:defRPr sz="800"/>
            </a:pPr>
            <a:endParaRPr lang="sk-SK"/>
          </a:p>
        </c:txPr>
        <c:crossAx val="68843392"/>
        <c:crosses val="autoZero"/>
        <c:auto val="1"/>
        <c:lblAlgn val="ctr"/>
        <c:lblOffset val="100"/>
      </c:catAx>
      <c:valAx>
        <c:axId val="68843392"/>
        <c:scaling>
          <c:orientation val="minMax"/>
          <c:max val="11"/>
          <c:min val="-10"/>
        </c:scaling>
        <c:axPos val="l"/>
        <c:majorGridlines/>
        <c:numFmt formatCode="0.0" sourceLinked="1"/>
        <c:tickLblPos val="nextTo"/>
        <c:txPr>
          <a:bodyPr/>
          <a:lstStyle/>
          <a:p>
            <a:pPr>
              <a:defRPr sz="800"/>
            </a:pPr>
            <a:endParaRPr lang="sk-SK"/>
          </a:p>
        </c:txPr>
        <c:crossAx val="68841856"/>
        <c:crosses val="autoZero"/>
        <c:crossBetween val="between"/>
      </c:valAx>
    </c:plotArea>
    <c:legend>
      <c:legendPos val="r"/>
      <c:layout>
        <c:manualLayout>
          <c:xMode val="edge"/>
          <c:yMode val="edge"/>
          <c:x val="0.80625000000000002"/>
          <c:y val="0.15277777777777779"/>
          <c:w val="0.17500000000000002"/>
          <c:h val="0.80555555555555569"/>
        </c:manualLayout>
      </c:layout>
      <c:txPr>
        <a:bodyPr/>
        <a:lstStyle/>
        <a:p>
          <a:pPr>
            <a:defRPr sz="700"/>
          </a:pPr>
          <a:endParaRPr lang="sk-SK"/>
        </a:p>
      </c:txPr>
    </c:legend>
    <c:plotVisOnly val="1"/>
    <c:dispBlanksAs val="gap"/>
  </c:chart>
  <c:printSettings>
    <c:headerFooter/>
    <c:pageMargins b="0.75000000000000289" l="0.70000000000000062" r="0.70000000000000062" t="0.75000000000000289"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sk-SK" sz="1200"/>
              <a:t>Reálny rast HDP (rok</a:t>
            </a:r>
            <a:r>
              <a:rPr lang="sk-SK" sz="1200" baseline="0"/>
              <a:t> 201</a:t>
            </a:r>
            <a:r>
              <a:rPr lang="en-GB" sz="1200" baseline="0"/>
              <a:t>2</a:t>
            </a:r>
            <a:r>
              <a:rPr lang="sk-SK" sz="1200" baseline="0"/>
              <a:t>; v %)</a:t>
            </a:r>
            <a:endParaRPr lang="sk-SK" sz="1200"/>
          </a:p>
        </c:rich>
      </c:tx>
      <c:spPr>
        <a:noFill/>
        <a:ln w="25400">
          <a:noFill/>
        </a:ln>
      </c:spPr>
    </c:title>
    <c:plotArea>
      <c:layout/>
      <c:barChart>
        <c:barDir val="col"/>
        <c:grouping val="clustered"/>
        <c:ser>
          <c:idx val="0"/>
          <c:order val="0"/>
          <c:cat>
            <c:strRef>
              <c:f>'03'!$Q$9:$Q$21</c:f>
              <c:strCache>
                <c:ptCount val="13"/>
                <c:pt idx="0">
                  <c:v>Slovensko</c:v>
                </c:pt>
                <c:pt idx="1">
                  <c:v>Írsko</c:v>
                </c:pt>
                <c:pt idx="2">
                  <c:v>Nemecko</c:v>
                </c:pt>
                <c:pt idx="3">
                  <c:v>EA27</c:v>
                </c:pt>
                <c:pt idx="4">
                  <c:v>EU17</c:v>
                </c:pt>
                <c:pt idx="5">
                  <c:v>Fínsko</c:v>
                </c:pt>
                <c:pt idx="6">
                  <c:v>Holandsko</c:v>
                </c:pt>
                <c:pt idx="7">
                  <c:v>Španielsko</c:v>
                </c:pt>
                <c:pt idx="8">
                  <c:v>Taliansko</c:v>
                </c:pt>
                <c:pt idx="9">
                  <c:v>Slovinsko</c:v>
                </c:pt>
                <c:pt idx="10">
                  <c:v>Cyprus</c:v>
                </c:pt>
                <c:pt idx="11">
                  <c:v>Portugalsko</c:v>
                </c:pt>
                <c:pt idx="12">
                  <c:v>Grécko</c:v>
                </c:pt>
              </c:strCache>
            </c:strRef>
          </c:cat>
          <c:val>
            <c:numRef>
              <c:f>'03'!$R$9:$R$21</c:f>
              <c:numCache>
                <c:formatCode>#,##0.0</c:formatCode>
                <c:ptCount val="13"/>
                <c:pt idx="0">
                  <c:v>2</c:v>
                </c:pt>
                <c:pt idx="1">
                  <c:v>0.9</c:v>
                </c:pt>
                <c:pt idx="2">
                  <c:v>0.7</c:v>
                </c:pt>
                <c:pt idx="3">
                  <c:v>-0.4</c:v>
                </c:pt>
                <c:pt idx="4">
                  <c:v>-0.6</c:v>
                </c:pt>
                <c:pt idx="5">
                  <c:v>-0.8</c:v>
                </c:pt>
                <c:pt idx="6">
                  <c:v>-1.2</c:v>
                </c:pt>
                <c:pt idx="7">
                  <c:v>-1.6</c:v>
                </c:pt>
                <c:pt idx="8" formatCode="General">
                  <c:v>-2.4</c:v>
                </c:pt>
                <c:pt idx="9">
                  <c:v>-2.5</c:v>
                </c:pt>
                <c:pt idx="10">
                  <c:v>-2.4</c:v>
                </c:pt>
                <c:pt idx="11" formatCode="General">
                  <c:v>-3.2</c:v>
                </c:pt>
                <c:pt idx="12">
                  <c:v>-6.4</c:v>
                </c:pt>
              </c:numCache>
            </c:numRef>
          </c:val>
        </c:ser>
        <c:dLbls/>
        <c:axId val="68876160"/>
        <c:axId val="68877696"/>
      </c:barChart>
      <c:catAx>
        <c:axId val="68876160"/>
        <c:scaling>
          <c:orientation val="minMax"/>
        </c:scaling>
        <c:axPos val="b"/>
        <c:numFmt formatCode="General" sourceLinked="1"/>
        <c:tickLblPos val="nextTo"/>
        <c:txPr>
          <a:bodyPr/>
          <a:lstStyle/>
          <a:p>
            <a:pPr>
              <a:defRPr sz="800"/>
            </a:pPr>
            <a:endParaRPr lang="sk-SK"/>
          </a:p>
        </c:txPr>
        <c:crossAx val="68877696"/>
        <c:crosses val="autoZero"/>
        <c:auto val="1"/>
        <c:lblAlgn val="ctr"/>
        <c:lblOffset val="100"/>
      </c:catAx>
      <c:valAx>
        <c:axId val="68877696"/>
        <c:scaling>
          <c:orientation val="minMax"/>
        </c:scaling>
        <c:axPos val="l"/>
        <c:majorGridlines/>
        <c:numFmt formatCode="#,##0.0" sourceLinked="1"/>
        <c:tickLblPos val="nextTo"/>
        <c:txPr>
          <a:bodyPr/>
          <a:lstStyle/>
          <a:p>
            <a:pPr>
              <a:defRPr sz="800"/>
            </a:pPr>
            <a:endParaRPr lang="sk-SK"/>
          </a:p>
        </c:txPr>
        <c:crossAx val="68876160"/>
        <c:crosses val="autoZero"/>
        <c:crossBetween val="between"/>
      </c:valAx>
    </c:plotArea>
    <c:plotVisOnly val="1"/>
    <c:dispBlanksAs val="gap"/>
  </c:chart>
  <c:printSettings>
    <c:headerFooter/>
    <c:pageMargins b="0.75000000000000289" l="0.70000000000000062" r="0.70000000000000062" t="0.75000000000000289"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sk-SK" sz="1200"/>
              <a:t>Reálny rast HDP (v %)</a:t>
            </a:r>
          </a:p>
        </c:rich>
      </c:tx>
      <c:spPr>
        <a:noFill/>
        <a:ln w="25400">
          <a:noFill/>
        </a:ln>
      </c:spPr>
    </c:title>
    <c:plotArea>
      <c:layout/>
      <c:lineChart>
        <c:grouping val="standard"/>
        <c:ser>
          <c:idx val="2"/>
          <c:order val="0"/>
          <c:tx>
            <c:strRef>
              <c:f>'03'!$A$11</c:f>
              <c:strCache>
                <c:ptCount val="1"/>
                <c:pt idx="0">
                  <c:v>Fínsko</c:v>
                </c:pt>
              </c:strCache>
            </c:strRef>
          </c:tx>
          <c:marker>
            <c:symbol val="none"/>
          </c:marker>
          <c:cat>
            <c:strRef>
              <c:f>'03'!$B$8:$O$8</c:f>
              <c:strCache>
                <c:ptCount val="14"/>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strCache>
            </c:strRef>
          </c:cat>
          <c:val>
            <c:numRef>
              <c:f>'03'!$B$11:$O$11</c:f>
              <c:numCache>
                <c:formatCode>0.0</c:formatCode>
                <c:ptCount val="14"/>
                <c:pt idx="0">
                  <c:v>2.2999999999999998</c:v>
                </c:pt>
                <c:pt idx="1">
                  <c:v>1.8</c:v>
                </c:pt>
                <c:pt idx="2">
                  <c:v>2</c:v>
                </c:pt>
                <c:pt idx="3">
                  <c:v>4.0999999999999996</c:v>
                </c:pt>
                <c:pt idx="4">
                  <c:v>2.9</c:v>
                </c:pt>
                <c:pt idx="5">
                  <c:v>4.4000000000000004</c:v>
                </c:pt>
                <c:pt idx="6">
                  <c:v>5.3</c:v>
                </c:pt>
                <c:pt idx="7">
                  <c:v>0.3</c:v>
                </c:pt>
                <c:pt idx="8">
                  <c:v>-8.5</c:v>
                </c:pt>
                <c:pt idx="9">
                  <c:v>3.3</c:v>
                </c:pt>
                <c:pt idx="10">
                  <c:v>2.7</c:v>
                </c:pt>
                <c:pt idx="11">
                  <c:v>-0.8</c:v>
                </c:pt>
                <c:pt idx="12">
                  <c:v>0.3</c:v>
                </c:pt>
                <c:pt idx="13">
                  <c:v>1</c:v>
                </c:pt>
              </c:numCache>
            </c:numRef>
          </c:val>
        </c:ser>
        <c:ser>
          <c:idx val="3"/>
          <c:order val="1"/>
          <c:tx>
            <c:strRef>
              <c:f>'03'!$A$12</c:f>
              <c:strCache>
                <c:ptCount val="1"/>
                <c:pt idx="0">
                  <c:v>Grécko</c:v>
                </c:pt>
              </c:strCache>
            </c:strRef>
          </c:tx>
          <c:marker>
            <c:symbol val="none"/>
          </c:marker>
          <c:cat>
            <c:strRef>
              <c:f>'03'!$B$8:$O$8</c:f>
              <c:strCache>
                <c:ptCount val="14"/>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strCache>
            </c:strRef>
          </c:cat>
          <c:val>
            <c:numRef>
              <c:f>'03'!$B$12:$O$12</c:f>
              <c:numCache>
                <c:formatCode>0.0</c:formatCode>
                <c:ptCount val="14"/>
                <c:pt idx="0">
                  <c:v>4.2</c:v>
                </c:pt>
                <c:pt idx="1">
                  <c:v>3.4</c:v>
                </c:pt>
                <c:pt idx="2">
                  <c:v>5.9</c:v>
                </c:pt>
                <c:pt idx="3">
                  <c:v>4.4000000000000004</c:v>
                </c:pt>
                <c:pt idx="4">
                  <c:v>2.2999999999999998</c:v>
                </c:pt>
                <c:pt idx="5">
                  <c:v>5.5</c:v>
                </c:pt>
                <c:pt idx="6">
                  <c:v>3.5</c:v>
                </c:pt>
                <c:pt idx="7">
                  <c:v>-0.2</c:v>
                </c:pt>
                <c:pt idx="8">
                  <c:v>-3.1</c:v>
                </c:pt>
                <c:pt idx="9">
                  <c:v>-4.9000000000000004</c:v>
                </c:pt>
                <c:pt idx="10">
                  <c:v>-7.1</c:v>
                </c:pt>
                <c:pt idx="11">
                  <c:v>-6.4</c:v>
                </c:pt>
                <c:pt idx="12">
                  <c:v>-4.2</c:v>
                </c:pt>
                <c:pt idx="13">
                  <c:v>0.6</c:v>
                </c:pt>
              </c:numCache>
            </c:numRef>
          </c:val>
        </c:ser>
        <c:ser>
          <c:idx val="4"/>
          <c:order val="2"/>
          <c:tx>
            <c:strRef>
              <c:f>'03'!$A$13</c:f>
              <c:strCache>
                <c:ptCount val="1"/>
                <c:pt idx="0">
                  <c:v>Holandsko</c:v>
                </c:pt>
              </c:strCache>
            </c:strRef>
          </c:tx>
          <c:marker>
            <c:symbol val="none"/>
          </c:marker>
          <c:cat>
            <c:strRef>
              <c:f>'03'!$B$8:$O$8</c:f>
              <c:strCache>
                <c:ptCount val="14"/>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strCache>
            </c:strRef>
          </c:cat>
          <c:val>
            <c:numRef>
              <c:f>'03'!$B$13:$O$13</c:f>
              <c:numCache>
                <c:formatCode>0.0</c:formatCode>
                <c:ptCount val="14"/>
                <c:pt idx="0">
                  <c:v>1.9</c:v>
                </c:pt>
                <c:pt idx="1">
                  <c:v>0.1</c:v>
                </c:pt>
                <c:pt idx="2">
                  <c:v>0.3</c:v>
                </c:pt>
                <c:pt idx="3">
                  <c:v>2.2000000000000002</c:v>
                </c:pt>
                <c:pt idx="4">
                  <c:v>2</c:v>
                </c:pt>
                <c:pt idx="5">
                  <c:v>3.4</c:v>
                </c:pt>
                <c:pt idx="6">
                  <c:v>3.9</c:v>
                </c:pt>
                <c:pt idx="7">
                  <c:v>1.8</c:v>
                </c:pt>
                <c:pt idx="8">
                  <c:v>-3.7</c:v>
                </c:pt>
                <c:pt idx="9">
                  <c:v>1.5</c:v>
                </c:pt>
                <c:pt idx="10">
                  <c:v>0.9</c:v>
                </c:pt>
                <c:pt idx="11">
                  <c:v>-1.2</c:v>
                </c:pt>
                <c:pt idx="12">
                  <c:v>-0.8</c:v>
                </c:pt>
                <c:pt idx="13">
                  <c:v>0.9</c:v>
                </c:pt>
              </c:numCache>
            </c:numRef>
          </c:val>
        </c:ser>
        <c:ser>
          <c:idx val="5"/>
          <c:order val="3"/>
          <c:tx>
            <c:strRef>
              <c:f>'03'!$A$14</c:f>
              <c:strCache>
                <c:ptCount val="1"/>
                <c:pt idx="0">
                  <c:v>Írsko</c:v>
                </c:pt>
              </c:strCache>
            </c:strRef>
          </c:tx>
          <c:marker>
            <c:symbol val="none"/>
          </c:marker>
          <c:cat>
            <c:strRef>
              <c:f>'03'!$B$8:$O$8</c:f>
              <c:strCache>
                <c:ptCount val="14"/>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strCache>
            </c:strRef>
          </c:cat>
          <c:val>
            <c:numRef>
              <c:f>'03'!$B$14:$O$14</c:f>
              <c:numCache>
                <c:formatCode>0.0</c:formatCode>
                <c:ptCount val="14"/>
                <c:pt idx="0">
                  <c:v>5.3</c:v>
                </c:pt>
                <c:pt idx="1">
                  <c:v>5.6</c:v>
                </c:pt>
                <c:pt idx="2">
                  <c:v>3.9</c:v>
                </c:pt>
                <c:pt idx="3">
                  <c:v>4.4000000000000004</c:v>
                </c:pt>
                <c:pt idx="4">
                  <c:v>5.9</c:v>
                </c:pt>
                <c:pt idx="5">
                  <c:v>5.4</c:v>
                </c:pt>
                <c:pt idx="6">
                  <c:v>5.4</c:v>
                </c:pt>
                <c:pt idx="7">
                  <c:v>-2.1</c:v>
                </c:pt>
                <c:pt idx="8">
                  <c:v>-5.5</c:v>
                </c:pt>
                <c:pt idx="9">
                  <c:v>-0.8</c:v>
                </c:pt>
                <c:pt idx="10">
                  <c:v>1.4</c:v>
                </c:pt>
                <c:pt idx="11">
                  <c:v>0.9</c:v>
                </c:pt>
                <c:pt idx="12">
                  <c:v>1.1000000000000001</c:v>
                </c:pt>
                <c:pt idx="13">
                  <c:v>2.2000000000000002</c:v>
                </c:pt>
              </c:numCache>
            </c:numRef>
          </c:val>
        </c:ser>
        <c:ser>
          <c:idx val="6"/>
          <c:order val="4"/>
          <c:tx>
            <c:strRef>
              <c:f>'03'!$A$15</c:f>
              <c:strCache>
                <c:ptCount val="1"/>
                <c:pt idx="0">
                  <c:v>Nemecko</c:v>
                </c:pt>
              </c:strCache>
            </c:strRef>
          </c:tx>
          <c:marker>
            <c:symbol val="none"/>
          </c:marker>
          <c:cat>
            <c:strRef>
              <c:f>'03'!$B$8:$O$8</c:f>
              <c:strCache>
                <c:ptCount val="14"/>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strCache>
            </c:strRef>
          </c:cat>
          <c:val>
            <c:numRef>
              <c:f>'03'!$B$15:$O$15</c:f>
              <c:numCache>
                <c:formatCode>0.0</c:formatCode>
                <c:ptCount val="14"/>
                <c:pt idx="0">
                  <c:v>1.5</c:v>
                </c:pt>
                <c:pt idx="1">
                  <c:v>0</c:v>
                </c:pt>
                <c:pt idx="2">
                  <c:v>-0.4</c:v>
                </c:pt>
                <c:pt idx="3">
                  <c:v>1.2</c:v>
                </c:pt>
                <c:pt idx="4">
                  <c:v>0.7</c:v>
                </c:pt>
                <c:pt idx="5">
                  <c:v>3.7</c:v>
                </c:pt>
                <c:pt idx="6">
                  <c:v>3.3</c:v>
                </c:pt>
                <c:pt idx="7">
                  <c:v>1.1000000000000001</c:v>
                </c:pt>
                <c:pt idx="8">
                  <c:v>-5.0999999999999996</c:v>
                </c:pt>
                <c:pt idx="9">
                  <c:v>4</c:v>
                </c:pt>
                <c:pt idx="10">
                  <c:v>3.3</c:v>
                </c:pt>
                <c:pt idx="11">
                  <c:v>0.7</c:v>
                </c:pt>
                <c:pt idx="12">
                  <c:v>0.4</c:v>
                </c:pt>
                <c:pt idx="13">
                  <c:v>1.8</c:v>
                </c:pt>
              </c:numCache>
            </c:numRef>
          </c:val>
        </c:ser>
        <c:ser>
          <c:idx val="7"/>
          <c:order val="5"/>
          <c:tx>
            <c:strRef>
              <c:f>'03'!$A$16</c:f>
              <c:strCache>
                <c:ptCount val="1"/>
                <c:pt idx="0">
                  <c:v>Portugalsko</c:v>
                </c:pt>
              </c:strCache>
            </c:strRef>
          </c:tx>
          <c:marker>
            <c:symbol val="none"/>
          </c:marker>
          <c:cat>
            <c:strRef>
              <c:f>'03'!$B$8:$O$8</c:f>
              <c:strCache>
                <c:ptCount val="14"/>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strCache>
            </c:strRef>
          </c:cat>
          <c:val>
            <c:numRef>
              <c:f>'03'!$B$16:$O$16</c:f>
              <c:numCache>
                <c:formatCode>0.0</c:formatCode>
                <c:ptCount val="14"/>
                <c:pt idx="0">
                  <c:v>2</c:v>
                </c:pt>
                <c:pt idx="1">
                  <c:v>0.8</c:v>
                </c:pt>
                <c:pt idx="2">
                  <c:v>-0.9</c:v>
                </c:pt>
                <c:pt idx="3">
                  <c:v>1.6</c:v>
                </c:pt>
                <c:pt idx="4">
                  <c:v>0.8</c:v>
                </c:pt>
                <c:pt idx="5">
                  <c:v>1.4</c:v>
                </c:pt>
                <c:pt idx="6">
                  <c:v>2.4</c:v>
                </c:pt>
                <c:pt idx="7">
                  <c:v>0</c:v>
                </c:pt>
                <c:pt idx="8">
                  <c:v>-2.9</c:v>
                </c:pt>
                <c:pt idx="9">
                  <c:v>1.9</c:v>
                </c:pt>
                <c:pt idx="10">
                  <c:v>-1.6</c:v>
                </c:pt>
                <c:pt idx="11">
                  <c:v>-3.2</c:v>
                </c:pt>
                <c:pt idx="12">
                  <c:v>-2.2999999999999998</c:v>
                </c:pt>
                <c:pt idx="13">
                  <c:v>0.6</c:v>
                </c:pt>
              </c:numCache>
            </c:numRef>
          </c:val>
        </c:ser>
        <c:ser>
          <c:idx val="8"/>
          <c:order val="6"/>
          <c:tx>
            <c:strRef>
              <c:f>'03'!$A$17</c:f>
              <c:strCache>
                <c:ptCount val="1"/>
                <c:pt idx="0">
                  <c:v>Slovensko</c:v>
                </c:pt>
              </c:strCache>
            </c:strRef>
          </c:tx>
          <c:marker>
            <c:symbol val="none"/>
          </c:marker>
          <c:cat>
            <c:strRef>
              <c:f>'03'!$B$8:$O$8</c:f>
              <c:strCache>
                <c:ptCount val="14"/>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strCache>
            </c:strRef>
          </c:cat>
          <c:val>
            <c:numRef>
              <c:f>'03'!$B$17:$O$17</c:f>
              <c:numCache>
                <c:formatCode>0.0</c:formatCode>
                <c:ptCount val="14"/>
                <c:pt idx="0">
                  <c:v>3.5</c:v>
                </c:pt>
                <c:pt idx="1">
                  <c:v>4.5999999999999996</c:v>
                </c:pt>
                <c:pt idx="2">
                  <c:v>4.8</c:v>
                </c:pt>
                <c:pt idx="3">
                  <c:v>5.0999999999999996</c:v>
                </c:pt>
                <c:pt idx="4">
                  <c:v>6.7</c:v>
                </c:pt>
                <c:pt idx="5">
                  <c:v>8.3000000000000007</c:v>
                </c:pt>
                <c:pt idx="6">
                  <c:v>10.5</c:v>
                </c:pt>
                <c:pt idx="7">
                  <c:v>5.8</c:v>
                </c:pt>
                <c:pt idx="8">
                  <c:v>-4.9000000000000004</c:v>
                </c:pt>
                <c:pt idx="9">
                  <c:v>4.4000000000000004</c:v>
                </c:pt>
                <c:pt idx="10">
                  <c:v>3.2</c:v>
                </c:pt>
                <c:pt idx="11">
                  <c:v>2</c:v>
                </c:pt>
                <c:pt idx="12">
                  <c:v>1</c:v>
                </c:pt>
                <c:pt idx="13">
                  <c:v>2.8</c:v>
                </c:pt>
              </c:numCache>
            </c:numRef>
          </c:val>
        </c:ser>
        <c:ser>
          <c:idx val="9"/>
          <c:order val="7"/>
          <c:tx>
            <c:strRef>
              <c:f>'03'!$A$18</c:f>
              <c:strCache>
                <c:ptCount val="1"/>
                <c:pt idx="0">
                  <c:v>Španielsko</c:v>
                </c:pt>
              </c:strCache>
            </c:strRef>
          </c:tx>
          <c:marker>
            <c:symbol val="none"/>
          </c:marker>
          <c:cat>
            <c:strRef>
              <c:f>'03'!$B$8:$O$8</c:f>
              <c:strCache>
                <c:ptCount val="14"/>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strCache>
            </c:strRef>
          </c:cat>
          <c:val>
            <c:numRef>
              <c:f>'03'!$B$18:$O$18</c:f>
              <c:numCache>
                <c:formatCode>0.0</c:formatCode>
                <c:ptCount val="14"/>
                <c:pt idx="0">
                  <c:v>3.7</c:v>
                </c:pt>
                <c:pt idx="1">
                  <c:v>2.7</c:v>
                </c:pt>
                <c:pt idx="2">
                  <c:v>3.1</c:v>
                </c:pt>
                <c:pt idx="3">
                  <c:v>3.3</c:v>
                </c:pt>
                <c:pt idx="4">
                  <c:v>3.6</c:v>
                </c:pt>
                <c:pt idx="5">
                  <c:v>4.0999999999999996</c:v>
                </c:pt>
                <c:pt idx="6">
                  <c:v>3.5</c:v>
                </c:pt>
                <c:pt idx="7">
                  <c:v>0.9</c:v>
                </c:pt>
                <c:pt idx="8">
                  <c:v>-3.8</c:v>
                </c:pt>
                <c:pt idx="9">
                  <c:v>-0.2</c:v>
                </c:pt>
                <c:pt idx="10">
                  <c:v>0.1</c:v>
                </c:pt>
                <c:pt idx="11">
                  <c:v>-1.6</c:v>
                </c:pt>
                <c:pt idx="12">
                  <c:v>-1.5</c:v>
                </c:pt>
                <c:pt idx="13">
                  <c:v>0.9</c:v>
                </c:pt>
              </c:numCache>
            </c:numRef>
          </c:val>
        </c:ser>
        <c:ser>
          <c:idx val="10"/>
          <c:order val="8"/>
          <c:tx>
            <c:strRef>
              <c:f>'03'!$A$19</c:f>
              <c:strCache>
                <c:ptCount val="1"/>
                <c:pt idx="0">
                  <c:v>Taliansko</c:v>
                </c:pt>
              </c:strCache>
            </c:strRef>
          </c:tx>
          <c:marker>
            <c:symbol val="none"/>
          </c:marker>
          <c:cat>
            <c:strRef>
              <c:f>'03'!$B$8:$O$8</c:f>
              <c:strCache>
                <c:ptCount val="14"/>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strCache>
            </c:strRef>
          </c:cat>
          <c:val>
            <c:numRef>
              <c:f>'03'!$B$19:$O$19</c:f>
              <c:numCache>
                <c:formatCode>0.0</c:formatCode>
                <c:ptCount val="14"/>
                <c:pt idx="0">
                  <c:v>1.9</c:v>
                </c:pt>
                <c:pt idx="1">
                  <c:v>0.5</c:v>
                </c:pt>
                <c:pt idx="2">
                  <c:v>0</c:v>
                </c:pt>
                <c:pt idx="3">
                  <c:v>1.7</c:v>
                </c:pt>
                <c:pt idx="4">
                  <c:v>0.9</c:v>
                </c:pt>
                <c:pt idx="5">
                  <c:v>2.2000000000000002</c:v>
                </c:pt>
                <c:pt idx="6">
                  <c:v>1.7</c:v>
                </c:pt>
                <c:pt idx="7">
                  <c:v>-1.2</c:v>
                </c:pt>
                <c:pt idx="8">
                  <c:v>-5.5</c:v>
                </c:pt>
                <c:pt idx="9">
                  <c:v>1.7</c:v>
                </c:pt>
                <c:pt idx="10">
                  <c:v>0.4</c:v>
                </c:pt>
                <c:pt idx="11">
                  <c:v>-2.4</c:v>
                </c:pt>
                <c:pt idx="12">
                  <c:v>-1.3</c:v>
                </c:pt>
                <c:pt idx="13">
                  <c:v>0.7</c:v>
                </c:pt>
              </c:numCache>
            </c:numRef>
          </c:val>
        </c:ser>
        <c:ser>
          <c:idx val="0"/>
          <c:order val="9"/>
          <c:tx>
            <c:strRef>
              <c:f>'03'!$A$20</c:f>
              <c:strCache>
                <c:ptCount val="1"/>
                <c:pt idx="0">
                  <c:v>Cyprus</c:v>
                </c:pt>
              </c:strCache>
            </c:strRef>
          </c:tx>
          <c:marker>
            <c:symbol val="none"/>
          </c:marker>
          <c:val>
            <c:numRef>
              <c:f>'03'!$B$20:$O$20</c:f>
              <c:numCache>
                <c:formatCode>0.0</c:formatCode>
                <c:ptCount val="14"/>
                <c:pt idx="0">
                  <c:v>4</c:v>
                </c:pt>
                <c:pt idx="1">
                  <c:v>2.1</c:v>
                </c:pt>
                <c:pt idx="2">
                  <c:v>1.9</c:v>
                </c:pt>
                <c:pt idx="3">
                  <c:v>4.2</c:v>
                </c:pt>
                <c:pt idx="4">
                  <c:v>3.9</c:v>
                </c:pt>
                <c:pt idx="5">
                  <c:v>4.0999999999999996</c:v>
                </c:pt>
                <c:pt idx="6">
                  <c:v>5.0999999999999996</c:v>
                </c:pt>
                <c:pt idx="7">
                  <c:v>3.6</c:v>
                </c:pt>
                <c:pt idx="8">
                  <c:v>-1.9</c:v>
                </c:pt>
                <c:pt idx="9">
                  <c:v>1.3</c:v>
                </c:pt>
                <c:pt idx="10">
                  <c:v>0.5</c:v>
                </c:pt>
                <c:pt idx="11">
                  <c:v>-2.4</c:v>
                </c:pt>
                <c:pt idx="12">
                  <c:v>-8.6999999999999993</c:v>
                </c:pt>
                <c:pt idx="13">
                  <c:v>-3.9</c:v>
                </c:pt>
              </c:numCache>
            </c:numRef>
          </c:val>
        </c:ser>
        <c:dLbls/>
        <c:marker val="1"/>
        <c:axId val="69060480"/>
        <c:axId val="69062016"/>
      </c:lineChart>
      <c:catAx>
        <c:axId val="69060480"/>
        <c:scaling>
          <c:orientation val="minMax"/>
        </c:scaling>
        <c:axPos val="b"/>
        <c:numFmt formatCode="General" sourceLinked="1"/>
        <c:tickLblPos val="low"/>
        <c:txPr>
          <a:bodyPr/>
          <a:lstStyle/>
          <a:p>
            <a:pPr>
              <a:defRPr sz="800"/>
            </a:pPr>
            <a:endParaRPr lang="sk-SK"/>
          </a:p>
        </c:txPr>
        <c:crossAx val="69062016"/>
        <c:crosses val="autoZero"/>
        <c:auto val="1"/>
        <c:lblAlgn val="ctr"/>
        <c:lblOffset val="100"/>
      </c:catAx>
      <c:valAx>
        <c:axId val="69062016"/>
        <c:scaling>
          <c:orientation val="minMax"/>
          <c:max val="11"/>
          <c:min val="-10"/>
        </c:scaling>
        <c:axPos val="l"/>
        <c:majorGridlines/>
        <c:numFmt formatCode="0.0" sourceLinked="1"/>
        <c:tickLblPos val="nextTo"/>
        <c:txPr>
          <a:bodyPr/>
          <a:lstStyle/>
          <a:p>
            <a:pPr>
              <a:defRPr sz="800"/>
            </a:pPr>
            <a:endParaRPr lang="sk-SK"/>
          </a:p>
        </c:txPr>
        <c:crossAx val="69060480"/>
        <c:crosses val="autoZero"/>
        <c:crossBetween val="between"/>
      </c:valAx>
    </c:plotArea>
    <c:legend>
      <c:legendPos val="r"/>
      <c:layout>
        <c:manualLayout>
          <c:xMode val="edge"/>
          <c:yMode val="edge"/>
          <c:x val="0.80625000000000002"/>
          <c:y val="0.25347222222222227"/>
          <c:w val="0.17676443569553812"/>
          <c:h val="0.6694189268008166"/>
        </c:manualLayout>
      </c:layout>
      <c:txPr>
        <a:bodyPr/>
        <a:lstStyle/>
        <a:p>
          <a:pPr>
            <a:defRPr sz="700"/>
          </a:pPr>
          <a:endParaRPr lang="sk-SK"/>
        </a:p>
      </c:txPr>
    </c:legend>
    <c:plotVisOnly val="1"/>
    <c:dispBlanksAs val="gap"/>
  </c:chart>
  <c:printSettings>
    <c:headerFooter/>
    <c:pageMargins b="0.75000000000000289" l="0.70000000000000062" r="0.70000000000000062" t="0.75000000000000289"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sk-SK" sz="1200"/>
              <a:t>Miera zamestnanosti (v %)</a:t>
            </a:r>
          </a:p>
        </c:rich>
      </c:tx>
      <c:spPr>
        <a:noFill/>
        <a:ln w="25400">
          <a:noFill/>
        </a:ln>
      </c:spPr>
    </c:title>
    <c:plotArea>
      <c:layout/>
      <c:lineChart>
        <c:grouping val="standard"/>
        <c:ser>
          <c:idx val="1"/>
          <c:order val="0"/>
          <c:tx>
            <c:strRef>
              <c:f>'04'!$A$9</c:f>
              <c:strCache>
                <c:ptCount val="1"/>
                <c:pt idx="0">
                  <c:v>EA17</c:v>
                </c:pt>
              </c:strCache>
            </c:strRef>
          </c:tx>
          <c:marker>
            <c:symbol val="none"/>
          </c:marker>
          <c:val>
            <c:numRef>
              <c:f>'04'!$B$9:$M$9</c:f>
              <c:numCache>
                <c:formatCode>#,##0.0</c:formatCode>
                <c:ptCount val="12"/>
                <c:pt idx="0">
                  <c:v>66.2</c:v>
                </c:pt>
                <c:pt idx="1">
                  <c:v>66.400000000000006</c:v>
                </c:pt>
                <c:pt idx="2">
                  <c:v>66.8</c:v>
                </c:pt>
                <c:pt idx="3">
                  <c:v>67.3</c:v>
                </c:pt>
                <c:pt idx="4">
                  <c:v>67.900000000000006</c:v>
                </c:pt>
                <c:pt idx="5">
                  <c:v>68.900000000000006</c:v>
                </c:pt>
                <c:pt idx="6">
                  <c:v>69.8</c:v>
                </c:pt>
                <c:pt idx="7">
                  <c:v>70.2</c:v>
                </c:pt>
                <c:pt idx="8">
                  <c:v>68.8</c:v>
                </c:pt>
                <c:pt idx="9">
                  <c:v>68.400000000000006</c:v>
                </c:pt>
                <c:pt idx="10">
                  <c:v>68.5</c:v>
                </c:pt>
                <c:pt idx="11">
                  <c:v>68</c:v>
                </c:pt>
              </c:numCache>
            </c:numRef>
          </c:val>
        </c:ser>
        <c:ser>
          <c:idx val="2"/>
          <c:order val="1"/>
          <c:tx>
            <c:strRef>
              <c:f>'04'!$A$10</c:f>
              <c:strCache>
                <c:ptCount val="1"/>
                <c:pt idx="0">
                  <c:v>EU27</c:v>
                </c:pt>
              </c:strCache>
            </c:strRef>
          </c:tx>
          <c:marker>
            <c:symbol val="none"/>
          </c:marker>
          <c:val>
            <c:numRef>
              <c:f>'04'!$B$10:$M$10</c:f>
              <c:numCache>
                <c:formatCode>#,##0.0</c:formatCode>
                <c:ptCount val="12"/>
                <c:pt idx="0">
                  <c:v>66.900000000000006</c:v>
                </c:pt>
                <c:pt idx="1">
                  <c:v>66.7</c:v>
                </c:pt>
                <c:pt idx="2">
                  <c:v>67</c:v>
                </c:pt>
                <c:pt idx="3">
                  <c:v>67.400000000000006</c:v>
                </c:pt>
                <c:pt idx="4">
                  <c:v>68</c:v>
                </c:pt>
                <c:pt idx="5">
                  <c:v>69</c:v>
                </c:pt>
                <c:pt idx="6">
                  <c:v>69.900000000000006</c:v>
                </c:pt>
                <c:pt idx="7">
                  <c:v>70.3</c:v>
                </c:pt>
                <c:pt idx="8">
                  <c:v>69</c:v>
                </c:pt>
                <c:pt idx="9">
                  <c:v>68.599999999999994</c:v>
                </c:pt>
                <c:pt idx="10">
                  <c:v>68.599999999999994</c:v>
                </c:pt>
                <c:pt idx="11">
                  <c:v>68.5</c:v>
                </c:pt>
              </c:numCache>
            </c:numRef>
          </c:val>
        </c:ser>
        <c:ser>
          <c:idx val="3"/>
          <c:order val="2"/>
          <c:tx>
            <c:strRef>
              <c:f>'04'!$A$11</c:f>
              <c:strCache>
                <c:ptCount val="1"/>
                <c:pt idx="0">
                  <c:v>Fínsko</c:v>
                </c:pt>
              </c:strCache>
            </c:strRef>
          </c:tx>
          <c:marker>
            <c:symbol val="none"/>
          </c:marker>
          <c:val>
            <c:numRef>
              <c:f>'04'!$B$11:$M$11</c:f>
              <c:numCache>
                <c:formatCode>#,##0.0</c:formatCode>
                <c:ptCount val="12"/>
                <c:pt idx="0">
                  <c:v>72.599999999999994</c:v>
                </c:pt>
                <c:pt idx="1">
                  <c:v>72.599999999999994</c:v>
                </c:pt>
                <c:pt idx="2">
                  <c:v>72.2</c:v>
                </c:pt>
                <c:pt idx="3">
                  <c:v>72.2</c:v>
                </c:pt>
                <c:pt idx="4">
                  <c:v>73</c:v>
                </c:pt>
                <c:pt idx="5">
                  <c:v>73.900000000000006</c:v>
                </c:pt>
                <c:pt idx="6">
                  <c:v>74.8</c:v>
                </c:pt>
                <c:pt idx="7">
                  <c:v>75.8</c:v>
                </c:pt>
                <c:pt idx="8">
                  <c:v>73.5</c:v>
                </c:pt>
                <c:pt idx="9">
                  <c:v>73</c:v>
                </c:pt>
                <c:pt idx="10">
                  <c:v>73.8</c:v>
                </c:pt>
                <c:pt idx="11">
                  <c:v>74</c:v>
                </c:pt>
              </c:numCache>
            </c:numRef>
          </c:val>
        </c:ser>
        <c:ser>
          <c:idx val="4"/>
          <c:order val="3"/>
          <c:tx>
            <c:strRef>
              <c:f>'04'!$A$12</c:f>
              <c:strCache>
                <c:ptCount val="1"/>
                <c:pt idx="0">
                  <c:v>Cyprus</c:v>
                </c:pt>
              </c:strCache>
            </c:strRef>
          </c:tx>
          <c:marker>
            <c:symbol val="none"/>
          </c:marker>
          <c:val>
            <c:numRef>
              <c:f>'04'!$B$12:$M$12</c:f>
              <c:numCache>
                <c:formatCode>General</c:formatCode>
                <c:ptCount val="12"/>
                <c:pt idx="2" formatCode="#,##0.0">
                  <c:v>75.400000000000006</c:v>
                </c:pt>
                <c:pt idx="3" formatCode="#,##0.0">
                  <c:v>74.900000000000006</c:v>
                </c:pt>
                <c:pt idx="4" formatCode="#,##0.0">
                  <c:v>74.400000000000006</c:v>
                </c:pt>
                <c:pt idx="5" formatCode="#,##0.0">
                  <c:v>75.8</c:v>
                </c:pt>
                <c:pt idx="6" formatCode="#,##0.0">
                  <c:v>76.8</c:v>
                </c:pt>
                <c:pt idx="7" formatCode="#,##0.0">
                  <c:v>76.5</c:v>
                </c:pt>
                <c:pt idx="8" formatCode="#,##0.0">
                  <c:v>75.3</c:v>
                </c:pt>
                <c:pt idx="9" formatCode="#,##0.0">
                  <c:v>75</c:v>
                </c:pt>
                <c:pt idx="10" formatCode="#,##0.0">
                  <c:v>73.400000000000006</c:v>
                </c:pt>
                <c:pt idx="11" formatCode="#,##0.0">
                  <c:v>70.2</c:v>
                </c:pt>
              </c:numCache>
            </c:numRef>
          </c:val>
        </c:ser>
        <c:ser>
          <c:idx val="5"/>
          <c:order val="4"/>
          <c:tx>
            <c:strRef>
              <c:f>'04'!$A$13</c:f>
              <c:strCache>
                <c:ptCount val="1"/>
                <c:pt idx="0">
                  <c:v>Holandsko</c:v>
                </c:pt>
              </c:strCache>
            </c:strRef>
          </c:tx>
          <c:marker>
            <c:symbol val="none"/>
          </c:marker>
          <c:val>
            <c:numRef>
              <c:f>'04'!$B$13:$M$13</c:f>
              <c:numCache>
                <c:formatCode>#,##0.0</c:formatCode>
                <c:ptCount val="12"/>
                <c:pt idx="0">
                  <c:v>75.400000000000006</c:v>
                </c:pt>
                <c:pt idx="1">
                  <c:v>75.8</c:v>
                </c:pt>
                <c:pt idx="2">
                  <c:v>75.2</c:v>
                </c:pt>
                <c:pt idx="3">
                  <c:v>74.900000000000006</c:v>
                </c:pt>
                <c:pt idx="4">
                  <c:v>75.099999999999994</c:v>
                </c:pt>
                <c:pt idx="5">
                  <c:v>76.3</c:v>
                </c:pt>
                <c:pt idx="6">
                  <c:v>77.8</c:v>
                </c:pt>
                <c:pt idx="7">
                  <c:v>78.900000000000006</c:v>
                </c:pt>
                <c:pt idx="8">
                  <c:v>78.8</c:v>
                </c:pt>
                <c:pt idx="9">
                  <c:v>76.8</c:v>
                </c:pt>
                <c:pt idx="10">
                  <c:v>77</c:v>
                </c:pt>
                <c:pt idx="11">
                  <c:v>77.2</c:v>
                </c:pt>
              </c:numCache>
            </c:numRef>
          </c:val>
        </c:ser>
        <c:ser>
          <c:idx val="6"/>
          <c:order val="5"/>
          <c:tx>
            <c:strRef>
              <c:f>'04'!$A$14</c:f>
              <c:strCache>
                <c:ptCount val="1"/>
                <c:pt idx="0">
                  <c:v>Grécko</c:v>
                </c:pt>
              </c:strCache>
            </c:strRef>
          </c:tx>
          <c:marker>
            <c:symbol val="none"/>
          </c:marker>
          <c:val>
            <c:numRef>
              <c:f>'04'!$B$14:$M$14</c:f>
              <c:numCache>
                <c:formatCode>#,##0.0</c:formatCode>
                <c:ptCount val="12"/>
                <c:pt idx="0">
                  <c:v>61.5</c:v>
                </c:pt>
                <c:pt idx="1">
                  <c:v>62.5</c:v>
                </c:pt>
                <c:pt idx="2">
                  <c:v>63.6</c:v>
                </c:pt>
                <c:pt idx="3">
                  <c:v>64</c:v>
                </c:pt>
                <c:pt idx="4">
                  <c:v>64.599999999999994</c:v>
                </c:pt>
                <c:pt idx="5">
                  <c:v>65.7</c:v>
                </c:pt>
                <c:pt idx="6">
                  <c:v>66</c:v>
                </c:pt>
                <c:pt idx="7">
                  <c:v>66.5</c:v>
                </c:pt>
                <c:pt idx="8">
                  <c:v>65.8</c:v>
                </c:pt>
                <c:pt idx="9">
                  <c:v>64</c:v>
                </c:pt>
                <c:pt idx="10">
                  <c:v>59.9</c:v>
                </c:pt>
                <c:pt idx="11">
                  <c:v>55.3</c:v>
                </c:pt>
              </c:numCache>
            </c:numRef>
          </c:val>
        </c:ser>
        <c:ser>
          <c:idx val="7"/>
          <c:order val="6"/>
          <c:tx>
            <c:strRef>
              <c:f>'04'!$A$15</c:f>
              <c:strCache>
                <c:ptCount val="1"/>
                <c:pt idx="0">
                  <c:v>Slovinsko</c:v>
                </c:pt>
              </c:strCache>
            </c:strRef>
          </c:tx>
          <c:marker>
            <c:symbol val="none"/>
          </c:marker>
          <c:val>
            <c:numRef>
              <c:f>'04'!$B$15:$M$15</c:f>
              <c:numCache>
                <c:formatCode>General</c:formatCode>
                <c:ptCount val="12"/>
                <c:pt idx="2" formatCode="#,##0.0">
                  <c:v>68.099999999999994</c:v>
                </c:pt>
                <c:pt idx="3" formatCode="#,##0.0">
                  <c:v>70.400000000000006</c:v>
                </c:pt>
                <c:pt idx="4" formatCode="#,##0.0">
                  <c:v>71.099999999999994</c:v>
                </c:pt>
                <c:pt idx="5" formatCode="#,##0.0">
                  <c:v>71.5</c:v>
                </c:pt>
                <c:pt idx="6" formatCode="#,##0.0">
                  <c:v>72.400000000000006</c:v>
                </c:pt>
                <c:pt idx="7" formatCode="#,##0.0">
                  <c:v>73</c:v>
                </c:pt>
                <c:pt idx="8" formatCode="#,##0.0">
                  <c:v>71.900000000000006</c:v>
                </c:pt>
                <c:pt idx="9" formatCode="#,##0.0">
                  <c:v>70.3</c:v>
                </c:pt>
                <c:pt idx="10" formatCode="#,##0.0">
                  <c:v>68.400000000000006</c:v>
                </c:pt>
                <c:pt idx="11" formatCode="#,##0.0">
                  <c:v>68.3</c:v>
                </c:pt>
              </c:numCache>
            </c:numRef>
          </c:val>
        </c:ser>
        <c:ser>
          <c:idx val="8"/>
          <c:order val="7"/>
          <c:tx>
            <c:strRef>
              <c:f>'04'!$A$16</c:f>
              <c:strCache>
                <c:ptCount val="1"/>
                <c:pt idx="0">
                  <c:v>Írsko</c:v>
                </c:pt>
              </c:strCache>
            </c:strRef>
          </c:tx>
          <c:marker>
            <c:symbol val="none"/>
          </c:marker>
          <c:val>
            <c:numRef>
              <c:f>'04'!$B$16:$M$16</c:f>
              <c:numCache>
                <c:formatCode>#,##0.0</c:formatCode>
                <c:ptCount val="12"/>
                <c:pt idx="0">
                  <c:v>71.099999999999994</c:v>
                </c:pt>
                <c:pt idx="1">
                  <c:v>70.7</c:v>
                </c:pt>
                <c:pt idx="2">
                  <c:v>70.599999999999994</c:v>
                </c:pt>
                <c:pt idx="3">
                  <c:v>71.5</c:v>
                </c:pt>
                <c:pt idx="4">
                  <c:v>72.599999999999994</c:v>
                </c:pt>
                <c:pt idx="5">
                  <c:v>73.400000000000006</c:v>
                </c:pt>
                <c:pt idx="6">
                  <c:v>73.8</c:v>
                </c:pt>
                <c:pt idx="7">
                  <c:v>72.3</c:v>
                </c:pt>
                <c:pt idx="8">
                  <c:v>67.099999999999994</c:v>
                </c:pt>
                <c:pt idx="9">
                  <c:v>65</c:v>
                </c:pt>
                <c:pt idx="10">
                  <c:v>64.099999999999994</c:v>
                </c:pt>
                <c:pt idx="11">
                  <c:v>63.7</c:v>
                </c:pt>
              </c:numCache>
            </c:numRef>
          </c:val>
        </c:ser>
        <c:ser>
          <c:idx val="9"/>
          <c:order val="8"/>
          <c:tx>
            <c:strRef>
              <c:f>'04'!$A$17</c:f>
              <c:strCache>
                <c:ptCount val="1"/>
                <c:pt idx="0">
                  <c:v>Nemecko</c:v>
                </c:pt>
              </c:strCache>
            </c:strRef>
          </c:tx>
          <c:marker>
            <c:symbol val="none"/>
          </c:marker>
          <c:val>
            <c:numRef>
              <c:f>'04'!$B$17:$M$17</c:f>
              <c:numCache>
                <c:formatCode>#,##0.0</c:formatCode>
                <c:ptCount val="12"/>
                <c:pt idx="0">
                  <c:v>69.099999999999994</c:v>
                </c:pt>
                <c:pt idx="1">
                  <c:v>68.8</c:v>
                </c:pt>
                <c:pt idx="2">
                  <c:v>68.400000000000006</c:v>
                </c:pt>
                <c:pt idx="3">
                  <c:v>68.8</c:v>
                </c:pt>
                <c:pt idx="4">
                  <c:v>69.400000000000006</c:v>
                </c:pt>
                <c:pt idx="5">
                  <c:v>71.099999999999994</c:v>
                </c:pt>
                <c:pt idx="6">
                  <c:v>72.900000000000006</c:v>
                </c:pt>
                <c:pt idx="7">
                  <c:v>74</c:v>
                </c:pt>
                <c:pt idx="8">
                  <c:v>74.2</c:v>
                </c:pt>
                <c:pt idx="9">
                  <c:v>74.900000000000006</c:v>
                </c:pt>
                <c:pt idx="10">
                  <c:v>76.3</c:v>
                </c:pt>
                <c:pt idx="11">
                  <c:v>76.7</c:v>
                </c:pt>
              </c:numCache>
            </c:numRef>
          </c:val>
        </c:ser>
        <c:ser>
          <c:idx val="10"/>
          <c:order val="9"/>
          <c:tx>
            <c:strRef>
              <c:f>'04'!$A$18</c:f>
              <c:strCache>
                <c:ptCount val="1"/>
                <c:pt idx="0">
                  <c:v>Portugalsko</c:v>
                </c:pt>
              </c:strCache>
            </c:strRef>
          </c:tx>
          <c:marker>
            <c:symbol val="none"/>
          </c:marker>
          <c:val>
            <c:numRef>
              <c:f>'04'!$B$18:$M$18</c:f>
              <c:numCache>
                <c:formatCode>#,##0.0</c:formatCode>
                <c:ptCount val="12"/>
                <c:pt idx="0">
                  <c:v>73.900000000000006</c:v>
                </c:pt>
                <c:pt idx="1">
                  <c:v>73.599999999999994</c:v>
                </c:pt>
                <c:pt idx="2">
                  <c:v>72.900000000000006</c:v>
                </c:pt>
                <c:pt idx="3">
                  <c:v>72.599999999999994</c:v>
                </c:pt>
                <c:pt idx="4">
                  <c:v>72.3</c:v>
                </c:pt>
                <c:pt idx="5">
                  <c:v>72.7</c:v>
                </c:pt>
                <c:pt idx="6">
                  <c:v>72.599999999999994</c:v>
                </c:pt>
                <c:pt idx="7">
                  <c:v>73.099999999999994</c:v>
                </c:pt>
                <c:pt idx="8">
                  <c:v>71.2</c:v>
                </c:pt>
                <c:pt idx="9">
                  <c:v>70.5</c:v>
                </c:pt>
                <c:pt idx="10">
                  <c:v>69.099999999999994</c:v>
                </c:pt>
                <c:pt idx="11">
                  <c:v>66.5</c:v>
                </c:pt>
              </c:numCache>
            </c:numRef>
          </c:val>
        </c:ser>
        <c:ser>
          <c:idx val="11"/>
          <c:order val="10"/>
          <c:tx>
            <c:strRef>
              <c:f>'04'!$A$19</c:f>
              <c:strCache>
                <c:ptCount val="1"/>
                <c:pt idx="0">
                  <c:v>Španielsko</c:v>
                </c:pt>
              </c:strCache>
            </c:strRef>
          </c:tx>
          <c:marker>
            <c:symbol val="none"/>
          </c:marker>
          <c:val>
            <c:numRef>
              <c:f>'04'!$B$19:$M$19</c:f>
              <c:numCache>
                <c:formatCode>#,##0.0</c:formatCode>
                <c:ptCount val="12"/>
                <c:pt idx="0">
                  <c:v>62.1</c:v>
                </c:pt>
                <c:pt idx="1">
                  <c:v>62.7</c:v>
                </c:pt>
                <c:pt idx="2">
                  <c:v>64</c:v>
                </c:pt>
                <c:pt idx="3">
                  <c:v>65.2</c:v>
                </c:pt>
                <c:pt idx="4">
                  <c:v>67.2</c:v>
                </c:pt>
                <c:pt idx="5">
                  <c:v>68.7</c:v>
                </c:pt>
                <c:pt idx="6">
                  <c:v>69.5</c:v>
                </c:pt>
                <c:pt idx="7">
                  <c:v>68.3</c:v>
                </c:pt>
                <c:pt idx="8">
                  <c:v>63.7</c:v>
                </c:pt>
                <c:pt idx="9">
                  <c:v>62.5</c:v>
                </c:pt>
                <c:pt idx="10">
                  <c:v>61.6</c:v>
                </c:pt>
                <c:pt idx="11">
                  <c:v>59.3</c:v>
                </c:pt>
              </c:numCache>
            </c:numRef>
          </c:val>
        </c:ser>
        <c:ser>
          <c:idx val="12"/>
          <c:order val="11"/>
          <c:tx>
            <c:strRef>
              <c:f>'04'!$A$20</c:f>
              <c:strCache>
                <c:ptCount val="1"/>
                <c:pt idx="0">
                  <c:v>Slovensko</c:v>
                </c:pt>
              </c:strCache>
            </c:strRef>
          </c:tx>
          <c:marker>
            <c:symbol val="none"/>
          </c:marker>
          <c:val>
            <c:numRef>
              <c:f>'04'!$B$20:$M$20</c:f>
              <c:numCache>
                <c:formatCode>#,##0.0</c:formatCode>
                <c:ptCount val="12"/>
                <c:pt idx="0">
                  <c:v>63.5</c:v>
                </c:pt>
                <c:pt idx="1">
                  <c:v>63.6</c:v>
                </c:pt>
                <c:pt idx="2">
                  <c:v>64.8</c:v>
                </c:pt>
                <c:pt idx="3">
                  <c:v>63.7</c:v>
                </c:pt>
                <c:pt idx="4">
                  <c:v>64.5</c:v>
                </c:pt>
                <c:pt idx="5">
                  <c:v>66</c:v>
                </c:pt>
                <c:pt idx="6">
                  <c:v>67.2</c:v>
                </c:pt>
                <c:pt idx="7">
                  <c:v>68.8</c:v>
                </c:pt>
                <c:pt idx="8">
                  <c:v>66.400000000000006</c:v>
                </c:pt>
                <c:pt idx="9">
                  <c:v>64.599999999999994</c:v>
                </c:pt>
                <c:pt idx="10">
                  <c:v>65.099999999999994</c:v>
                </c:pt>
                <c:pt idx="11">
                  <c:v>65.099999999999994</c:v>
                </c:pt>
              </c:numCache>
            </c:numRef>
          </c:val>
        </c:ser>
        <c:ser>
          <c:idx val="13"/>
          <c:order val="12"/>
          <c:tx>
            <c:strRef>
              <c:f>'04'!$A$21</c:f>
              <c:strCache>
                <c:ptCount val="1"/>
                <c:pt idx="0">
                  <c:v>Taliansko</c:v>
                </c:pt>
              </c:strCache>
            </c:strRef>
          </c:tx>
          <c:marker>
            <c:symbol val="none"/>
          </c:marker>
          <c:val>
            <c:numRef>
              <c:f>'04'!$B$21:$M$21</c:f>
              <c:numCache>
                <c:formatCode>#,##0.0</c:formatCode>
                <c:ptCount val="12"/>
                <c:pt idx="0">
                  <c:v>58.5</c:v>
                </c:pt>
                <c:pt idx="1">
                  <c:v>59.4</c:v>
                </c:pt>
                <c:pt idx="2">
                  <c:v>60</c:v>
                </c:pt>
                <c:pt idx="3">
                  <c:v>61.5</c:v>
                </c:pt>
                <c:pt idx="4">
                  <c:v>61.6</c:v>
                </c:pt>
                <c:pt idx="5">
                  <c:v>62.5</c:v>
                </c:pt>
                <c:pt idx="6">
                  <c:v>62.8</c:v>
                </c:pt>
                <c:pt idx="7">
                  <c:v>63</c:v>
                </c:pt>
                <c:pt idx="8">
                  <c:v>61.7</c:v>
                </c:pt>
                <c:pt idx="9">
                  <c:v>61.1</c:v>
                </c:pt>
                <c:pt idx="10">
                  <c:v>61.2</c:v>
                </c:pt>
                <c:pt idx="11">
                  <c:v>61</c:v>
                </c:pt>
              </c:numCache>
            </c:numRef>
          </c:val>
        </c:ser>
        <c:dLbls/>
        <c:marker val="1"/>
        <c:axId val="69232512"/>
        <c:axId val="69234048"/>
      </c:lineChart>
      <c:catAx>
        <c:axId val="69232512"/>
        <c:scaling>
          <c:orientation val="minMax"/>
        </c:scaling>
        <c:axPos val="b"/>
        <c:numFmt formatCode="General" sourceLinked="1"/>
        <c:tickLblPos val="nextTo"/>
        <c:txPr>
          <a:bodyPr/>
          <a:lstStyle/>
          <a:p>
            <a:pPr>
              <a:defRPr sz="800"/>
            </a:pPr>
            <a:endParaRPr lang="sk-SK"/>
          </a:p>
        </c:txPr>
        <c:crossAx val="69234048"/>
        <c:crosses val="autoZero"/>
        <c:auto val="1"/>
        <c:lblAlgn val="ctr"/>
        <c:lblOffset val="100"/>
      </c:catAx>
      <c:valAx>
        <c:axId val="69234048"/>
        <c:scaling>
          <c:orientation val="minMax"/>
          <c:max val="80"/>
          <c:min val="55"/>
        </c:scaling>
        <c:axPos val="l"/>
        <c:majorGridlines/>
        <c:numFmt formatCode="#,##0.0" sourceLinked="1"/>
        <c:tickLblPos val="nextTo"/>
        <c:txPr>
          <a:bodyPr/>
          <a:lstStyle/>
          <a:p>
            <a:pPr>
              <a:defRPr sz="800"/>
            </a:pPr>
            <a:endParaRPr lang="sk-SK"/>
          </a:p>
        </c:txPr>
        <c:crossAx val="69232512"/>
        <c:crosses val="autoZero"/>
        <c:crossBetween val="between"/>
      </c:valAx>
    </c:plotArea>
    <c:legend>
      <c:legendPos val="r"/>
      <c:layout>
        <c:manualLayout>
          <c:xMode val="edge"/>
          <c:yMode val="edge"/>
          <c:x val="0.80625000000000002"/>
          <c:y val="0.16"/>
          <c:w val="0.17500000000000002"/>
          <c:h val="0.76923076923076927"/>
        </c:manualLayout>
      </c:layout>
      <c:txPr>
        <a:bodyPr/>
        <a:lstStyle/>
        <a:p>
          <a:pPr>
            <a:defRPr sz="700"/>
          </a:pPr>
          <a:endParaRPr lang="sk-SK"/>
        </a:p>
      </c:txPr>
    </c:legend>
    <c:plotVisOnly val="1"/>
    <c:dispBlanksAs val="gap"/>
  </c:chart>
  <c:printSettings>
    <c:headerFooter/>
    <c:pageMargins b="0.75000000000000333" l="0.70000000000000062" r="0.70000000000000062" t="0.75000000000000333"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sk-SK" sz="1200"/>
              <a:t>Miera zamestnanosti (rok</a:t>
            </a:r>
            <a:r>
              <a:rPr lang="sk-SK" sz="1200" baseline="0"/>
              <a:t> 201</a:t>
            </a:r>
            <a:r>
              <a:rPr lang="en-GB" sz="1200" baseline="0"/>
              <a:t>2</a:t>
            </a:r>
            <a:r>
              <a:rPr lang="sk-SK" sz="1200" baseline="0"/>
              <a:t>; v %)</a:t>
            </a:r>
            <a:endParaRPr lang="sk-SK" sz="1200"/>
          </a:p>
        </c:rich>
      </c:tx>
      <c:spPr>
        <a:noFill/>
        <a:ln w="25400">
          <a:noFill/>
        </a:ln>
      </c:spPr>
    </c:title>
    <c:plotArea>
      <c:layout/>
      <c:barChart>
        <c:barDir val="col"/>
        <c:grouping val="clustered"/>
        <c:ser>
          <c:idx val="0"/>
          <c:order val="0"/>
          <c:cat>
            <c:strRef>
              <c:f>'04'!$N$9:$N$21</c:f>
              <c:strCache>
                <c:ptCount val="13"/>
                <c:pt idx="0">
                  <c:v>Holandsko</c:v>
                </c:pt>
                <c:pt idx="1">
                  <c:v>Nemecko</c:v>
                </c:pt>
                <c:pt idx="2">
                  <c:v>Fínsko</c:v>
                </c:pt>
                <c:pt idx="3">
                  <c:v>Cyprus</c:v>
                </c:pt>
                <c:pt idx="4">
                  <c:v>EU27</c:v>
                </c:pt>
                <c:pt idx="5">
                  <c:v>Portugalsko</c:v>
                </c:pt>
                <c:pt idx="6">
                  <c:v>Slovinsko</c:v>
                </c:pt>
                <c:pt idx="7">
                  <c:v>EA17</c:v>
                </c:pt>
                <c:pt idx="8">
                  <c:v>Slovensko</c:v>
                </c:pt>
                <c:pt idx="9">
                  <c:v>Írsko</c:v>
                </c:pt>
                <c:pt idx="10">
                  <c:v>Taliansko</c:v>
                </c:pt>
                <c:pt idx="11">
                  <c:v>Španielsko</c:v>
                </c:pt>
                <c:pt idx="12">
                  <c:v>Grécko</c:v>
                </c:pt>
              </c:strCache>
            </c:strRef>
          </c:cat>
          <c:val>
            <c:numRef>
              <c:f>'04'!$O$9:$O$21</c:f>
              <c:numCache>
                <c:formatCode>#,##0.0</c:formatCode>
                <c:ptCount val="13"/>
                <c:pt idx="0">
                  <c:v>77.2</c:v>
                </c:pt>
                <c:pt idx="1">
                  <c:v>76.7</c:v>
                </c:pt>
                <c:pt idx="2">
                  <c:v>74</c:v>
                </c:pt>
                <c:pt idx="3">
                  <c:v>70.2</c:v>
                </c:pt>
                <c:pt idx="4">
                  <c:v>68.599999999999994</c:v>
                </c:pt>
                <c:pt idx="5">
                  <c:v>68.5</c:v>
                </c:pt>
                <c:pt idx="6">
                  <c:v>68.3</c:v>
                </c:pt>
                <c:pt idx="7">
                  <c:v>68</c:v>
                </c:pt>
                <c:pt idx="8">
                  <c:v>65.099999999999994</c:v>
                </c:pt>
                <c:pt idx="9">
                  <c:v>63.7</c:v>
                </c:pt>
                <c:pt idx="10">
                  <c:v>61</c:v>
                </c:pt>
                <c:pt idx="11">
                  <c:v>59.3</c:v>
                </c:pt>
                <c:pt idx="12">
                  <c:v>55.3</c:v>
                </c:pt>
              </c:numCache>
            </c:numRef>
          </c:val>
        </c:ser>
        <c:dLbls/>
        <c:axId val="69295104"/>
        <c:axId val="69300992"/>
      </c:barChart>
      <c:catAx>
        <c:axId val="69295104"/>
        <c:scaling>
          <c:orientation val="minMax"/>
        </c:scaling>
        <c:axPos val="b"/>
        <c:numFmt formatCode="General" sourceLinked="1"/>
        <c:tickLblPos val="nextTo"/>
        <c:txPr>
          <a:bodyPr/>
          <a:lstStyle/>
          <a:p>
            <a:pPr>
              <a:defRPr sz="800"/>
            </a:pPr>
            <a:endParaRPr lang="sk-SK"/>
          </a:p>
        </c:txPr>
        <c:crossAx val="69300992"/>
        <c:crosses val="autoZero"/>
        <c:auto val="1"/>
        <c:lblAlgn val="ctr"/>
        <c:lblOffset val="100"/>
      </c:catAx>
      <c:valAx>
        <c:axId val="69300992"/>
        <c:scaling>
          <c:orientation val="minMax"/>
        </c:scaling>
        <c:axPos val="l"/>
        <c:majorGridlines/>
        <c:numFmt formatCode="#,##0.0" sourceLinked="1"/>
        <c:tickLblPos val="nextTo"/>
        <c:txPr>
          <a:bodyPr/>
          <a:lstStyle/>
          <a:p>
            <a:pPr>
              <a:defRPr sz="800"/>
            </a:pPr>
            <a:endParaRPr lang="sk-SK"/>
          </a:p>
        </c:txPr>
        <c:crossAx val="69295104"/>
        <c:crosses val="autoZero"/>
        <c:crossBetween val="between"/>
      </c:valAx>
    </c:plotArea>
    <c:plotVisOnly val="1"/>
    <c:dispBlanksAs val="gap"/>
  </c:chart>
  <c:printSettings>
    <c:headerFooter/>
    <c:pageMargins b="0.75000000000000333" l="0.70000000000000062" r="0.70000000000000062" t="0.75000000000000333"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sk-SK" sz="1200"/>
              <a:t>Miera zamestnanosti (v %)</a:t>
            </a:r>
          </a:p>
        </c:rich>
      </c:tx>
      <c:spPr>
        <a:noFill/>
        <a:ln w="25400">
          <a:noFill/>
        </a:ln>
      </c:spPr>
    </c:title>
    <c:plotArea>
      <c:layout/>
      <c:lineChart>
        <c:grouping val="standard"/>
        <c:ser>
          <c:idx val="3"/>
          <c:order val="0"/>
          <c:tx>
            <c:strRef>
              <c:f>'04'!$A$11</c:f>
              <c:strCache>
                <c:ptCount val="1"/>
                <c:pt idx="0">
                  <c:v>Fínsko</c:v>
                </c:pt>
              </c:strCache>
            </c:strRef>
          </c:tx>
          <c:marker>
            <c:symbol val="none"/>
          </c:marker>
          <c:cat>
            <c:strRef>
              <c:f>'04'!$B$8:$M$8</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'04'!$B$11:$M$11</c:f>
              <c:numCache>
                <c:formatCode>#,##0.0</c:formatCode>
                <c:ptCount val="12"/>
                <c:pt idx="0">
                  <c:v>72.599999999999994</c:v>
                </c:pt>
                <c:pt idx="1">
                  <c:v>72.599999999999994</c:v>
                </c:pt>
                <c:pt idx="2">
                  <c:v>72.2</c:v>
                </c:pt>
                <c:pt idx="3">
                  <c:v>72.2</c:v>
                </c:pt>
                <c:pt idx="4">
                  <c:v>73</c:v>
                </c:pt>
                <c:pt idx="5">
                  <c:v>73.900000000000006</c:v>
                </c:pt>
                <c:pt idx="6">
                  <c:v>74.8</c:v>
                </c:pt>
                <c:pt idx="7">
                  <c:v>75.8</c:v>
                </c:pt>
                <c:pt idx="8">
                  <c:v>73.5</c:v>
                </c:pt>
                <c:pt idx="9">
                  <c:v>73</c:v>
                </c:pt>
                <c:pt idx="10">
                  <c:v>73.8</c:v>
                </c:pt>
                <c:pt idx="11">
                  <c:v>74</c:v>
                </c:pt>
              </c:numCache>
            </c:numRef>
          </c:val>
        </c:ser>
        <c:ser>
          <c:idx val="5"/>
          <c:order val="1"/>
          <c:tx>
            <c:strRef>
              <c:f>'04'!$A$13</c:f>
              <c:strCache>
                <c:ptCount val="1"/>
                <c:pt idx="0">
                  <c:v>Holandsko</c:v>
                </c:pt>
              </c:strCache>
            </c:strRef>
          </c:tx>
          <c:marker>
            <c:symbol val="none"/>
          </c:marker>
          <c:cat>
            <c:strRef>
              <c:f>'04'!$B$8:$M$8</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'04'!$B$13:$M$13</c:f>
              <c:numCache>
                <c:formatCode>#,##0.0</c:formatCode>
                <c:ptCount val="12"/>
                <c:pt idx="0">
                  <c:v>75.400000000000006</c:v>
                </c:pt>
                <c:pt idx="1">
                  <c:v>75.8</c:v>
                </c:pt>
                <c:pt idx="2">
                  <c:v>75.2</c:v>
                </c:pt>
                <c:pt idx="3">
                  <c:v>74.900000000000006</c:v>
                </c:pt>
                <c:pt idx="4">
                  <c:v>75.099999999999994</c:v>
                </c:pt>
                <c:pt idx="5">
                  <c:v>76.3</c:v>
                </c:pt>
                <c:pt idx="6">
                  <c:v>77.8</c:v>
                </c:pt>
                <c:pt idx="7">
                  <c:v>78.900000000000006</c:v>
                </c:pt>
                <c:pt idx="8">
                  <c:v>78.8</c:v>
                </c:pt>
                <c:pt idx="9">
                  <c:v>76.8</c:v>
                </c:pt>
                <c:pt idx="10">
                  <c:v>77</c:v>
                </c:pt>
                <c:pt idx="11">
                  <c:v>77.2</c:v>
                </c:pt>
              </c:numCache>
            </c:numRef>
          </c:val>
        </c:ser>
        <c:ser>
          <c:idx val="6"/>
          <c:order val="2"/>
          <c:tx>
            <c:strRef>
              <c:f>'04'!$A$14</c:f>
              <c:strCache>
                <c:ptCount val="1"/>
                <c:pt idx="0">
                  <c:v>Grécko</c:v>
                </c:pt>
              </c:strCache>
            </c:strRef>
          </c:tx>
          <c:marker>
            <c:symbol val="none"/>
          </c:marker>
          <c:cat>
            <c:strRef>
              <c:f>'04'!$B$8:$M$8</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'04'!$B$14:$M$14</c:f>
              <c:numCache>
                <c:formatCode>#,##0.0</c:formatCode>
                <c:ptCount val="12"/>
                <c:pt idx="0">
                  <c:v>61.5</c:v>
                </c:pt>
                <c:pt idx="1">
                  <c:v>62.5</c:v>
                </c:pt>
                <c:pt idx="2">
                  <c:v>63.6</c:v>
                </c:pt>
                <c:pt idx="3">
                  <c:v>64</c:v>
                </c:pt>
                <c:pt idx="4">
                  <c:v>64.599999999999994</c:v>
                </c:pt>
                <c:pt idx="5">
                  <c:v>65.7</c:v>
                </c:pt>
                <c:pt idx="6">
                  <c:v>66</c:v>
                </c:pt>
                <c:pt idx="7">
                  <c:v>66.5</c:v>
                </c:pt>
                <c:pt idx="8">
                  <c:v>65.8</c:v>
                </c:pt>
                <c:pt idx="9">
                  <c:v>64</c:v>
                </c:pt>
                <c:pt idx="10">
                  <c:v>59.9</c:v>
                </c:pt>
                <c:pt idx="11">
                  <c:v>55.3</c:v>
                </c:pt>
              </c:numCache>
            </c:numRef>
          </c:val>
        </c:ser>
        <c:ser>
          <c:idx val="8"/>
          <c:order val="3"/>
          <c:tx>
            <c:strRef>
              <c:f>'04'!$A$16</c:f>
              <c:strCache>
                <c:ptCount val="1"/>
                <c:pt idx="0">
                  <c:v>Írsko</c:v>
                </c:pt>
              </c:strCache>
            </c:strRef>
          </c:tx>
          <c:marker>
            <c:symbol val="none"/>
          </c:marker>
          <c:cat>
            <c:strRef>
              <c:f>'04'!$B$8:$M$8</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'04'!$B$16:$M$16</c:f>
              <c:numCache>
                <c:formatCode>#,##0.0</c:formatCode>
                <c:ptCount val="12"/>
                <c:pt idx="0">
                  <c:v>71.099999999999994</c:v>
                </c:pt>
                <c:pt idx="1">
                  <c:v>70.7</c:v>
                </c:pt>
                <c:pt idx="2">
                  <c:v>70.599999999999994</c:v>
                </c:pt>
                <c:pt idx="3">
                  <c:v>71.5</c:v>
                </c:pt>
                <c:pt idx="4">
                  <c:v>72.599999999999994</c:v>
                </c:pt>
                <c:pt idx="5">
                  <c:v>73.400000000000006</c:v>
                </c:pt>
                <c:pt idx="6">
                  <c:v>73.8</c:v>
                </c:pt>
                <c:pt idx="7">
                  <c:v>72.3</c:v>
                </c:pt>
                <c:pt idx="8">
                  <c:v>67.099999999999994</c:v>
                </c:pt>
                <c:pt idx="9">
                  <c:v>65</c:v>
                </c:pt>
                <c:pt idx="10">
                  <c:v>64.099999999999994</c:v>
                </c:pt>
                <c:pt idx="11">
                  <c:v>63.7</c:v>
                </c:pt>
              </c:numCache>
            </c:numRef>
          </c:val>
        </c:ser>
        <c:ser>
          <c:idx val="9"/>
          <c:order val="4"/>
          <c:tx>
            <c:strRef>
              <c:f>'04'!$A$17</c:f>
              <c:strCache>
                <c:ptCount val="1"/>
                <c:pt idx="0">
                  <c:v>Nemecko</c:v>
                </c:pt>
              </c:strCache>
            </c:strRef>
          </c:tx>
          <c:marker>
            <c:symbol val="none"/>
          </c:marker>
          <c:cat>
            <c:strRef>
              <c:f>'04'!$B$8:$M$8</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'04'!$B$17:$M$17</c:f>
              <c:numCache>
                <c:formatCode>#,##0.0</c:formatCode>
                <c:ptCount val="12"/>
                <c:pt idx="0">
                  <c:v>69.099999999999994</c:v>
                </c:pt>
                <c:pt idx="1">
                  <c:v>68.8</c:v>
                </c:pt>
                <c:pt idx="2">
                  <c:v>68.400000000000006</c:v>
                </c:pt>
                <c:pt idx="3">
                  <c:v>68.8</c:v>
                </c:pt>
                <c:pt idx="4">
                  <c:v>69.400000000000006</c:v>
                </c:pt>
                <c:pt idx="5">
                  <c:v>71.099999999999994</c:v>
                </c:pt>
                <c:pt idx="6">
                  <c:v>72.900000000000006</c:v>
                </c:pt>
                <c:pt idx="7">
                  <c:v>74</c:v>
                </c:pt>
                <c:pt idx="8">
                  <c:v>74.2</c:v>
                </c:pt>
                <c:pt idx="9">
                  <c:v>74.900000000000006</c:v>
                </c:pt>
                <c:pt idx="10">
                  <c:v>76.3</c:v>
                </c:pt>
                <c:pt idx="11">
                  <c:v>76.7</c:v>
                </c:pt>
              </c:numCache>
            </c:numRef>
          </c:val>
        </c:ser>
        <c:ser>
          <c:idx val="10"/>
          <c:order val="5"/>
          <c:tx>
            <c:strRef>
              <c:f>'04'!$A$18</c:f>
              <c:strCache>
                <c:ptCount val="1"/>
                <c:pt idx="0">
                  <c:v>Portugalsko</c:v>
                </c:pt>
              </c:strCache>
            </c:strRef>
          </c:tx>
          <c:marker>
            <c:symbol val="none"/>
          </c:marker>
          <c:cat>
            <c:strRef>
              <c:f>'04'!$B$8:$M$8</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'04'!$B$18:$M$18</c:f>
              <c:numCache>
                <c:formatCode>#,##0.0</c:formatCode>
                <c:ptCount val="12"/>
                <c:pt idx="0">
                  <c:v>73.900000000000006</c:v>
                </c:pt>
                <c:pt idx="1">
                  <c:v>73.599999999999994</c:v>
                </c:pt>
                <c:pt idx="2">
                  <c:v>72.900000000000006</c:v>
                </c:pt>
                <c:pt idx="3">
                  <c:v>72.599999999999994</c:v>
                </c:pt>
                <c:pt idx="4">
                  <c:v>72.3</c:v>
                </c:pt>
                <c:pt idx="5">
                  <c:v>72.7</c:v>
                </c:pt>
                <c:pt idx="6">
                  <c:v>72.599999999999994</c:v>
                </c:pt>
                <c:pt idx="7">
                  <c:v>73.099999999999994</c:v>
                </c:pt>
                <c:pt idx="8">
                  <c:v>71.2</c:v>
                </c:pt>
                <c:pt idx="9">
                  <c:v>70.5</c:v>
                </c:pt>
                <c:pt idx="10">
                  <c:v>69.099999999999994</c:v>
                </c:pt>
                <c:pt idx="11">
                  <c:v>66.5</c:v>
                </c:pt>
              </c:numCache>
            </c:numRef>
          </c:val>
        </c:ser>
        <c:ser>
          <c:idx val="11"/>
          <c:order val="6"/>
          <c:tx>
            <c:strRef>
              <c:f>'04'!$A$19</c:f>
              <c:strCache>
                <c:ptCount val="1"/>
                <c:pt idx="0">
                  <c:v>Španielsko</c:v>
                </c:pt>
              </c:strCache>
            </c:strRef>
          </c:tx>
          <c:marker>
            <c:symbol val="none"/>
          </c:marker>
          <c:cat>
            <c:strRef>
              <c:f>'04'!$B$8:$M$8</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'04'!$B$19:$M$19</c:f>
              <c:numCache>
                <c:formatCode>#,##0.0</c:formatCode>
                <c:ptCount val="12"/>
                <c:pt idx="0">
                  <c:v>62.1</c:v>
                </c:pt>
                <c:pt idx="1">
                  <c:v>62.7</c:v>
                </c:pt>
                <c:pt idx="2">
                  <c:v>64</c:v>
                </c:pt>
                <c:pt idx="3">
                  <c:v>65.2</c:v>
                </c:pt>
                <c:pt idx="4">
                  <c:v>67.2</c:v>
                </c:pt>
                <c:pt idx="5">
                  <c:v>68.7</c:v>
                </c:pt>
                <c:pt idx="6">
                  <c:v>69.5</c:v>
                </c:pt>
                <c:pt idx="7">
                  <c:v>68.3</c:v>
                </c:pt>
                <c:pt idx="8">
                  <c:v>63.7</c:v>
                </c:pt>
                <c:pt idx="9">
                  <c:v>62.5</c:v>
                </c:pt>
                <c:pt idx="10">
                  <c:v>61.6</c:v>
                </c:pt>
                <c:pt idx="11">
                  <c:v>59.3</c:v>
                </c:pt>
              </c:numCache>
            </c:numRef>
          </c:val>
        </c:ser>
        <c:ser>
          <c:idx val="12"/>
          <c:order val="7"/>
          <c:tx>
            <c:strRef>
              <c:f>'04'!$A$20</c:f>
              <c:strCache>
                <c:ptCount val="1"/>
                <c:pt idx="0">
                  <c:v>Slovensko</c:v>
                </c:pt>
              </c:strCache>
            </c:strRef>
          </c:tx>
          <c:marker>
            <c:symbol val="none"/>
          </c:marker>
          <c:cat>
            <c:strRef>
              <c:f>'04'!$B$8:$M$8</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'04'!$B$20:$M$20</c:f>
              <c:numCache>
                <c:formatCode>#,##0.0</c:formatCode>
                <c:ptCount val="12"/>
                <c:pt idx="0">
                  <c:v>63.5</c:v>
                </c:pt>
                <c:pt idx="1">
                  <c:v>63.6</c:v>
                </c:pt>
                <c:pt idx="2">
                  <c:v>64.8</c:v>
                </c:pt>
                <c:pt idx="3">
                  <c:v>63.7</c:v>
                </c:pt>
                <c:pt idx="4">
                  <c:v>64.5</c:v>
                </c:pt>
                <c:pt idx="5">
                  <c:v>66</c:v>
                </c:pt>
                <c:pt idx="6">
                  <c:v>67.2</c:v>
                </c:pt>
                <c:pt idx="7">
                  <c:v>68.8</c:v>
                </c:pt>
                <c:pt idx="8">
                  <c:v>66.400000000000006</c:v>
                </c:pt>
                <c:pt idx="9">
                  <c:v>64.599999999999994</c:v>
                </c:pt>
                <c:pt idx="10">
                  <c:v>65.099999999999994</c:v>
                </c:pt>
                <c:pt idx="11">
                  <c:v>65.099999999999994</c:v>
                </c:pt>
              </c:numCache>
            </c:numRef>
          </c:val>
        </c:ser>
        <c:ser>
          <c:idx val="13"/>
          <c:order val="8"/>
          <c:tx>
            <c:strRef>
              <c:f>'04'!$A$21</c:f>
              <c:strCache>
                <c:ptCount val="1"/>
                <c:pt idx="0">
                  <c:v>Taliansko</c:v>
                </c:pt>
              </c:strCache>
            </c:strRef>
          </c:tx>
          <c:marker>
            <c:symbol val="none"/>
          </c:marker>
          <c:cat>
            <c:strRef>
              <c:f>'04'!$B$8:$M$8</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'04'!$B$21:$M$21</c:f>
              <c:numCache>
                <c:formatCode>#,##0.0</c:formatCode>
                <c:ptCount val="12"/>
                <c:pt idx="0">
                  <c:v>58.5</c:v>
                </c:pt>
                <c:pt idx="1">
                  <c:v>59.4</c:v>
                </c:pt>
                <c:pt idx="2">
                  <c:v>60</c:v>
                </c:pt>
                <c:pt idx="3">
                  <c:v>61.5</c:v>
                </c:pt>
                <c:pt idx="4">
                  <c:v>61.6</c:v>
                </c:pt>
                <c:pt idx="5">
                  <c:v>62.5</c:v>
                </c:pt>
                <c:pt idx="6">
                  <c:v>62.8</c:v>
                </c:pt>
                <c:pt idx="7">
                  <c:v>63</c:v>
                </c:pt>
                <c:pt idx="8">
                  <c:v>61.7</c:v>
                </c:pt>
                <c:pt idx="9">
                  <c:v>61.1</c:v>
                </c:pt>
                <c:pt idx="10">
                  <c:v>61.2</c:v>
                </c:pt>
                <c:pt idx="11">
                  <c:v>61</c:v>
                </c:pt>
              </c:numCache>
            </c:numRef>
          </c:val>
        </c:ser>
        <c:dLbls/>
        <c:marker val="1"/>
        <c:axId val="69388160"/>
        <c:axId val="69389696"/>
      </c:lineChart>
      <c:catAx>
        <c:axId val="69388160"/>
        <c:scaling>
          <c:orientation val="minMax"/>
        </c:scaling>
        <c:axPos val="b"/>
        <c:numFmt formatCode="General" sourceLinked="1"/>
        <c:tickLblPos val="nextTo"/>
        <c:txPr>
          <a:bodyPr/>
          <a:lstStyle/>
          <a:p>
            <a:pPr>
              <a:defRPr sz="800"/>
            </a:pPr>
            <a:endParaRPr lang="sk-SK"/>
          </a:p>
        </c:txPr>
        <c:crossAx val="69389696"/>
        <c:crosses val="autoZero"/>
        <c:auto val="1"/>
        <c:lblAlgn val="ctr"/>
        <c:lblOffset val="100"/>
      </c:catAx>
      <c:valAx>
        <c:axId val="69389696"/>
        <c:scaling>
          <c:orientation val="minMax"/>
          <c:max val="80"/>
          <c:min val="55"/>
        </c:scaling>
        <c:axPos val="l"/>
        <c:majorGridlines/>
        <c:numFmt formatCode="#,##0.0" sourceLinked="1"/>
        <c:tickLblPos val="nextTo"/>
        <c:txPr>
          <a:bodyPr/>
          <a:lstStyle/>
          <a:p>
            <a:pPr>
              <a:defRPr sz="800"/>
            </a:pPr>
            <a:endParaRPr lang="sk-SK"/>
          </a:p>
        </c:txPr>
        <c:crossAx val="69388160"/>
        <c:crosses val="autoZero"/>
        <c:crossBetween val="between"/>
      </c:valAx>
    </c:plotArea>
    <c:legend>
      <c:legendPos val="r"/>
      <c:layout>
        <c:manualLayout>
          <c:xMode val="edge"/>
          <c:yMode val="edge"/>
          <c:x val="0.83510638297872342"/>
          <c:y val="0.28000000000000008"/>
          <c:w val="0.14893617021276598"/>
          <c:h val="0.53230769230769237"/>
        </c:manualLayout>
      </c:layout>
      <c:txPr>
        <a:bodyPr/>
        <a:lstStyle/>
        <a:p>
          <a:pPr>
            <a:defRPr sz="700"/>
          </a:pPr>
          <a:endParaRPr lang="sk-SK"/>
        </a:p>
      </c:txPr>
    </c:legend>
    <c:plotVisOnly val="1"/>
    <c:dispBlanksAs val="gap"/>
  </c:chart>
  <c:printSettings>
    <c:headerFooter/>
    <c:pageMargins b="0.75000000000000333" l="0.70000000000000062" r="0.70000000000000062" t="0.75000000000000333" header="0.30000000000000032" footer="0.30000000000000032"/>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sk-SK" sz="1200"/>
              <a:t>Miera nezamestnanosti (r</a:t>
            </a:r>
            <a:r>
              <a:rPr lang="sk-SK" sz="1200" baseline="0"/>
              <a:t>201</a:t>
            </a:r>
            <a:r>
              <a:rPr lang="en-GB" sz="1200" baseline="0"/>
              <a:t>2</a:t>
            </a:r>
            <a:r>
              <a:rPr lang="sk-SK" sz="1200" baseline="0"/>
              <a:t>; v %)</a:t>
            </a:r>
            <a:endParaRPr lang="sk-SK" sz="1200"/>
          </a:p>
        </c:rich>
      </c:tx>
      <c:spPr>
        <a:noFill/>
        <a:ln w="25400">
          <a:noFill/>
        </a:ln>
      </c:spPr>
    </c:title>
    <c:plotArea>
      <c:layout/>
      <c:barChart>
        <c:barDir val="col"/>
        <c:grouping val="clustered"/>
        <c:ser>
          <c:idx val="0"/>
          <c:order val="0"/>
          <c:cat>
            <c:strRef>
              <c:f>'05'!$N$13:$N$25</c:f>
              <c:strCache>
                <c:ptCount val="13"/>
                <c:pt idx="0">
                  <c:v>Španielsko</c:v>
                </c:pt>
                <c:pt idx="1">
                  <c:v>Grécko</c:v>
                </c:pt>
                <c:pt idx="2">
                  <c:v>Portugalsko</c:v>
                </c:pt>
                <c:pt idx="3">
                  <c:v>Írsko</c:v>
                </c:pt>
                <c:pt idx="4">
                  <c:v>Slovensko</c:v>
                </c:pt>
                <c:pt idx="5">
                  <c:v>Cyprus</c:v>
                </c:pt>
                <c:pt idx="6">
                  <c:v>EA17</c:v>
                </c:pt>
                <c:pt idx="7">
                  <c:v>Taliansko</c:v>
                </c:pt>
                <c:pt idx="8">
                  <c:v>EU27</c:v>
                </c:pt>
                <c:pt idx="9">
                  <c:v>Slovinsko</c:v>
                </c:pt>
                <c:pt idx="10">
                  <c:v>Fínsko</c:v>
                </c:pt>
                <c:pt idx="11">
                  <c:v>Nemecko</c:v>
                </c:pt>
                <c:pt idx="12">
                  <c:v>Holandsko</c:v>
                </c:pt>
              </c:strCache>
            </c:strRef>
          </c:cat>
          <c:val>
            <c:numRef>
              <c:f>'05'!$O$13:$O$25</c:f>
              <c:numCache>
                <c:formatCode>#,##0.0</c:formatCode>
                <c:ptCount val="13"/>
                <c:pt idx="0">
                  <c:v>25</c:v>
                </c:pt>
                <c:pt idx="1">
                  <c:v>24.3</c:v>
                </c:pt>
                <c:pt idx="2">
                  <c:v>15.9</c:v>
                </c:pt>
                <c:pt idx="3">
                  <c:v>14.7</c:v>
                </c:pt>
                <c:pt idx="4">
                  <c:v>14</c:v>
                </c:pt>
                <c:pt idx="5" formatCode="0.0">
                  <c:v>11.9</c:v>
                </c:pt>
                <c:pt idx="6">
                  <c:v>11.4</c:v>
                </c:pt>
                <c:pt idx="7" formatCode="General">
                  <c:v>10.7</c:v>
                </c:pt>
                <c:pt idx="8">
                  <c:v>10.5</c:v>
                </c:pt>
                <c:pt idx="9" formatCode="0.0">
                  <c:v>8.9</c:v>
                </c:pt>
                <c:pt idx="10">
                  <c:v>7.7</c:v>
                </c:pt>
                <c:pt idx="11">
                  <c:v>5.5</c:v>
                </c:pt>
                <c:pt idx="12">
                  <c:v>5.3</c:v>
                </c:pt>
              </c:numCache>
            </c:numRef>
          </c:val>
        </c:ser>
        <c:dLbls/>
        <c:axId val="69464064"/>
        <c:axId val="69465600"/>
      </c:barChart>
      <c:catAx>
        <c:axId val="69464064"/>
        <c:scaling>
          <c:orientation val="minMax"/>
        </c:scaling>
        <c:axPos val="b"/>
        <c:numFmt formatCode="General" sourceLinked="1"/>
        <c:tickLblPos val="nextTo"/>
        <c:txPr>
          <a:bodyPr/>
          <a:lstStyle/>
          <a:p>
            <a:pPr>
              <a:defRPr sz="800"/>
            </a:pPr>
            <a:endParaRPr lang="sk-SK"/>
          </a:p>
        </c:txPr>
        <c:crossAx val="69465600"/>
        <c:crosses val="autoZero"/>
        <c:auto val="1"/>
        <c:lblAlgn val="ctr"/>
        <c:lblOffset val="100"/>
      </c:catAx>
      <c:valAx>
        <c:axId val="69465600"/>
        <c:scaling>
          <c:orientation val="minMax"/>
        </c:scaling>
        <c:axPos val="l"/>
        <c:majorGridlines/>
        <c:numFmt formatCode="#,##0.0" sourceLinked="1"/>
        <c:tickLblPos val="nextTo"/>
        <c:txPr>
          <a:bodyPr/>
          <a:lstStyle/>
          <a:p>
            <a:pPr>
              <a:defRPr sz="800"/>
            </a:pPr>
            <a:endParaRPr lang="sk-SK"/>
          </a:p>
        </c:txPr>
        <c:crossAx val="69464064"/>
        <c:crosses val="autoZero"/>
        <c:crossBetween val="between"/>
      </c:valAx>
    </c:plotArea>
    <c:plotVisOnly val="1"/>
    <c:dispBlanksAs val="gap"/>
  </c:chart>
  <c:printSettings>
    <c:headerFooter/>
    <c:pageMargins b="0.75000000000000355" l="0.70000000000000062" r="0.70000000000000062" t="0.75000000000000355" header="0.30000000000000032" footer="0.30000000000000032"/>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sk-SK" sz="1200"/>
              <a:t>Miera nezamestnanosti (v %)</a:t>
            </a:r>
          </a:p>
        </c:rich>
      </c:tx>
      <c:spPr>
        <a:noFill/>
        <a:ln w="25400">
          <a:noFill/>
        </a:ln>
      </c:spPr>
    </c:title>
    <c:plotArea>
      <c:layout/>
      <c:lineChart>
        <c:grouping val="standard"/>
        <c:ser>
          <c:idx val="1"/>
          <c:order val="0"/>
          <c:tx>
            <c:strRef>
              <c:f>'05'!$A$13</c:f>
              <c:strCache>
                <c:ptCount val="1"/>
                <c:pt idx="0">
                  <c:v>EA17</c:v>
                </c:pt>
              </c:strCache>
            </c:strRef>
          </c:tx>
          <c:marker>
            <c:symbol val="none"/>
          </c:marker>
          <c:val>
            <c:numRef>
              <c:f>'05'!$B$13:$M$13</c:f>
              <c:numCache>
                <c:formatCode>#,##0.0</c:formatCode>
                <c:ptCount val="12"/>
                <c:pt idx="0">
                  <c:v>8.1</c:v>
                </c:pt>
                <c:pt idx="1">
                  <c:v>8.5</c:v>
                </c:pt>
                <c:pt idx="2">
                  <c:v>9</c:v>
                </c:pt>
                <c:pt idx="3">
                  <c:v>9.3000000000000007</c:v>
                </c:pt>
                <c:pt idx="4">
                  <c:v>9.1999999999999993</c:v>
                </c:pt>
                <c:pt idx="5">
                  <c:v>8.5</c:v>
                </c:pt>
                <c:pt idx="6">
                  <c:v>7.6</c:v>
                </c:pt>
                <c:pt idx="7">
                  <c:v>7.6</c:v>
                </c:pt>
                <c:pt idx="8">
                  <c:v>9.6</c:v>
                </c:pt>
                <c:pt idx="9">
                  <c:v>10.1</c:v>
                </c:pt>
                <c:pt idx="10">
                  <c:v>10.1</c:v>
                </c:pt>
                <c:pt idx="11">
                  <c:v>11.4</c:v>
                </c:pt>
              </c:numCache>
            </c:numRef>
          </c:val>
        </c:ser>
        <c:ser>
          <c:idx val="2"/>
          <c:order val="1"/>
          <c:tx>
            <c:strRef>
              <c:f>'05'!$A$14</c:f>
              <c:strCache>
                <c:ptCount val="1"/>
                <c:pt idx="0">
                  <c:v>EU27</c:v>
                </c:pt>
              </c:strCache>
            </c:strRef>
          </c:tx>
          <c:marker>
            <c:symbol val="none"/>
          </c:marker>
          <c:val>
            <c:numRef>
              <c:f>'05'!$B$14:$M$14</c:f>
              <c:numCache>
                <c:formatCode>#,##0.0</c:formatCode>
                <c:ptCount val="12"/>
                <c:pt idx="0">
                  <c:v>8.6</c:v>
                </c:pt>
                <c:pt idx="1">
                  <c:v>8.9</c:v>
                </c:pt>
                <c:pt idx="2">
                  <c:v>9.1</c:v>
                </c:pt>
                <c:pt idx="3">
                  <c:v>9.3000000000000007</c:v>
                </c:pt>
                <c:pt idx="4">
                  <c:v>9</c:v>
                </c:pt>
                <c:pt idx="5">
                  <c:v>8.3000000000000007</c:v>
                </c:pt>
                <c:pt idx="6">
                  <c:v>7.2</c:v>
                </c:pt>
                <c:pt idx="7">
                  <c:v>7.1</c:v>
                </c:pt>
                <c:pt idx="8">
                  <c:v>9</c:v>
                </c:pt>
                <c:pt idx="9">
                  <c:v>9.6999999999999993</c:v>
                </c:pt>
                <c:pt idx="10">
                  <c:v>9.6999999999999993</c:v>
                </c:pt>
                <c:pt idx="11">
                  <c:v>10.5</c:v>
                </c:pt>
              </c:numCache>
            </c:numRef>
          </c:val>
        </c:ser>
        <c:ser>
          <c:idx val="3"/>
          <c:order val="2"/>
          <c:tx>
            <c:strRef>
              <c:f>'05'!$A$15</c:f>
              <c:strCache>
                <c:ptCount val="1"/>
                <c:pt idx="0">
                  <c:v>Holandsko</c:v>
                </c:pt>
              </c:strCache>
            </c:strRef>
          </c:tx>
          <c:marker>
            <c:symbol val="none"/>
          </c:marker>
          <c:val>
            <c:numRef>
              <c:f>'05'!$B$15:$M$15</c:f>
              <c:numCache>
                <c:formatCode>#,##0.0</c:formatCode>
                <c:ptCount val="12"/>
                <c:pt idx="0">
                  <c:v>2.5</c:v>
                </c:pt>
                <c:pt idx="1">
                  <c:v>3.1</c:v>
                </c:pt>
                <c:pt idx="2">
                  <c:v>4.2</c:v>
                </c:pt>
                <c:pt idx="3">
                  <c:v>5.0999999999999996</c:v>
                </c:pt>
                <c:pt idx="4">
                  <c:v>5.3</c:v>
                </c:pt>
                <c:pt idx="5">
                  <c:v>4.4000000000000004</c:v>
                </c:pt>
                <c:pt idx="6">
                  <c:v>3.6</c:v>
                </c:pt>
                <c:pt idx="7">
                  <c:v>3.1</c:v>
                </c:pt>
                <c:pt idx="8">
                  <c:v>3.7</c:v>
                </c:pt>
                <c:pt idx="9">
                  <c:v>4.5</c:v>
                </c:pt>
                <c:pt idx="10">
                  <c:v>4.4000000000000004</c:v>
                </c:pt>
                <c:pt idx="11">
                  <c:v>5.3</c:v>
                </c:pt>
              </c:numCache>
            </c:numRef>
          </c:val>
        </c:ser>
        <c:ser>
          <c:idx val="4"/>
          <c:order val="3"/>
          <c:tx>
            <c:strRef>
              <c:f>'05'!$A$16</c:f>
              <c:strCache>
                <c:ptCount val="1"/>
                <c:pt idx="0">
                  <c:v>Fínsko</c:v>
                </c:pt>
              </c:strCache>
            </c:strRef>
          </c:tx>
          <c:marker>
            <c:symbol val="none"/>
          </c:marker>
          <c:val>
            <c:numRef>
              <c:f>'05'!$B$16:$M$16</c:f>
              <c:numCache>
                <c:formatCode>#,##0.0</c:formatCode>
                <c:ptCount val="12"/>
                <c:pt idx="0">
                  <c:v>9.1</c:v>
                </c:pt>
                <c:pt idx="1">
                  <c:v>9.1</c:v>
                </c:pt>
                <c:pt idx="2">
                  <c:v>9</c:v>
                </c:pt>
                <c:pt idx="3">
                  <c:v>8.8000000000000007</c:v>
                </c:pt>
                <c:pt idx="4">
                  <c:v>8.4</c:v>
                </c:pt>
                <c:pt idx="5">
                  <c:v>7.7</c:v>
                </c:pt>
                <c:pt idx="6">
                  <c:v>6.9</c:v>
                </c:pt>
                <c:pt idx="7">
                  <c:v>6.4</c:v>
                </c:pt>
                <c:pt idx="8">
                  <c:v>8.1999999999999993</c:v>
                </c:pt>
                <c:pt idx="9">
                  <c:v>8.4</c:v>
                </c:pt>
                <c:pt idx="10">
                  <c:v>7.8</c:v>
                </c:pt>
                <c:pt idx="11">
                  <c:v>7.7</c:v>
                </c:pt>
              </c:numCache>
            </c:numRef>
          </c:val>
        </c:ser>
        <c:ser>
          <c:idx val="5"/>
          <c:order val="4"/>
          <c:tx>
            <c:strRef>
              <c:f>'05'!$A$17</c:f>
              <c:strCache>
                <c:ptCount val="1"/>
                <c:pt idx="0">
                  <c:v>Grécko</c:v>
                </c:pt>
              </c:strCache>
            </c:strRef>
          </c:tx>
          <c:marker>
            <c:symbol val="none"/>
          </c:marker>
          <c:val>
            <c:numRef>
              <c:f>'05'!$B$17:$M$17</c:f>
              <c:numCache>
                <c:formatCode>#,##0.0</c:formatCode>
                <c:ptCount val="12"/>
                <c:pt idx="0">
                  <c:v>10.7</c:v>
                </c:pt>
                <c:pt idx="1">
                  <c:v>10.3</c:v>
                </c:pt>
                <c:pt idx="2">
                  <c:v>9.6999999999999993</c:v>
                </c:pt>
                <c:pt idx="3">
                  <c:v>10.5</c:v>
                </c:pt>
                <c:pt idx="4">
                  <c:v>9.9</c:v>
                </c:pt>
                <c:pt idx="5">
                  <c:v>8.9</c:v>
                </c:pt>
                <c:pt idx="6">
                  <c:v>8.3000000000000007</c:v>
                </c:pt>
                <c:pt idx="7">
                  <c:v>7.7</c:v>
                </c:pt>
                <c:pt idx="8">
                  <c:v>9.5</c:v>
                </c:pt>
                <c:pt idx="9">
                  <c:v>12.6</c:v>
                </c:pt>
                <c:pt idx="10">
                  <c:v>17.7</c:v>
                </c:pt>
                <c:pt idx="11">
                  <c:v>24.3</c:v>
                </c:pt>
              </c:numCache>
            </c:numRef>
          </c:val>
        </c:ser>
        <c:ser>
          <c:idx val="6"/>
          <c:order val="5"/>
          <c:tx>
            <c:strRef>
              <c:f>'05'!$A$18</c:f>
              <c:strCache>
                <c:ptCount val="1"/>
                <c:pt idx="0">
                  <c:v>Cyprus</c:v>
                </c:pt>
              </c:strCache>
            </c:strRef>
          </c:tx>
          <c:marker>
            <c:symbol val="none"/>
          </c:marker>
          <c:val>
            <c:numRef>
              <c:f>'05'!$B$18:$M$18</c:f>
              <c:numCache>
                <c:formatCode>General</c:formatCode>
                <c:ptCount val="12"/>
                <c:pt idx="2" formatCode="0.0">
                  <c:v>4.0999999999999996</c:v>
                </c:pt>
                <c:pt idx="3" formatCode="0.0">
                  <c:v>4.5999999999999996</c:v>
                </c:pt>
                <c:pt idx="4" formatCode="0.0">
                  <c:v>5.3</c:v>
                </c:pt>
                <c:pt idx="5" formatCode="0.0">
                  <c:v>4.5999999999999996</c:v>
                </c:pt>
                <c:pt idx="6" formatCode="0.0">
                  <c:v>3.9</c:v>
                </c:pt>
                <c:pt idx="7" formatCode="0.0">
                  <c:v>3.7</c:v>
                </c:pt>
                <c:pt idx="8" formatCode="0.0">
                  <c:v>5.4</c:v>
                </c:pt>
                <c:pt idx="9" formatCode="0.0">
                  <c:v>6.3</c:v>
                </c:pt>
                <c:pt idx="10" formatCode="0.0">
                  <c:v>7.9</c:v>
                </c:pt>
                <c:pt idx="11" formatCode="0.0">
                  <c:v>11.9</c:v>
                </c:pt>
              </c:numCache>
            </c:numRef>
          </c:val>
        </c:ser>
        <c:ser>
          <c:idx val="7"/>
          <c:order val="6"/>
          <c:tx>
            <c:strRef>
              <c:f>'05'!$A$19</c:f>
              <c:strCache>
                <c:ptCount val="1"/>
                <c:pt idx="0">
                  <c:v>Írsko</c:v>
                </c:pt>
              </c:strCache>
            </c:strRef>
          </c:tx>
          <c:marker>
            <c:symbol val="none"/>
          </c:marker>
          <c:val>
            <c:numRef>
              <c:f>'05'!$B$19:$M$19</c:f>
              <c:numCache>
                <c:formatCode>#,##0.0</c:formatCode>
                <c:ptCount val="12"/>
                <c:pt idx="0">
                  <c:v>3.9</c:v>
                </c:pt>
                <c:pt idx="1">
                  <c:v>4.5</c:v>
                </c:pt>
                <c:pt idx="2">
                  <c:v>4.5999999999999996</c:v>
                </c:pt>
                <c:pt idx="3">
                  <c:v>4.5</c:v>
                </c:pt>
                <c:pt idx="4">
                  <c:v>4.4000000000000004</c:v>
                </c:pt>
                <c:pt idx="5">
                  <c:v>4.5</c:v>
                </c:pt>
                <c:pt idx="6">
                  <c:v>4.5999999999999996</c:v>
                </c:pt>
                <c:pt idx="7">
                  <c:v>6.3</c:v>
                </c:pt>
                <c:pt idx="8">
                  <c:v>11.9</c:v>
                </c:pt>
                <c:pt idx="9">
                  <c:v>13.7</c:v>
                </c:pt>
                <c:pt idx="10">
                  <c:v>14.4</c:v>
                </c:pt>
                <c:pt idx="11">
                  <c:v>14.7</c:v>
                </c:pt>
              </c:numCache>
            </c:numRef>
          </c:val>
        </c:ser>
        <c:ser>
          <c:idx val="8"/>
          <c:order val="7"/>
          <c:tx>
            <c:strRef>
              <c:f>'05'!$A$20</c:f>
              <c:strCache>
                <c:ptCount val="1"/>
                <c:pt idx="0">
                  <c:v>Portugalsko</c:v>
                </c:pt>
              </c:strCache>
            </c:strRef>
          </c:tx>
          <c:marker>
            <c:symbol val="none"/>
          </c:marker>
          <c:val>
            <c:numRef>
              <c:f>'05'!$B$20:$M$20</c:f>
              <c:numCache>
                <c:formatCode>#,##0.0</c:formatCode>
                <c:ptCount val="12"/>
                <c:pt idx="0">
                  <c:v>4.5999999999999996</c:v>
                </c:pt>
                <c:pt idx="1">
                  <c:v>5.7</c:v>
                </c:pt>
                <c:pt idx="2">
                  <c:v>7.1</c:v>
                </c:pt>
                <c:pt idx="3">
                  <c:v>7.5</c:v>
                </c:pt>
                <c:pt idx="4">
                  <c:v>8.6</c:v>
                </c:pt>
                <c:pt idx="5">
                  <c:v>8.6</c:v>
                </c:pt>
                <c:pt idx="6">
                  <c:v>8.9</c:v>
                </c:pt>
                <c:pt idx="7">
                  <c:v>8.5</c:v>
                </c:pt>
                <c:pt idx="8">
                  <c:v>10.6</c:v>
                </c:pt>
                <c:pt idx="9">
                  <c:v>12</c:v>
                </c:pt>
                <c:pt idx="10">
                  <c:v>12.9</c:v>
                </c:pt>
                <c:pt idx="11">
                  <c:v>15.9</c:v>
                </c:pt>
              </c:numCache>
            </c:numRef>
          </c:val>
        </c:ser>
        <c:ser>
          <c:idx val="9"/>
          <c:order val="8"/>
          <c:tx>
            <c:strRef>
              <c:f>'05'!$A$21</c:f>
              <c:strCache>
                <c:ptCount val="1"/>
                <c:pt idx="0">
                  <c:v>Nemecko</c:v>
                </c:pt>
              </c:strCache>
            </c:strRef>
          </c:tx>
          <c:marker>
            <c:symbol val="none"/>
          </c:marker>
          <c:val>
            <c:numRef>
              <c:f>'05'!$B$21:$M$21</c:f>
              <c:numCache>
                <c:formatCode>#,##0.0</c:formatCode>
                <c:ptCount val="12"/>
                <c:pt idx="0">
                  <c:v>7.9</c:v>
                </c:pt>
                <c:pt idx="1">
                  <c:v>8.6999999999999993</c:v>
                </c:pt>
                <c:pt idx="2">
                  <c:v>9.8000000000000007</c:v>
                </c:pt>
                <c:pt idx="3">
                  <c:v>10.5</c:v>
                </c:pt>
                <c:pt idx="4">
                  <c:v>11.3</c:v>
                </c:pt>
                <c:pt idx="5">
                  <c:v>10.3</c:v>
                </c:pt>
                <c:pt idx="6">
                  <c:v>8.6999999999999993</c:v>
                </c:pt>
                <c:pt idx="7">
                  <c:v>7.5</c:v>
                </c:pt>
                <c:pt idx="8">
                  <c:v>7.8</c:v>
                </c:pt>
                <c:pt idx="9">
                  <c:v>7.1</c:v>
                </c:pt>
                <c:pt idx="10">
                  <c:v>5.9</c:v>
                </c:pt>
                <c:pt idx="11">
                  <c:v>5.5</c:v>
                </c:pt>
              </c:numCache>
            </c:numRef>
          </c:val>
        </c:ser>
        <c:ser>
          <c:idx val="10"/>
          <c:order val="9"/>
          <c:tx>
            <c:strRef>
              <c:f>'05'!$A$22</c:f>
              <c:strCache>
                <c:ptCount val="1"/>
                <c:pt idx="0">
                  <c:v>Slovinsko</c:v>
                </c:pt>
              </c:strCache>
            </c:strRef>
          </c:tx>
          <c:marker>
            <c:symbol val="none"/>
          </c:marker>
          <c:val>
            <c:numRef>
              <c:f>'05'!$B$22:$M$22</c:f>
              <c:numCache>
                <c:formatCode>General</c:formatCode>
                <c:ptCount val="12"/>
                <c:pt idx="2" formatCode="0.0">
                  <c:v>6.7</c:v>
                </c:pt>
                <c:pt idx="3" formatCode="0.0">
                  <c:v>6.3</c:v>
                </c:pt>
                <c:pt idx="4" formatCode="0.0">
                  <c:v>6.5</c:v>
                </c:pt>
                <c:pt idx="5" formatCode="0.0">
                  <c:v>6</c:v>
                </c:pt>
                <c:pt idx="6" formatCode="0.0">
                  <c:v>4.9000000000000004</c:v>
                </c:pt>
                <c:pt idx="7" formatCode="0.0">
                  <c:v>4.4000000000000004</c:v>
                </c:pt>
                <c:pt idx="8" formatCode="0.0">
                  <c:v>5.9</c:v>
                </c:pt>
                <c:pt idx="9" formatCode="0.0">
                  <c:v>7.3</c:v>
                </c:pt>
                <c:pt idx="10" formatCode="0.0">
                  <c:v>8.1999999999999993</c:v>
                </c:pt>
                <c:pt idx="11" formatCode="0.0">
                  <c:v>8.9</c:v>
                </c:pt>
              </c:numCache>
            </c:numRef>
          </c:val>
        </c:ser>
        <c:ser>
          <c:idx val="11"/>
          <c:order val="10"/>
          <c:tx>
            <c:strRef>
              <c:f>'05'!$A$23</c:f>
              <c:strCache>
                <c:ptCount val="1"/>
                <c:pt idx="0">
                  <c:v>Slovensko</c:v>
                </c:pt>
              </c:strCache>
            </c:strRef>
          </c:tx>
          <c:marker>
            <c:symbol val="none"/>
          </c:marker>
          <c:val>
            <c:numRef>
              <c:f>'05'!$B$23:$M$23</c:f>
              <c:numCache>
                <c:formatCode>#,##0.0</c:formatCode>
                <c:ptCount val="12"/>
                <c:pt idx="0">
                  <c:v>19.5</c:v>
                </c:pt>
                <c:pt idx="1">
                  <c:v>18.8</c:v>
                </c:pt>
                <c:pt idx="2">
                  <c:v>17.7</c:v>
                </c:pt>
                <c:pt idx="3">
                  <c:v>18.399999999999999</c:v>
                </c:pt>
                <c:pt idx="4">
                  <c:v>16.399999999999999</c:v>
                </c:pt>
                <c:pt idx="5">
                  <c:v>13.5</c:v>
                </c:pt>
                <c:pt idx="6">
                  <c:v>11.2</c:v>
                </c:pt>
                <c:pt idx="7">
                  <c:v>9.6</c:v>
                </c:pt>
                <c:pt idx="8">
                  <c:v>12.1</c:v>
                </c:pt>
                <c:pt idx="9">
                  <c:v>14.5</c:v>
                </c:pt>
                <c:pt idx="10">
                  <c:v>13.6</c:v>
                </c:pt>
                <c:pt idx="11">
                  <c:v>14</c:v>
                </c:pt>
              </c:numCache>
            </c:numRef>
          </c:val>
        </c:ser>
        <c:ser>
          <c:idx val="12"/>
          <c:order val="11"/>
          <c:tx>
            <c:strRef>
              <c:f>'05'!$A$24</c:f>
              <c:strCache>
                <c:ptCount val="1"/>
                <c:pt idx="0">
                  <c:v>Španielsko</c:v>
                </c:pt>
              </c:strCache>
            </c:strRef>
          </c:tx>
          <c:marker>
            <c:symbol val="none"/>
          </c:marker>
          <c:val>
            <c:numRef>
              <c:f>'05'!$B$24:$M$24</c:f>
              <c:numCache>
                <c:formatCode>#,##0.0</c:formatCode>
                <c:ptCount val="12"/>
                <c:pt idx="0">
                  <c:v>10.5</c:v>
                </c:pt>
                <c:pt idx="1">
                  <c:v>11.4</c:v>
                </c:pt>
                <c:pt idx="2">
                  <c:v>11.4</c:v>
                </c:pt>
                <c:pt idx="3">
                  <c:v>10.9</c:v>
                </c:pt>
                <c:pt idx="4">
                  <c:v>9.1999999999999993</c:v>
                </c:pt>
                <c:pt idx="5">
                  <c:v>8.5</c:v>
                </c:pt>
                <c:pt idx="6">
                  <c:v>8.3000000000000007</c:v>
                </c:pt>
                <c:pt idx="7">
                  <c:v>11.3</c:v>
                </c:pt>
                <c:pt idx="8">
                  <c:v>18</c:v>
                </c:pt>
                <c:pt idx="9">
                  <c:v>20.100000000000001</c:v>
                </c:pt>
                <c:pt idx="10">
                  <c:v>21.7</c:v>
                </c:pt>
                <c:pt idx="11">
                  <c:v>25</c:v>
                </c:pt>
              </c:numCache>
            </c:numRef>
          </c:val>
        </c:ser>
        <c:ser>
          <c:idx val="13"/>
          <c:order val="12"/>
          <c:tx>
            <c:strRef>
              <c:f>'05'!$A$25</c:f>
              <c:strCache>
                <c:ptCount val="1"/>
                <c:pt idx="0">
                  <c:v>Taliansko</c:v>
                </c:pt>
              </c:strCache>
            </c:strRef>
          </c:tx>
          <c:marker>
            <c:symbol val="none"/>
          </c:marker>
          <c:val>
            <c:numRef>
              <c:f>'05'!$B$25:$M$25</c:f>
              <c:numCache>
                <c:formatCode>#,##0.0</c:formatCode>
                <c:ptCount val="12"/>
                <c:pt idx="0">
                  <c:v>9</c:v>
                </c:pt>
                <c:pt idx="1">
                  <c:v>8.5</c:v>
                </c:pt>
                <c:pt idx="2">
                  <c:v>8.4</c:v>
                </c:pt>
                <c:pt idx="3">
                  <c:v>8</c:v>
                </c:pt>
                <c:pt idx="4">
                  <c:v>7.7</c:v>
                </c:pt>
                <c:pt idx="5">
                  <c:v>6.8</c:v>
                </c:pt>
                <c:pt idx="6">
                  <c:v>6.1</c:v>
                </c:pt>
                <c:pt idx="7">
                  <c:v>6.7</c:v>
                </c:pt>
                <c:pt idx="8">
                  <c:v>7.8</c:v>
                </c:pt>
                <c:pt idx="9">
                  <c:v>8.4</c:v>
                </c:pt>
                <c:pt idx="10">
                  <c:v>8.4</c:v>
                </c:pt>
                <c:pt idx="11" formatCode="General">
                  <c:v>10.7</c:v>
                </c:pt>
              </c:numCache>
            </c:numRef>
          </c:val>
        </c:ser>
        <c:dLbls/>
        <c:marker val="1"/>
        <c:axId val="69574016"/>
        <c:axId val="69584000"/>
      </c:lineChart>
      <c:catAx>
        <c:axId val="69574016"/>
        <c:scaling>
          <c:orientation val="minMax"/>
        </c:scaling>
        <c:axPos val="b"/>
        <c:numFmt formatCode="General" sourceLinked="1"/>
        <c:tickLblPos val="nextTo"/>
        <c:txPr>
          <a:bodyPr/>
          <a:lstStyle/>
          <a:p>
            <a:pPr>
              <a:defRPr sz="800"/>
            </a:pPr>
            <a:endParaRPr lang="sk-SK"/>
          </a:p>
        </c:txPr>
        <c:crossAx val="69584000"/>
        <c:crosses val="autoZero"/>
        <c:auto val="1"/>
        <c:lblAlgn val="ctr"/>
        <c:lblOffset val="100"/>
      </c:catAx>
      <c:valAx>
        <c:axId val="69584000"/>
        <c:scaling>
          <c:orientation val="minMax"/>
        </c:scaling>
        <c:axPos val="l"/>
        <c:majorGridlines/>
        <c:numFmt formatCode="#,##0.0" sourceLinked="1"/>
        <c:tickLblPos val="nextTo"/>
        <c:txPr>
          <a:bodyPr/>
          <a:lstStyle/>
          <a:p>
            <a:pPr>
              <a:defRPr sz="800"/>
            </a:pPr>
            <a:endParaRPr lang="sk-SK"/>
          </a:p>
        </c:txPr>
        <c:crossAx val="69574016"/>
        <c:crosses val="autoZero"/>
        <c:crossBetween val="between"/>
      </c:valAx>
    </c:plotArea>
    <c:legend>
      <c:legendPos val="r"/>
      <c:txPr>
        <a:bodyPr/>
        <a:lstStyle/>
        <a:p>
          <a:pPr>
            <a:defRPr sz="700"/>
          </a:pPr>
          <a:endParaRPr lang="sk-SK"/>
        </a:p>
      </c:txPr>
    </c:legend>
    <c:plotVisOnly val="1"/>
    <c:dispBlanksAs val="gap"/>
  </c:chart>
  <c:printSettings>
    <c:headerFooter/>
    <c:pageMargins b="0.75000000000000355" l="0.70000000000000062" r="0.70000000000000062" t="0.75000000000000355" header="0.30000000000000032" footer="0.30000000000000032"/>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sk-SK" sz="1200"/>
              <a:t>Miera inflácie (r</a:t>
            </a:r>
            <a:r>
              <a:rPr lang="sk-SK" sz="1200" baseline="0"/>
              <a:t>201</a:t>
            </a:r>
            <a:r>
              <a:rPr lang="en-GB" sz="1200" baseline="0"/>
              <a:t>2</a:t>
            </a:r>
            <a:r>
              <a:rPr lang="sk-SK" sz="1200" baseline="0"/>
              <a:t>; v %)</a:t>
            </a:r>
            <a:endParaRPr lang="sk-SK" sz="1200"/>
          </a:p>
        </c:rich>
      </c:tx>
      <c:spPr>
        <a:noFill/>
        <a:ln w="25400">
          <a:noFill/>
        </a:ln>
      </c:spPr>
    </c:title>
    <c:plotArea>
      <c:layout/>
      <c:barChart>
        <c:barDir val="col"/>
        <c:grouping val="clustered"/>
        <c:ser>
          <c:idx val="0"/>
          <c:order val="0"/>
          <c:cat>
            <c:strRef>
              <c:f>'06'!$N$12:$N$24</c:f>
              <c:strCache>
                <c:ptCount val="13"/>
                <c:pt idx="0">
                  <c:v>Slovensko</c:v>
                </c:pt>
                <c:pt idx="1">
                  <c:v>Taliansko</c:v>
                </c:pt>
                <c:pt idx="2">
                  <c:v>Fínsko</c:v>
                </c:pt>
                <c:pt idx="3">
                  <c:v>Cyprus</c:v>
                </c:pt>
                <c:pt idx="4">
                  <c:v>Portugalsko</c:v>
                </c:pt>
                <c:pt idx="5">
                  <c:v>Holandsko</c:v>
                </c:pt>
                <c:pt idx="6">
                  <c:v>Slovinsko</c:v>
                </c:pt>
                <c:pt idx="7">
                  <c:v>EU27</c:v>
                </c:pt>
                <c:pt idx="8">
                  <c:v>EA17</c:v>
                </c:pt>
                <c:pt idx="9">
                  <c:v>Španielsko</c:v>
                </c:pt>
                <c:pt idx="10">
                  <c:v>Nemecko</c:v>
                </c:pt>
                <c:pt idx="11">
                  <c:v>Írsko</c:v>
                </c:pt>
                <c:pt idx="12">
                  <c:v>Grécko</c:v>
                </c:pt>
              </c:strCache>
            </c:strRef>
          </c:cat>
          <c:val>
            <c:numRef>
              <c:f>'06'!$O$12:$O$24</c:f>
              <c:numCache>
                <c:formatCode>General</c:formatCode>
                <c:ptCount val="13"/>
                <c:pt idx="0">
                  <c:v>3.7</c:v>
                </c:pt>
                <c:pt idx="1">
                  <c:v>3.3</c:v>
                </c:pt>
                <c:pt idx="2">
                  <c:v>3.2</c:v>
                </c:pt>
                <c:pt idx="3">
                  <c:v>3.1</c:v>
                </c:pt>
                <c:pt idx="4">
                  <c:v>2.8</c:v>
                </c:pt>
                <c:pt idx="5">
                  <c:v>2.8</c:v>
                </c:pt>
                <c:pt idx="6">
                  <c:v>2.8</c:v>
                </c:pt>
                <c:pt idx="7">
                  <c:v>2.6</c:v>
                </c:pt>
                <c:pt idx="8">
                  <c:v>2.5</c:v>
                </c:pt>
                <c:pt idx="9">
                  <c:v>2.4</c:v>
                </c:pt>
                <c:pt idx="10">
                  <c:v>2.1</c:v>
                </c:pt>
                <c:pt idx="11">
                  <c:v>1.9</c:v>
                </c:pt>
                <c:pt idx="12">
                  <c:v>1</c:v>
                </c:pt>
              </c:numCache>
            </c:numRef>
          </c:val>
        </c:ser>
        <c:dLbls/>
        <c:axId val="69633536"/>
        <c:axId val="69635072"/>
      </c:barChart>
      <c:catAx>
        <c:axId val="69633536"/>
        <c:scaling>
          <c:orientation val="minMax"/>
        </c:scaling>
        <c:axPos val="b"/>
        <c:numFmt formatCode="General" sourceLinked="1"/>
        <c:tickLblPos val="nextTo"/>
        <c:txPr>
          <a:bodyPr/>
          <a:lstStyle/>
          <a:p>
            <a:pPr>
              <a:defRPr sz="800"/>
            </a:pPr>
            <a:endParaRPr lang="sk-SK"/>
          </a:p>
        </c:txPr>
        <c:crossAx val="69635072"/>
        <c:crosses val="autoZero"/>
        <c:auto val="1"/>
        <c:lblAlgn val="ctr"/>
        <c:lblOffset val="100"/>
      </c:catAx>
      <c:valAx>
        <c:axId val="69635072"/>
        <c:scaling>
          <c:orientation val="minMax"/>
        </c:scaling>
        <c:axPos val="l"/>
        <c:majorGridlines/>
        <c:numFmt formatCode="General" sourceLinked="1"/>
        <c:tickLblPos val="nextTo"/>
        <c:txPr>
          <a:bodyPr/>
          <a:lstStyle/>
          <a:p>
            <a:pPr>
              <a:defRPr sz="800"/>
            </a:pPr>
            <a:endParaRPr lang="sk-SK"/>
          </a:p>
        </c:txPr>
        <c:crossAx val="69633536"/>
        <c:crosses val="autoZero"/>
        <c:crossBetween val="between"/>
      </c:valAx>
    </c:plotArea>
    <c:plotVisOnly val="1"/>
    <c:dispBlanksAs val="gap"/>
  </c:chart>
  <c:printSettings>
    <c:headerFooter/>
    <c:pageMargins b="0.75000000000000377" l="0.70000000000000062" r="0.70000000000000062" t="0.75000000000000377" header="0.30000000000000032" footer="0.30000000000000032"/>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sk-SK" sz="1200"/>
              <a:t>Miera inflácie (v %)</a:t>
            </a:r>
          </a:p>
        </c:rich>
      </c:tx>
      <c:spPr>
        <a:noFill/>
        <a:ln w="25400">
          <a:noFill/>
        </a:ln>
      </c:spPr>
    </c:title>
    <c:plotArea>
      <c:layout/>
      <c:lineChart>
        <c:grouping val="standard"/>
        <c:ser>
          <c:idx val="1"/>
          <c:order val="0"/>
          <c:tx>
            <c:strRef>
              <c:f>'06'!$A$12</c:f>
              <c:strCache>
                <c:ptCount val="1"/>
                <c:pt idx="0">
                  <c:v>EA17</c:v>
                </c:pt>
              </c:strCache>
            </c:strRef>
          </c:tx>
          <c:marker>
            <c:symbol val="none"/>
          </c:marker>
          <c:val>
            <c:numRef>
              <c:f>'06'!$B$12:$M$12</c:f>
              <c:numCache>
                <c:formatCode>#,##0.0</c:formatCode>
                <c:ptCount val="12"/>
                <c:pt idx="0">
                  <c:v>2.4</c:v>
                </c:pt>
                <c:pt idx="1">
                  <c:v>2.2999999999999998</c:v>
                </c:pt>
                <c:pt idx="2">
                  <c:v>2.1</c:v>
                </c:pt>
                <c:pt idx="3">
                  <c:v>2.2000000000000002</c:v>
                </c:pt>
                <c:pt idx="4">
                  <c:v>2.2000000000000002</c:v>
                </c:pt>
                <c:pt idx="5">
                  <c:v>2.2000000000000002</c:v>
                </c:pt>
                <c:pt idx="6">
                  <c:v>2.1</c:v>
                </c:pt>
                <c:pt idx="7">
                  <c:v>3.3</c:v>
                </c:pt>
                <c:pt idx="8">
                  <c:v>0.3</c:v>
                </c:pt>
                <c:pt idx="9">
                  <c:v>1.6</c:v>
                </c:pt>
                <c:pt idx="10">
                  <c:v>2.7</c:v>
                </c:pt>
                <c:pt idx="11" formatCode="General">
                  <c:v>2.5</c:v>
                </c:pt>
              </c:numCache>
            </c:numRef>
          </c:val>
        </c:ser>
        <c:ser>
          <c:idx val="2"/>
          <c:order val="1"/>
          <c:tx>
            <c:strRef>
              <c:f>'06'!$A$13</c:f>
              <c:strCache>
                <c:ptCount val="1"/>
                <c:pt idx="0">
                  <c:v>Nemecko</c:v>
                </c:pt>
              </c:strCache>
            </c:strRef>
          </c:tx>
          <c:marker>
            <c:symbol val="none"/>
          </c:marker>
          <c:val>
            <c:numRef>
              <c:f>'06'!$B$13:$M$13</c:f>
              <c:numCache>
                <c:formatCode>#,##0.0</c:formatCode>
                <c:ptCount val="12"/>
                <c:pt idx="0">
                  <c:v>1.9</c:v>
                </c:pt>
                <c:pt idx="1">
                  <c:v>1.4</c:v>
                </c:pt>
                <c:pt idx="2">
                  <c:v>1</c:v>
                </c:pt>
                <c:pt idx="3">
                  <c:v>1.8</c:v>
                </c:pt>
                <c:pt idx="4">
                  <c:v>1.9</c:v>
                </c:pt>
                <c:pt idx="5">
                  <c:v>1.8</c:v>
                </c:pt>
                <c:pt idx="6">
                  <c:v>2.2999999999999998</c:v>
                </c:pt>
                <c:pt idx="7">
                  <c:v>2.8</c:v>
                </c:pt>
                <c:pt idx="8">
                  <c:v>0.2</c:v>
                </c:pt>
                <c:pt idx="9">
                  <c:v>1.2</c:v>
                </c:pt>
                <c:pt idx="10">
                  <c:v>2.5</c:v>
                </c:pt>
                <c:pt idx="11" formatCode="General">
                  <c:v>2.1</c:v>
                </c:pt>
              </c:numCache>
            </c:numRef>
          </c:val>
        </c:ser>
        <c:ser>
          <c:idx val="3"/>
          <c:order val="2"/>
          <c:tx>
            <c:strRef>
              <c:f>'06'!$A$14</c:f>
              <c:strCache>
                <c:ptCount val="1"/>
                <c:pt idx="0">
                  <c:v>Fínsko</c:v>
                </c:pt>
              </c:strCache>
            </c:strRef>
          </c:tx>
          <c:marker>
            <c:symbol val="none"/>
          </c:marker>
          <c:val>
            <c:numRef>
              <c:f>'06'!$B$14:$M$14</c:f>
              <c:numCache>
                <c:formatCode>#,##0.0</c:formatCode>
                <c:ptCount val="12"/>
                <c:pt idx="0">
                  <c:v>2.7</c:v>
                </c:pt>
                <c:pt idx="1">
                  <c:v>2</c:v>
                </c:pt>
                <c:pt idx="2">
                  <c:v>1.3</c:v>
                </c:pt>
                <c:pt idx="3">
                  <c:v>0.1</c:v>
                </c:pt>
                <c:pt idx="4">
                  <c:v>0.8</c:v>
                </c:pt>
                <c:pt idx="5">
                  <c:v>1.3</c:v>
                </c:pt>
                <c:pt idx="6">
                  <c:v>1.6</c:v>
                </c:pt>
                <c:pt idx="7">
                  <c:v>3.9</c:v>
                </c:pt>
                <c:pt idx="8">
                  <c:v>1.6</c:v>
                </c:pt>
                <c:pt idx="9">
                  <c:v>1.7</c:v>
                </c:pt>
                <c:pt idx="10">
                  <c:v>3.3</c:v>
                </c:pt>
                <c:pt idx="11" formatCode="General">
                  <c:v>3.2</c:v>
                </c:pt>
              </c:numCache>
            </c:numRef>
          </c:val>
        </c:ser>
        <c:ser>
          <c:idx val="4"/>
          <c:order val="3"/>
          <c:tx>
            <c:strRef>
              <c:f>'06'!$A$15</c:f>
              <c:strCache>
                <c:ptCount val="1"/>
                <c:pt idx="0">
                  <c:v>Cyprus</c:v>
                </c:pt>
              </c:strCache>
            </c:strRef>
          </c:tx>
          <c:marker>
            <c:symbol val="none"/>
          </c:marker>
          <c:val>
            <c:numRef>
              <c:f>'06'!$B$15:$M$15</c:f>
              <c:numCache>
                <c:formatCode>General</c:formatCode>
                <c:ptCount val="12"/>
                <c:pt idx="2">
                  <c:v>4</c:v>
                </c:pt>
                <c:pt idx="3">
                  <c:v>1.9</c:v>
                </c:pt>
                <c:pt idx="4">
                  <c:v>2</c:v>
                </c:pt>
                <c:pt idx="5">
                  <c:v>2.2000000000000002</c:v>
                </c:pt>
                <c:pt idx="6">
                  <c:v>2.2000000000000002</c:v>
                </c:pt>
                <c:pt idx="7">
                  <c:v>4.4000000000000004</c:v>
                </c:pt>
                <c:pt idx="8">
                  <c:v>0.2</c:v>
                </c:pt>
                <c:pt idx="9">
                  <c:v>2.6</c:v>
                </c:pt>
                <c:pt idx="10">
                  <c:v>3.5</c:v>
                </c:pt>
                <c:pt idx="11">
                  <c:v>3.1</c:v>
                </c:pt>
              </c:numCache>
            </c:numRef>
          </c:val>
        </c:ser>
        <c:ser>
          <c:idx val="5"/>
          <c:order val="4"/>
          <c:tx>
            <c:strRef>
              <c:f>'06'!$A$16</c:f>
              <c:strCache>
                <c:ptCount val="1"/>
                <c:pt idx="0">
                  <c:v>EU27</c:v>
                </c:pt>
              </c:strCache>
            </c:strRef>
          </c:tx>
          <c:marker>
            <c:symbol val="none"/>
          </c:marker>
          <c:val>
            <c:numRef>
              <c:f>'06'!$B$16:$M$16</c:f>
              <c:numCache>
                <c:formatCode>#,##0.0</c:formatCode>
                <c:ptCount val="12"/>
                <c:pt idx="0">
                  <c:v>3.2</c:v>
                </c:pt>
                <c:pt idx="1">
                  <c:v>2.5</c:v>
                </c:pt>
                <c:pt idx="2">
                  <c:v>2.1</c:v>
                </c:pt>
                <c:pt idx="3">
                  <c:v>2.2999999999999998</c:v>
                </c:pt>
                <c:pt idx="4">
                  <c:v>2.2999999999999998</c:v>
                </c:pt>
                <c:pt idx="5">
                  <c:v>2.2999999999999998</c:v>
                </c:pt>
                <c:pt idx="6">
                  <c:v>2.4</c:v>
                </c:pt>
                <c:pt idx="7">
                  <c:v>3.7</c:v>
                </c:pt>
                <c:pt idx="8">
                  <c:v>1</c:v>
                </c:pt>
                <c:pt idx="9">
                  <c:v>2.1</c:v>
                </c:pt>
                <c:pt idx="10">
                  <c:v>3.1</c:v>
                </c:pt>
                <c:pt idx="11" formatCode="General">
                  <c:v>2.6</c:v>
                </c:pt>
              </c:numCache>
            </c:numRef>
          </c:val>
        </c:ser>
        <c:ser>
          <c:idx val="6"/>
          <c:order val="5"/>
          <c:tx>
            <c:strRef>
              <c:f>'06'!$A$17</c:f>
              <c:strCache>
                <c:ptCount val="1"/>
                <c:pt idx="0">
                  <c:v>Španielsko</c:v>
                </c:pt>
              </c:strCache>
            </c:strRef>
          </c:tx>
          <c:marker>
            <c:symbol val="none"/>
          </c:marker>
          <c:val>
            <c:numRef>
              <c:f>'06'!$B$17:$M$17</c:f>
              <c:numCache>
                <c:formatCode>#,##0.0</c:formatCode>
                <c:ptCount val="12"/>
                <c:pt idx="0">
                  <c:v>2.8</c:v>
                </c:pt>
                <c:pt idx="1">
                  <c:v>3.6</c:v>
                </c:pt>
                <c:pt idx="2">
                  <c:v>3.1</c:v>
                </c:pt>
                <c:pt idx="3">
                  <c:v>3.1</c:v>
                </c:pt>
                <c:pt idx="4">
                  <c:v>3.4</c:v>
                </c:pt>
                <c:pt idx="5">
                  <c:v>3.6</c:v>
                </c:pt>
                <c:pt idx="6">
                  <c:v>2.8</c:v>
                </c:pt>
                <c:pt idx="7">
                  <c:v>4.0999999999999996</c:v>
                </c:pt>
                <c:pt idx="8">
                  <c:v>-0.2</c:v>
                </c:pt>
                <c:pt idx="9">
                  <c:v>2</c:v>
                </c:pt>
                <c:pt idx="10">
                  <c:v>3.1</c:v>
                </c:pt>
                <c:pt idx="11" formatCode="General">
                  <c:v>2.4</c:v>
                </c:pt>
              </c:numCache>
            </c:numRef>
          </c:val>
        </c:ser>
        <c:ser>
          <c:idx val="7"/>
          <c:order val="6"/>
          <c:tx>
            <c:strRef>
              <c:f>'06'!$A$18</c:f>
              <c:strCache>
                <c:ptCount val="1"/>
                <c:pt idx="0">
                  <c:v>Slovinsko</c:v>
                </c:pt>
              </c:strCache>
            </c:strRef>
          </c:tx>
          <c:marker>
            <c:symbol val="none"/>
          </c:marker>
          <c:val>
            <c:numRef>
              <c:f>'06'!$B$18:$M$18</c:f>
              <c:numCache>
                <c:formatCode>General</c:formatCode>
                <c:ptCount val="12"/>
                <c:pt idx="2">
                  <c:v>5.7</c:v>
                </c:pt>
                <c:pt idx="3">
                  <c:v>3.7</c:v>
                </c:pt>
                <c:pt idx="4">
                  <c:v>2.5</c:v>
                </c:pt>
                <c:pt idx="5">
                  <c:v>2.5</c:v>
                </c:pt>
                <c:pt idx="6">
                  <c:v>3.8</c:v>
                </c:pt>
                <c:pt idx="7">
                  <c:v>5.5</c:v>
                </c:pt>
                <c:pt idx="8">
                  <c:v>0.9</c:v>
                </c:pt>
                <c:pt idx="9">
                  <c:v>2.1</c:v>
                </c:pt>
                <c:pt idx="10">
                  <c:v>2.1</c:v>
                </c:pt>
                <c:pt idx="11">
                  <c:v>2.8</c:v>
                </c:pt>
              </c:numCache>
            </c:numRef>
          </c:val>
        </c:ser>
        <c:ser>
          <c:idx val="8"/>
          <c:order val="7"/>
          <c:tx>
            <c:strRef>
              <c:f>'06'!$A$19</c:f>
              <c:strCache>
                <c:ptCount val="1"/>
                <c:pt idx="0">
                  <c:v>Grécko</c:v>
                </c:pt>
              </c:strCache>
            </c:strRef>
          </c:tx>
          <c:marker>
            <c:symbol val="none"/>
          </c:marker>
          <c:val>
            <c:numRef>
              <c:f>'06'!$B$19:$M$19</c:f>
              <c:numCache>
                <c:formatCode>#,##0.0</c:formatCode>
                <c:ptCount val="12"/>
                <c:pt idx="0">
                  <c:v>3.7</c:v>
                </c:pt>
                <c:pt idx="1">
                  <c:v>3.9</c:v>
                </c:pt>
                <c:pt idx="2">
                  <c:v>3.4</c:v>
                </c:pt>
                <c:pt idx="3">
                  <c:v>3</c:v>
                </c:pt>
                <c:pt idx="4">
                  <c:v>3.5</c:v>
                </c:pt>
                <c:pt idx="5">
                  <c:v>3.3</c:v>
                </c:pt>
                <c:pt idx="6">
                  <c:v>3</c:v>
                </c:pt>
                <c:pt idx="7">
                  <c:v>4.2</c:v>
                </c:pt>
                <c:pt idx="8">
                  <c:v>1.3</c:v>
                </c:pt>
                <c:pt idx="9">
                  <c:v>4.7</c:v>
                </c:pt>
                <c:pt idx="10">
                  <c:v>3.1</c:v>
                </c:pt>
                <c:pt idx="11" formatCode="General">
                  <c:v>1</c:v>
                </c:pt>
              </c:numCache>
            </c:numRef>
          </c:val>
        </c:ser>
        <c:ser>
          <c:idx val="9"/>
          <c:order val="8"/>
          <c:tx>
            <c:strRef>
              <c:f>'06'!$A$20</c:f>
              <c:strCache>
                <c:ptCount val="1"/>
                <c:pt idx="0">
                  <c:v>Portugalsko</c:v>
                </c:pt>
              </c:strCache>
            </c:strRef>
          </c:tx>
          <c:marker>
            <c:symbol val="none"/>
          </c:marker>
          <c:val>
            <c:numRef>
              <c:f>'06'!$B$20:$M$20</c:f>
              <c:numCache>
                <c:formatCode>#,##0.0</c:formatCode>
                <c:ptCount val="12"/>
                <c:pt idx="0">
                  <c:v>4.4000000000000004</c:v>
                </c:pt>
                <c:pt idx="1">
                  <c:v>3.7</c:v>
                </c:pt>
                <c:pt idx="2">
                  <c:v>3.3</c:v>
                </c:pt>
                <c:pt idx="3">
                  <c:v>2.5</c:v>
                </c:pt>
                <c:pt idx="4">
                  <c:v>2.1</c:v>
                </c:pt>
                <c:pt idx="5">
                  <c:v>3</c:v>
                </c:pt>
                <c:pt idx="6">
                  <c:v>2.4</c:v>
                </c:pt>
                <c:pt idx="7">
                  <c:v>2.7</c:v>
                </c:pt>
                <c:pt idx="8">
                  <c:v>-0.9</c:v>
                </c:pt>
                <c:pt idx="9">
                  <c:v>1.4</c:v>
                </c:pt>
                <c:pt idx="10">
                  <c:v>3.6</c:v>
                </c:pt>
                <c:pt idx="11" formatCode="General">
                  <c:v>2.8</c:v>
                </c:pt>
              </c:numCache>
            </c:numRef>
          </c:val>
        </c:ser>
        <c:ser>
          <c:idx val="10"/>
          <c:order val="9"/>
          <c:tx>
            <c:strRef>
              <c:f>'06'!$A$21</c:f>
              <c:strCache>
                <c:ptCount val="1"/>
                <c:pt idx="0">
                  <c:v>Írsko</c:v>
                </c:pt>
              </c:strCache>
            </c:strRef>
          </c:tx>
          <c:marker>
            <c:symbol val="none"/>
          </c:marker>
          <c:val>
            <c:numRef>
              <c:f>'06'!$B$21:$M$21</c:f>
              <c:numCache>
                <c:formatCode>#,##0.0</c:formatCode>
                <c:ptCount val="12"/>
                <c:pt idx="0">
                  <c:v>4</c:v>
                </c:pt>
                <c:pt idx="1">
                  <c:v>4.7</c:v>
                </c:pt>
                <c:pt idx="2">
                  <c:v>4</c:v>
                </c:pt>
                <c:pt idx="3">
                  <c:v>2.2999999999999998</c:v>
                </c:pt>
                <c:pt idx="4">
                  <c:v>2.2000000000000002</c:v>
                </c:pt>
                <c:pt idx="5">
                  <c:v>2.7</c:v>
                </c:pt>
                <c:pt idx="6">
                  <c:v>2.9</c:v>
                </c:pt>
                <c:pt idx="7">
                  <c:v>3.1</c:v>
                </c:pt>
                <c:pt idx="8">
                  <c:v>-1.7</c:v>
                </c:pt>
                <c:pt idx="9">
                  <c:v>-1.6</c:v>
                </c:pt>
                <c:pt idx="10">
                  <c:v>1.2</c:v>
                </c:pt>
                <c:pt idx="11" formatCode="General">
                  <c:v>1.9</c:v>
                </c:pt>
              </c:numCache>
            </c:numRef>
          </c:val>
        </c:ser>
        <c:ser>
          <c:idx val="11"/>
          <c:order val="10"/>
          <c:tx>
            <c:strRef>
              <c:f>'06'!$A$22</c:f>
              <c:strCache>
                <c:ptCount val="1"/>
                <c:pt idx="0">
                  <c:v>Slovensko</c:v>
                </c:pt>
              </c:strCache>
            </c:strRef>
          </c:tx>
          <c:marker>
            <c:symbol val="none"/>
          </c:marker>
          <c:val>
            <c:numRef>
              <c:f>'06'!$B$22:$M$22</c:f>
              <c:numCache>
                <c:formatCode>#,##0.0</c:formatCode>
                <c:ptCount val="12"/>
                <c:pt idx="0">
                  <c:v>7.2</c:v>
                </c:pt>
                <c:pt idx="1">
                  <c:v>3.5</c:v>
                </c:pt>
                <c:pt idx="2">
                  <c:v>8.4</c:v>
                </c:pt>
                <c:pt idx="3">
                  <c:v>7.5</c:v>
                </c:pt>
                <c:pt idx="4">
                  <c:v>2.8</c:v>
                </c:pt>
                <c:pt idx="5">
                  <c:v>4.3</c:v>
                </c:pt>
                <c:pt idx="6">
                  <c:v>1.9</c:v>
                </c:pt>
                <c:pt idx="7">
                  <c:v>3.9</c:v>
                </c:pt>
                <c:pt idx="8">
                  <c:v>0.9</c:v>
                </c:pt>
                <c:pt idx="9">
                  <c:v>0.7</c:v>
                </c:pt>
                <c:pt idx="10">
                  <c:v>4.0999999999999996</c:v>
                </c:pt>
                <c:pt idx="11" formatCode="General">
                  <c:v>3.7</c:v>
                </c:pt>
              </c:numCache>
            </c:numRef>
          </c:val>
        </c:ser>
        <c:ser>
          <c:idx val="12"/>
          <c:order val="11"/>
          <c:tx>
            <c:strRef>
              <c:f>'06'!$A$23</c:f>
              <c:strCache>
                <c:ptCount val="1"/>
                <c:pt idx="0">
                  <c:v>Taliansko</c:v>
                </c:pt>
              </c:strCache>
            </c:strRef>
          </c:tx>
          <c:marker>
            <c:symbol val="none"/>
          </c:marker>
          <c:val>
            <c:numRef>
              <c:f>'06'!$B$23:$M$23</c:f>
              <c:numCache>
                <c:formatCode>#,##0.0</c:formatCode>
                <c:ptCount val="12"/>
                <c:pt idx="0">
                  <c:v>2.2999999999999998</c:v>
                </c:pt>
                <c:pt idx="1">
                  <c:v>2.6</c:v>
                </c:pt>
                <c:pt idx="2">
                  <c:v>2.8</c:v>
                </c:pt>
                <c:pt idx="3">
                  <c:v>2.2999999999999998</c:v>
                </c:pt>
                <c:pt idx="4">
                  <c:v>2.2000000000000002</c:v>
                </c:pt>
                <c:pt idx="5">
                  <c:v>2.2000000000000002</c:v>
                </c:pt>
                <c:pt idx="6">
                  <c:v>2</c:v>
                </c:pt>
                <c:pt idx="7">
                  <c:v>3.5</c:v>
                </c:pt>
                <c:pt idx="8">
                  <c:v>0.8</c:v>
                </c:pt>
                <c:pt idx="9">
                  <c:v>1.6</c:v>
                </c:pt>
                <c:pt idx="10">
                  <c:v>2.9</c:v>
                </c:pt>
                <c:pt idx="11" formatCode="General">
                  <c:v>3.3</c:v>
                </c:pt>
              </c:numCache>
            </c:numRef>
          </c:val>
        </c:ser>
        <c:ser>
          <c:idx val="13"/>
          <c:order val="12"/>
          <c:tx>
            <c:strRef>
              <c:f>'06'!$A$24</c:f>
              <c:strCache>
                <c:ptCount val="1"/>
                <c:pt idx="0">
                  <c:v>Holandsko</c:v>
                </c:pt>
              </c:strCache>
            </c:strRef>
          </c:tx>
          <c:marker>
            <c:symbol val="none"/>
          </c:marker>
          <c:val>
            <c:numRef>
              <c:f>'06'!$B$24:$M$24</c:f>
              <c:numCache>
                <c:formatCode>#,##0.0</c:formatCode>
                <c:ptCount val="12"/>
                <c:pt idx="0">
                  <c:v>5.0999999999999996</c:v>
                </c:pt>
                <c:pt idx="1">
                  <c:v>3.9</c:v>
                </c:pt>
                <c:pt idx="2">
                  <c:v>2.2000000000000002</c:v>
                </c:pt>
                <c:pt idx="3">
                  <c:v>1.4</c:v>
                </c:pt>
                <c:pt idx="4">
                  <c:v>1.5</c:v>
                </c:pt>
                <c:pt idx="5">
                  <c:v>1.7</c:v>
                </c:pt>
                <c:pt idx="6">
                  <c:v>1.6</c:v>
                </c:pt>
                <c:pt idx="7">
                  <c:v>2.2000000000000002</c:v>
                </c:pt>
                <c:pt idx="8">
                  <c:v>1</c:v>
                </c:pt>
                <c:pt idx="9">
                  <c:v>0.9</c:v>
                </c:pt>
                <c:pt idx="10">
                  <c:v>2.5</c:v>
                </c:pt>
                <c:pt idx="11" formatCode="General">
                  <c:v>2.8</c:v>
                </c:pt>
              </c:numCache>
            </c:numRef>
          </c:val>
        </c:ser>
        <c:dLbls/>
        <c:marker val="1"/>
        <c:axId val="69698688"/>
        <c:axId val="69700224"/>
      </c:lineChart>
      <c:catAx>
        <c:axId val="69698688"/>
        <c:scaling>
          <c:orientation val="minMax"/>
        </c:scaling>
        <c:axPos val="b"/>
        <c:numFmt formatCode="General" sourceLinked="1"/>
        <c:tickLblPos val="nextTo"/>
        <c:txPr>
          <a:bodyPr/>
          <a:lstStyle/>
          <a:p>
            <a:pPr>
              <a:defRPr sz="800"/>
            </a:pPr>
            <a:endParaRPr lang="sk-SK"/>
          </a:p>
        </c:txPr>
        <c:crossAx val="69700224"/>
        <c:crosses val="autoZero"/>
        <c:auto val="1"/>
        <c:lblAlgn val="ctr"/>
        <c:lblOffset val="100"/>
      </c:catAx>
      <c:valAx>
        <c:axId val="69700224"/>
        <c:scaling>
          <c:orientation val="minMax"/>
          <c:max val="9"/>
          <c:min val="-2"/>
        </c:scaling>
        <c:axPos val="l"/>
        <c:majorGridlines/>
        <c:numFmt formatCode="#,##0.0" sourceLinked="1"/>
        <c:tickLblPos val="nextTo"/>
        <c:txPr>
          <a:bodyPr/>
          <a:lstStyle/>
          <a:p>
            <a:pPr>
              <a:defRPr sz="800"/>
            </a:pPr>
            <a:endParaRPr lang="sk-SK"/>
          </a:p>
        </c:txPr>
        <c:crossAx val="69698688"/>
        <c:crosses val="autoZero"/>
        <c:crossBetween val="between"/>
      </c:valAx>
    </c:plotArea>
    <c:legend>
      <c:legendPos val="r"/>
      <c:layout>
        <c:manualLayout>
          <c:xMode val="edge"/>
          <c:yMode val="edge"/>
          <c:x val="0.81287726358148904"/>
          <c:y val="0.15360525079173629"/>
          <c:w val="0.16901408450704231"/>
          <c:h val="0.78370025914151153"/>
        </c:manualLayout>
      </c:layout>
      <c:txPr>
        <a:bodyPr/>
        <a:lstStyle/>
        <a:p>
          <a:pPr>
            <a:defRPr sz="700"/>
          </a:pPr>
          <a:endParaRPr lang="sk-SK"/>
        </a:p>
      </c:txPr>
    </c:legend>
    <c:plotVisOnly val="1"/>
    <c:dispBlanksAs val="gap"/>
  </c:chart>
  <c:printSettings>
    <c:headerFooter/>
    <c:pageMargins b="0.75000000000000377" l="0.70000000000000062" r="0.70000000000000062" t="0.75000000000000377" header="0.30000000000000032" footer="0.30000000000000032"/>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sk-SK" sz="1200"/>
              <a:t>Príjmy verejných financií (v % HDP)</a:t>
            </a:r>
          </a:p>
        </c:rich>
      </c:tx>
      <c:spPr>
        <a:noFill/>
        <a:ln w="25400">
          <a:noFill/>
        </a:ln>
      </c:spPr>
    </c:title>
    <c:plotArea>
      <c:layout/>
      <c:lineChart>
        <c:grouping val="standard"/>
        <c:ser>
          <c:idx val="0"/>
          <c:order val="0"/>
          <c:tx>
            <c:strRef>
              <c:f>'07'!$A$13</c:f>
              <c:strCache>
                <c:ptCount val="1"/>
                <c:pt idx="0">
                  <c:v>EA17</c:v>
                </c:pt>
              </c:strCache>
            </c:strRef>
          </c:tx>
          <c:marker>
            <c:symbol val="none"/>
          </c:marker>
          <c:cat>
            <c:strRef>
              <c:f>'07'!$B$12:$M$12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'07'!$B$13:$M$13</c:f>
              <c:numCache>
                <c:formatCode>#,##0.0</c:formatCode>
                <c:ptCount val="12"/>
                <c:pt idx="0">
                  <c:v>45.2</c:v>
                </c:pt>
                <c:pt idx="1">
                  <c:v>44.8</c:v>
                </c:pt>
                <c:pt idx="2">
                  <c:v>44.8</c:v>
                </c:pt>
                <c:pt idx="3">
                  <c:v>44.5</c:v>
                </c:pt>
                <c:pt idx="4">
                  <c:v>44.8</c:v>
                </c:pt>
                <c:pt idx="5">
                  <c:v>45.3</c:v>
                </c:pt>
                <c:pt idx="6">
                  <c:v>45.3</c:v>
                </c:pt>
                <c:pt idx="7">
                  <c:v>45</c:v>
                </c:pt>
                <c:pt idx="8">
                  <c:v>44.9</c:v>
                </c:pt>
                <c:pt idx="9">
                  <c:v>44.8</c:v>
                </c:pt>
                <c:pt idx="10">
                  <c:v>45.4</c:v>
                </c:pt>
                <c:pt idx="11" formatCode="General">
                  <c:v>46.2</c:v>
                </c:pt>
              </c:numCache>
            </c:numRef>
          </c:val>
        </c:ser>
        <c:ser>
          <c:idx val="1"/>
          <c:order val="1"/>
          <c:tx>
            <c:strRef>
              <c:f>'07'!$A$14</c:f>
              <c:strCache>
                <c:ptCount val="1"/>
                <c:pt idx="0">
                  <c:v>EU27</c:v>
                </c:pt>
              </c:strCache>
            </c:strRef>
          </c:tx>
          <c:marker>
            <c:symbol val="none"/>
          </c:marker>
          <c:cat>
            <c:strRef>
              <c:f>'07'!$B$12:$M$12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'07'!$B$14:$M$14</c:f>
              <c:numCache>
                <c:formatCode>#,##0.0</c:formatCode>
                <c:ptCount val="12"/>
                <c:pt idx="0">
                  <c:v>44.6</c:v>
                </c:pt>
                <c:pt idx="1">
                  <c:v>44</c:v>
                </c:pt>
                <c:pt idx="2">
                  <c:v>44</c:v>
                </c:pt>
                <c:pt idx="3">
                  <c:v>43.9</c:v>
                </c:pt>
                <c:pt idx="4">
                  <c:v>44.3</c:v>
                </c:pt>
                <c:pt idx="5">
                  <c:v>44.7</c:v>
                </c:pt>
                <c:pt idx="6">
                  <c:v>44.7</c:v>
                </c:pt>
                <c:pt idx="7">
                  <c:v>44.7</c:v>
                </c:pt>
                <c:pt idx="8">
                  <c:v>44.2</c:v>
                </c:pt>
                <c:pt idx="9">
                  <c:v>44.1</c:v>
                </c:pt>
                <c:pt idx="10">
                  <c:v>44.7</c:v>
                </c:pt>
                <c:pt idx="11" formatCode="General">
                  <c:v>45.4</c:v>
                </c:pt>
              </c:numCache>
            </c:numRef>
          </c:val>
        </c:ser>
        <c:ser>
          <c:idx val="2"/>
          <c:order val="2"/>
          <c:tx>
            <c:strRef>
              <c:f>'07'!$A$15</c:f>
              <c:strCache>
                <c:ptCount val="1"/>
                <c:pt idx="0">
                  <c:v>Fínsko</c:v>
                </c:pt>
              </c:strCache>
            </c:strRef>
          </c:tx>
          <c:marker>
            <c:symbol val="none"/>
          </c:marker>
          <c:cat>
            <c:strRef>
              <c:f>'07'!$B$12:$M$12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'07'!$B$15:$M$15</c:f>
              <c:numCache>
                <c:formatCode>#,##0.0</c:formatCode>
                <c:ptCount val="12"/>
                <c:pt idx="0">
                  <c:v>53.1</c:v>
                </c:pt>
                <c:pt idx="1">
                  <c:v>53.2</c:v>
                </c:pt>
                <c:pt idx="2">
                  <c:v>52.8</c:v>
                </c:pt>
                <c:pt idx="3">
                  <c:v>52.5</c:v>
                </c:pt>
                <c:pt idx="4">
                  <c:v>53</c:v>
                </c:pt>
                <c:pt idx="5">
                  <c:v>53.3</c:v>
                </c:pt>
                <c:pt idx="6">
                  <c:v>52.7</c:v>
                </c:pt>
                <c:pt idx="7">
                  <c:v>53.6</c:v>
                </c:pt>
                <c:pt idx="8">
                  <c:v>53.4</c:v>
                </c:pt>
                <c:pt idx="9">
                  <c:v>53</c:v>
                </c:pt>
                <c:pt idx="10">
                  <c:v>53.9</c:v>
                </c:pt>
                <c:pt idx="11" formatCode="General">
                  <c:v>53.7</c:v>
                </c:pt>
              </c:numCache>
            </c:numRef>
          </c:val>
        </c:ser>
        <c:ser>
          <c:idx val="3"/>
          <c:order val="3"/>
          <c:tx>
            <c:strRef>
              <c:f>'07'!$A$16</c:f>
              <c:strCache>
                <c:ptCount val="1"/>
                <c:pt idx="0">
                  <c:v>Grécko</c:v>
                </c:pt>
              </c:strCache>
            </c:strRef>
          </c:tx>
          <c:marker>
            <c:symbol val="none"/>
          </c:marker>
          <c:cat>
            <c:strRef>
              <c:f>'07'!$B$12:$M$12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'07'!$B$16:$M$16</c:f>
              <c:numCache>
                <c:formatCode>#,##0.0</c:formatCode>
                <c:ptCount val="12"/>
                <c:pt idx="0">
                  <c:v>40.9</c:v>
                </c:pt>
                <c:pt idx="1">
                  <c:v>40.299999999999997</c:v>
                </c:pt>
                <c:pt idx="2">
                  <c:v>39</c:v>
                </c:pt>
                <c:pt idx="3">
                  <c:v>38.1</c:v>
                </c:pt>
                <c:pt idx="4">
                  <c:v>39</c:v>
                </c:pt>
                <c:pt idx="5">
                  <c:v>39.200000000000003</c:v>
                </c:pt>
                <c:pt idx="6">
                  <c:v>40.700000000000003</c:v>
                </c:pt>
                <c:pt idx="7">
                  <c:v>40.700000000000003</c:v>
                </c:pt>
                <c:pt idx="8">
                  <c:v>38.299999999999997</c:v>
                </c:pt>
                <c:pt idx="9">
                  <c:v>40.6</c:v>
                </c:pt>
                <c:pt idx="10">
                  <c:v>42.3</c:v>
                </c:pt>
                <c:pt idx="11" formatCode="General">
                  <c:v>44.7</c:v>
                </c:pt>
              </c:numCache>
            </c:numRef>
          </c:val>
        </c:ser>
        <c:ser>
          <c:idx val="4"/>
          <c:order val="4"/>
          <c:tx>
            <c:strRef>
              <c:f>'07'!$A$17</c:f>
              <c:strCache>
                <c:ptCount val="1"/>
                <c:pt idx="0">
                  <c:v>Holandsko</c:v>
                </c:pt>
              </c:strCache>
            </c:strRef>
          </c:tx>
          <c:marker>
            <c:symbol val="none"/>
          </c:marker>
          <c:cat>
            <c:strRef>
              <c:f>'07'!$B$12:$M$12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'07'!$B$17:$M$17</c:f>
              <c:numCache>
                <c:formatCode>#,##0.0</c:formatCode>
                <c:ptCount val="12"/>
                <c:pt idx="0">
                  <c:v>45.1</c:v>
                </c:pt>
                <c:pt idx="1">
                  <c:v>44.1</c:v>
                </c:pt>
                <c:pt idx="2">
                  <c:v>43.9</c:v>
                </c:pt>
                <c:pt idx="3">
                  <c:v>44.3</c:v>
                </c:pt>
                <c:pt idx="4">
                  <c:v>44.5</c:v>
                </c:pt>
                <c:pt idx="5">
                  <c:v>46.1</c:v>
                </c:pt>
                <c:pt idx="6">
                  <c:v>45.4</c:v>
                </c:pt>
                <c:pt idx="7">
                  <c:v>46.7</c:v>
                </c:pt>
                <c:pt idx="8">
                  <c:v>45.8</c:v>
                </c:pt>
                <c:pt idx="9">
                  <c:v>46.1</c:v>
                </c:pt>
                <c:pt idx="10">
                  <c:v>45.4</c:v>
                </c:pt>
                <c:pt idx="11" formatCode="General">
                  <c:v>46.4</c:v>
                </c:pt>
              </c:numCache>
            </c:numRef>
          </c:val>
        </c:ser>
        <c:ser>
          <c:idx val="5"/>
          <c:order val="5"/>
          <c:tx>
            <c:strRef>
              <c:f>'07'!$A$18</c:f>
              <c:strCache>
                <c:ptCount val="1"/>
                <c:pt idx="0">
                  <c:v>Slovinsko</c:v>
                </c:pt>
              </c:strCache>
            </c:strRef>
          </c:tx>
          <c:marker>
            <c:symbol val="none"/>
          </c:marker>
          <c:cat>
            <c:strRef>
              <c:f>'07'!$B$12:$M$12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'07'!$B$18:$M$18</c:f>
              <c:numCache>
                <c:formatCode>0.0</c:formatCode>
                <c:ptCount val="12"/>
                <c:pt idx="0">
                  <c:v>43.4</c:v>
                </c:pt>
                <c:pt idx="1">
                  <c:v>43.8</c:v>
                </c:pt>
                <c:pt idx="2">
                  <c:v>43.6</c:v>
                </c:pt>
                <c:pt idx="3">
                  <c:v>43.5</c:v>
                </c:pt>
                <c:pt idx="4">
                  <c:v>43.8</c:v>
                </c:pt>
                <c:pt idx="5">
                  <c:v>43.2</c:v>
                </c:pt>
                <c:pt idx="6">
                  <c:v>42.4</c:v>
                </c:pt>
                <c:pt idx="7">
                  <c:v>42.4</c:v>
                </c:pt>
                <c:pt idx="8">
                  <c:v>43.1</c:v>
                </c:pt>
                <c:pt idx="9">
                  <c:v>44.5</c:v>
                </c:pt>
                <c:pt idx="10">
                  <c:v>44.4</c:v>
                </c:pt>
                <c:pt idx="11">
                  <c:v>45</c:v>
                </c:pt>
              </c:numCache>
            </c:numRef>
          </c:val>
        </c:ser>
        <c:ser>
          <c:idx val="6"/>
          <c:order val="6"/>
          <c:tx>
            <c:strRef>
              <c:f>'07'!$A$19</c:f>
              <c:strCache>
                <c:ptCount val="1"/>
                <c:pt idx="0">
                  <c:v>Írsko</c:v>
                </c:pt>
              </c:strCache>
            </c:strRef>
          </c:tx>
          <c:marker>
            <c:symbol val="none"/>
          </c:marker>
          <c:cat>
            <c:strRef>
              <c:f>'07'!$B$12:$M$12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'07'!$B$19:$M$19</c:f>
              <c:numCache>
                <c:formatCode>#,##0.0</c:formatCode>
                <c:ptCount val="12"/>
                <c:pt idx="0">
                  <c:v>34.1</c:v>
                </c:pt>
                <c:pt idx="1">
                  <c:v>33.200000000000003</c:v>
                </c:pt>
                <c:pt idx="2">
                  <c:v>33.6</c:v>
                </c:pt>
                <c:pt idx="3">
                  <c:v>35</c:v>
                </c:pt>
                <c:pt idx="4">
                  <c:v>35.5</c:v>
                </c:pt>
                <c:pt idx="5">
                  <c:v>37.299999999999997</c:v>
                </c:pt>
                <c:pt idx="6">
                  <c:v>36.9</c:v>
                </c:pt>
                <c:pt idx="7">
                  <c:v>35.700000000000003</c:v>
                </c:pt>
                <c:pt idx="8">
                  <c:v>34.700000000000003</c:v>
                </c:pt>
                <c:pt idx="9">
                  <c:v>35.200000000000003</c:v>
                </c:pt>
                <c:pt idx="10">
                  <c:v>34.9</c:v>
                </c:pt>
                <c:pt idx="11" formatCode="General">
                  <c:v>34.6</c:v>
                </c:pt>
              </c:numCache>
            </c:numRef>
          </c:val>
        </c:ser>
        <c:ser>
          <c:idx val="7"/>
          <c:order val="7"/>
          <c:tx>
            <c:strRef>
              <c:f>'07'!$A$20</c:f>
              <c:strCache>
                <c:ptCount val="1"/>
                <c:pt idx="0">
                  <c:v>Nemecko</c:v>
                </c:pt>
              </c:strCache>
            </c:strRef>
          </c:tx>
          <c:marker>
            <c:symbol val="none"/>
          </c:marker>
          <c:cat>
            <c:strRef>
              <c:f>'07'!$B$12:$M$12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'07'!$B$20:$M$20</c:f>
              <c:numCache>
                <c:formatCode>#,##0.0</c:formatCode>
                <c:ptCount val="12"/>
                <c:pt idx="0">
                  <c:v>44.5</c:v>
                </c:pt>
                <c:pt idx="1">
                  <c:v>44.1</c:v>
                </c:pt>
                <c:pt idx="2">
                  <c:v>44.3</c:v>
                </c:pt>
                <c:pt idx="3">
                  <c:v>43.3</c:v>
                </c:pt>
                <c:pt idx="4">
                  <c:v>43.6</c:v>
                </c:pt>
                <c:pt idx="5">
                  <c:v>43.7</c:v>
                </c:pt>
                <c:pt idx="6">
                  <c:v>43.7</c:v>
                </c:pt>
                <c:pt idx="7">
                  <c:v>44</c:v>
                </c:pt>
                <c:pt idx="8">
                  <c:v>45.1</c:v>
                </c:pt>
                <c:pt idx="9">
                  <c:v>43.6</c:v>
                </c:pt>
                <c:pt idx="10">
                  <c:v>44.5</c:v>
                </c:pt>
                <c:pt idx="11" formatCode="General">
                  <c:v>45.2</c:v>
                </c:pt>
              </c:numCache>
            </c:numRef>
          </c:val>
        </c:ser>
        <c:ser>
          <c:idx val="8"/>
          <c:order val="8"/>
          <c:tx>
            <c:strRef>
              <c:f>'07'!$A$21</c:f>
              <c:strCache>
                <c:ptCount val="1"/>
                <c:pt idx="0">
                  <c:v>Portugalsko</c:v>
                </c:pt>
              </c:strCache>
            </c:strRef>
          </c:tx>
          <c:marker>
            <c:symbol val="none"/>
          </c:marker>
          <c:cat>
            <c:strRef>
              <c:f>'07'!$B$12:$M$12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'07'!$B$21:$M$21</c:f>
              <c:numCache>
                <c:formatCode>#,##0.0</c:formatCode>
                <c:ptCount val="12"/>
                <c:pt idx="0">
                  <c:v>38.299999999999997</c:v>
                </c:pt>
                <c:pt idx="1">
                  <c:v>39.6</c:v>
                </c:pt>
                <c:pt idx="2">
                  <c:v>40.9</c:v>
                </c:pt>
                <c:pt idx="3">
                  <c:v>41.4</c:v>
                </c:pt>
                <c:pt idx="4">
                  <c:v>40.1</c:v>
                </c:pt>
                <c:pt idx="5">
                  <c:v>40.6</c:v>
                </c:pt>
                <c:pt idx="6">
                  <c:v>41.1</c:v>
                </c:pt>
                <c:pt idx="7">
                  <c:v>41.1</c:v>
                </c:pt>
                <c:pt idx="8">
                  <c:v>39.6</c:v>
                </c:pt>
                <c:pt idx="9">
                  <c:v>41.4</c:v>
                </c:pt>
                <c:pt idx="10">
                  <c:v>45</c:v>
                </c:pt>
                <c:pt idx="11" formatCode="General">
                  <c:v>41</c:v>
                </c:pt>
              </c:numCache>
            </c:numRef>
          </c:val>
        </c:ser>
        <c:ser>
          <c:idx val="9"/>
          <c:order val="9"/>
          <c:tx>
            <c:strRef>
              <c:f>'07'!$A$22</c:f>
              <c:strCache>
                <c:ptCount val="1"/>
                <c:pt idx="0">
                  <c:v>Cyprus</c:v>
                </c:pt>
              </c:strCache>
            </c:strRef>
          </c:tx>
          <c:marker>
            <c:symbol val="none"/>
          </c:marker>
          <c:cat>
            <c:strRef>
              <c:f>'07'!$B$12:$M$12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'07'!$B$22:$M$22</c:f>
              <c:numCache>
                <c:formatCode>0.0</c:formatCode>
                <c:ptCount val="12"/>
                <c:pt idx="0">
                  <c:v>35.700000000000003</c:v>
                </c:pt>
                <c:pt idx="1">
                  <c:v>35.6</c:v>
                </c:pt>
                <c:pt idx="2">
                  <c:v>38</c:v>
                </c:pt>
                <c:pt idx="3">
                  <c:v>38.299999999999997</c:v>
                </c:pt>
                <c:pt idx="4">
                  <c:v>40.700000000000003</c:v>
                </c:pt>
                <c:pt idx="5">
                  <c:v>41.4</c:v>
                </c:pt>
                <c:pt idx="6">
                  <c:v>44.8</c:v>
                </c:pt>
                <c:pt idx="7">
                  <c:v>43.1</c:v>
                </c:pt>
                <c:pt idx="8">
                  <c:v>40.1</c:v>
                </c:pt>
                <c:pt idx="9">
                  <c:v>40.9</c:v>
                </c:pt>
                <c:pt idx="10">
                  <c:v>39.700000000000003</c:v>
                </c:pt>
                <c:pt idx="11">
                  <c:v>40</c:v>
                </c:pt>
              </c:numCache>
            </c:numRef>
          </c:val>
        </c:ser>
        <c:ser>
          <c:idx val="10"/>
          <c:order val="10"/>
          <c:tx>
            <c:strRef>
              <c:f>'07'!$A$23</c:f>
              <c:strCache>
                <c:ptCount val="1"/>
                <c:pt idx="0">
                  <c:v>Slovensko</c:v>
                </c:pt>
              </c:strCache>
            </c:strRef>
          </c:tx>
          <c:marker>
            <c:symbol val="none"/>
          </c:marker>
          <c:cat>
            <c:strRef>
              <c:f>'07'!$B$12:$M$12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'07'!$B$23:$M$23</c:f>
              <c:numCache>
                <c:formatCode>#,##0.0</c:formatCode>
                <c:ptCount val="12"/>
                <c:pt idx="0">
                  <c:v>38</c:v>
                </c:pt>
                <c:pt idx="1">
                  <c:v>36.799999999999997</c:v>
                </c:pt>
                <c:pt idx="2">
                  <c:v>37.4</c:v>
                </c:pt>
                <c:pt idx="3">
                  <c:v>35.299999999999997</c:v>
                </c:pt>
                <c:pt idx="4">
                  <c:v>35.200000000000003</c:v>
                </c:pt>
                <c:pt idx="5">
                  <c:v>33.299999999999997</c:v>
                </c:pt>
                <c:pt idx="6">
                  <c:v>32.4</c:v>
                </c:pt>
                <c:pt idx="7">
                  <c:v>32.799999999999997</c:v>
                </c:pt>
                <c:pt idx="8">
                  <c:v>33.5</c:v>
                </c:pt>
                <c:pt idx="9">
                  <c:v>32.299999999999997</c:v>
                </c:pt>
                <c:pt idx="10">
                  <c:v>33.200000000000003</c:v>
                </c:pt>
                <c:pt idx="11" formatCode="General">
                  <c:v>33.1</c:v>
                </c:pt>
              </c:numCache>
            </c:numRef>
          </c:val>
        </c:ser>
        <c:ser>
          <c:idx val="11"/>
          <c:order val="11"/>
          <c:tx>
            <c:strRef>
              <c:f>'07'!$A$24</c:f>
              <c:strCache>
                <c:ptCount val="1"/>
                <c:pt idx="0">
                  <c:v>Španielsko</c:v>
                </c:pt>
              </c:strCache>
            </c:strRef>
          </c:tx>
          <c:marker>
            <c:symbol val="none"/>
          </c:marker>
          <c:cat>
            <c:strRef>
              <c:f>'07'!$B$12:$M$12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'07'!$B$24:$M$24</c:f>
              <c:numCache>
                <c:formatCode>#,##0.0</c:formatCode>
                <c:ptCount val="12"/>
                <c:pt idx="0">
                  <c:v>38.1</c:v>
                </c:pt>
                <c:pt idx="1">
                  <c:v>38.700000000000003</c:v>
                </c:pt>
                <c:pt idx="2">
                  <c:v>38</c:v>
                </c:pt>
                <c:pt idx="3">
                  <c:v>38.799999999999997</c:v>
                </c:pt>
                <c:pt idx="4">
                  <c:v>39.700000000000003</c:v>
                </c:pt>
                <c:pt idx="5">
                  <c:v>40.700000000000003</c:v>
                </c:pt>
                <c:pt idx="6">
                  <c:v>41.1</c:v>
                </c:pt>
                <c:pt idx="7">
                  <c:v>37</c:v>
                </c:pt>
                <c:pt idx="8">
                  <c:v>35.1</c:v>
                </c:pt>
                <c:pt idx="9">
                  <c:v>36.6</c:v>
                </c:pt>
                <c:pt idx="10">
                  <c:v>35.700000000000003</c:v>
                </c:pt>
                <c:pt idx="11" formatCode="General">
                  <c:v>36.4</c:v>
                </c:pt>
              </c:numCache>
            </c:numRef>
          </c:val>
        </c:ser>
        <c:ser>
          <c:idx val="12"/>
          <c:order val="12"/>
          <c:tx>
            <c:strRef>
              <c:f>'07'!$A$25</c:f>
              <c:strCache>
                <c:ptCount val="1"/>
                <c:pt idx="0">
                  <c:v>Taliansko</c:v>
                </c:pt>
              </c:strCache>
            </c:strRef>
          </c:tx>
          <c:marker>
            <c:symbol val="none"/>
          </c:marker>
          <c:cat>
            <c:strRef>
              <c:f>'07'!$B$12:$M$12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'07'!$B$25:$M$25</c:f>
              <c:numCache>
                <c:formatCode>#,##0.0</c:formatCode>
                <c:ptCount val="12"/>
                <c:pt idx="0">
                  <c:v>44.5</c:v>
                </c:pt>
                <c:pt idx="1">
                  <c:v>44</c:v>
                </c:pt>
                <c:pt idx="2">
                  <c:v>44.4</c:v>
                </c:pt>
                <c:pt idx="3">
                  <c:v>44</c:v>
                </c:pt>
                <c:pt idx="4">
                  <c:v>43.4</c:v>
                </c:pt>
                <c:pt idx="5">
                  <c:v>45</c:v>
                </c:pt>
                <c:pt idx="6">
                  <c:v>46</c:v>
                </c:pt>
                <c:pt idx="7">
                  <c:v>45.9</c:v>
                </c:pt>
                <c:pt idx="8">
                  <c:v>46.5</c:v>
                </c:pt>
                <c:pt idx="9">
                  <c:v>46</c:v>
                </c:pt>
                <c:pt idx="10">
                  <c:v>46.1</c:v>
                </c:pt>
                <c:pt idx="11" formatCode="General">
                  <c:v>47.7</c:v>
                </c:pt>
              </c:numCache>
            </c:numRef>
          </c:val>
        </c:ser>
        <c:dLbls/>
        <c:marker val="1"/>
        <c:axId val="70018560"/>
        <c:axId val="70020096"/>
      </c:lineChart>
      <c:catAx>
        <c:axId val="70018560"/>
        <c:scaling>
          <c:orientation val="minMax"/>
        </c:scaling>
        <c:axPos val="b"/>
        <c:numFmt formatCode="General" sourceLinked="1"/>
        <c:tickLblPos val="nextTo"/>
        <c:txPr>
          <a:bodyPr/>
          <a:lstStyle/>
          <a:p>
            <a:pPr>
              <a:defRPr sz="800"/>
            </a:pPr>
            <a:endParaRPr lang="sk-SK"/>
          </a:p>
        </c:txPr>
        <c:crossAx val="70020096"/>
        <c:crosses val="autoZero"/>
        <c:auto val="1"/>
        <c:lblAlgn val="ctr"/>
        <c:lblOffset val="100"/>
      </c:catAx>
      <c:valAx>
        <c:axId val="70020096"/>
        <c:scaling>
          <c:orientation val="minMax"/>
          <c:max val="55"/>
          <c:min val="30"/>
        </c:scaling>
        <c:axPos val="l"/>
        <c:majorGridlines/>
        <c:numFmt formatCode="#,##0.0" sourceLinked="1"/>
        <c:tickLblPos val="nextTo"/>
        <c:txPr>
          <a:bodyPr/>
          <a:lstStyle/>
          <a:p>
            <a:pPr>
              <a:defRPr sz="800"/>
            </a:pPr>
            <a:endParaRPr lang="sk-SK"/>
          </a:p>
        </c:txPr>
        <c:crossAx val="70018560"/>
        <c:crosses val="autoZero"/>
        <c:crossBetween val="between"/>
      </c:valAx>
    </c:plotArea>
    <c:legend>
      <c:legendPos val="r"/>
      <c:layout>
        <c:manualLayout>
          <c:xMode val="edge"/>
          <c:yMode val="edge"/>
          <c:x val="0.81474103585657398"/>
          <c:y val="0.15625000000000003"/>
          <c:w val="0.16733067729083662"/>
          <c:h val="0.78125"/>
        </c:manualLayout>
      </c:layout>
      <c:txPr>
        <a:bodyPr/>
        <a:lstStyle/>
        <a:p>
          <a:pPr>
            <a:defRPr sz="700"/>
          </a:pPr>
          <a:endParaRPr lang="sk-SK"/>
        </a:p>
      </c:txPr>
    </c:legend>
    <c:plotVisOnly val="1"/>
    <c:dispBlanksAs val="gap"/>
  </c:chart>
  <c:printSettings>
    <c:headerFooter/>
    <c:pageMargins b="0.75000000000000444" l="0.70000000000000062" r="0.70000000000000062" t="0.75000000000000444" header="0.30000000000000032" footer="0.30000000000000032"/>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sk-SK" sz="1200" b="1" i="0" u="none" strike="noStrike" baseline="0"/>
              <a:t>Príjmy verejných financií </a:t>
            </a:r>
          </a:p>
          <a:p>
            <a:pPr>
              <a:defRPr sz="1200"/>
            </a:pPr>
            <a:r>
              <a:rPr lang="sk-SK" sz="1200" b="1" i="0" u="none" strike="noStrike" baseline="0"/>
              <a:t>(r201</a:t>
            </a:r>
            <a:r>
              <a:rPr lang="en-GB" sz="1200" b="1" i="0" u="none" strike="noStrike" baseline="0"/>
              <a:t>2</a:t>
            </a:r>
            <a:r>
              <a:rPr lang="sk-SK" sz="1200" b="1" i="0" u="none" strike="noStrike" baseline="0"/>
              <a:t>; v % HDP</a:t>
            </a:r>
            <a:r>
              <a:rPr lang="sk-SK" sz="1200" baseline="0"/>
              <a:t>)</a:t>
            </a:r>
            <a:endParaRPr lang="sk-SK" sz="1200"/>
          </a:p>
        </c:rich>
      </c:tx>
      <c:spPr>
        <a:noFill/>
        <a:ln w="25400">
          <a:noFill/>
        </a:ln>
      </c:spPr>
    </c:title>
    <c:plotArea>
      <c:layout/>
      <c:barChart>
        <c:barDir val="col"/>
        <c:grouping val="clustered"/>
        <c:ser>
          <c:idx val="0"/>
          <c:order val="0"/>
          <c:cat>
            <c:strRef>
              <c:f>'07'!$N$13:$N$25</c:f>
              <c:strCache>
                <c:ptCount val="13"/>
                <c:pt idx="0">
                  <c:v>Fínsko</c:v>
                </c:pt>
                <c:pt idx="1">
                  <c:v>Taliansko</c:v>
                </c:pt>
                <c:pt idx="2">
                  <c:v>EA17</c:v>
                </c:pt>
                <c:pt idx="3">
                  <c:v>Holandsko</c:v>
                </c:pt>
                <c:pt idx="4">
                  <c:v>Portugalsko</c:v>
                </c:pt>
                <c:pt idx="5">
                  <c:v>Slovinsko</c:v>
                </c:pt>
                <c:pt idx="6">
                  <c:v>EU27</c:v>
                </c:pt>
                <c:pt idx="7">
                  <c:v>Nemecko</c:v>
                </c:pt>
                <c:pt idx="8">
                  <c:v>Grécko</c:v>
                </c:pt>
                <c:pt idx="9">
                  <c:v>Cyprus</c:v>
                </c:pt>
                <c:pt idx="10">
                  <c:v>Španielsko</c:v>
                </c:pt>
                <c:pt idx="11">
                  <c:v>Írsko</c:v>
                </c:pt>
                <c:pt idx="12">
                  <c:v>Slovensko</c:v>
                </c:pt>
              </c:strCache>
            </c:strRef>
          </c:cat>
          <c:val>
            <c:numRef>
              <c:f>'07'!$O$13:$O$25</c:f>
              <c:numCache>
                <c:formatCode>#,##0.0</c:formatCode>
                <c:ptCount val="13"/>
                <c:pt idx="0">
                  <c:v>53.9</c:v>
                </c:pt>
                <c:pt idx="1">
                  <c:v>46.1</c:v>
                </c:pt>
                <c:pt idx="2">
                  <c:v>45.4</c:v>
                </c:pt>
                <c:pt idx="3">
                  <c:v>45.4</c:v>
                </c:pt>
                <c:pt idx="4">
                  <c:v>45</c:v>
                </c:pt>
                <c:pt idx="5" formatCode="0.0">
                  <c:v>45</c:v>
                </c:pt>
                <c:pt idx="6">
                  <c:v>44.7</c:v>
                </c:pt>
                <c:pt idx="7">
                  <c:v>44.5</c:v>
                </c:pt>
                <c:pt idx="8">
                  <c:v>42.3</c:v>
                </c:pt>
                <c:pt idx="9" formatCode="0.0">
                  <c:v>40</c:v>
                </c:pt>
                <c:pt idx="10">
                  <c:v>35.700000000000003</c:v>
                </c:pt>
                <c:pt idx="11">
                  <c:v>34.9</c:v>
                </c:pt>
                <c:pt idx="12">
                  <c:v>33.200000000000003</c:v>
                </c:pt>
              </c:numCache>
            </c:numRef>
          </c:val>
        </c:ser>
        <c:dLbls/>
        <c:axId val="70036864"/>
        <c:axId val="70042752"/>
      </c:barChart>
      <c:catAx>
        <c:axId val="70036864"/>
        <c:scaling>
          <c:orientation val="minMax"/>
        </c:scaling>
        <c:axPos val="b"/>
        <c:numFmt formatCode="General" sourceLinked="1"/>
        <c:tickLblPos val="nextTo"/>
        <c:txPr>
          <a:bodyPr/>
          <a:lstStyle/>
          <a:p>
            <a:pPr>
              <a:defRPr sz="800"/>
            </a:pPr>
            <a:endParaRPr lang="sk-SK"/>
          </a:p>
        </c:txPr>
        <c:crossAx val="70042752"/>
        <c:crosses val="autoZero"/>
        <c:auto val="1"/>
        <c:lblAlgn val="ctr"/>
        <c:lblOffset val="100"/>
      </c:catAx>
      <c:valAx>
        <c:axId val="70042752"/>
        <c:scaling>
          <c:orientation val="minMax"/>
        </c:scaling>
        <c:axPos val="l"/>
        <c:majorGridlines/>
        <c:numFmt formatCode="#,##0.0" sourceLinked="1"/>
        <c:tickLblPos val="nextTo"/>
        <c:txPr>
          <a:bodyPr/>
          <a:lstStyle/>
          <a:p>
            <a:pPr>
              <a:defRPr sz="800"/>
            </a:pPr>
            <a:endParaRPr lang="sk-SK"/>
          </a:p>
        </c:txPr>
        <c:crossAx val="70036864"/>
        <c:crosses val="autoZero"/>
        <c:crossBetween val="between"/>
      </c:valAx>
    </c:plotArea>
    <c:plotVisOnly val="1"/>
    <c:dispBlanksAs val="gap"/>
  </c:chart>
  <c:printSettings>
    <c:headerFooter/>
    <c:pageMargins b="0.75000000000000444" l="0.70000000000000062" r="0.70000000000000062" t="0.75000000000000444" header="0.30000000000000032" footer="0.30000000000000032"/>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sk-SK" sz="1200"/>
              <a:t>Príjmy verejných financií (v % HDP)</a:t>
            </a:r>
          </a:p>
        </c:rich>
      </c:tx>
      <c:spPr>
        <a:noFill/>
        <a:ln w="25400">
          <a:noFill/>
        </a:ln>
      </c:spPr>
    </c:title>
    <c:plotArea>
      <c:layout/>
      <c:lineChart>
        <c:grouping val="standard"/>
        <c:ser>
          <c:idx val="2"/>
          <c:order val="0"/>
          <c:tx>
            <c:strRef>
              <c:f>'07'!$A$15</c:f>
              <c:strCache>
                <c:ptCount val="1"/>
                <c:pt idx="0">
                  <c:v>Fínsko</c:v>
                </c:pt>
              </c:strCache>
            </c:strRef>
          </c:tx>
          <c:marker>
            <c:symbol val="none"/>
          </c:marker>
          <c:cat>
            <c:strRef>
              <c:f>'07'!$B$12:$M$12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'07'!$B$15:$M$15</c:f>
              <c:numCache>
                <c:formatCode>#,##0.0</c:formatCode>
                <c:ptCount val="12"/>
                <c:pt idx="0">
                  <c:v>53.1</c:v>
                </c:pt>
                <c:pt idx="1">
                  <c:v>53.2</c:v>
                </c:pt>
                <c:pt idx="2">
                  <c:v>52.8</c:v>
                </c:pt>
                <c:pt idx="3">
                  <c:v>52.5</c:v>
                </c:pt>
                <c:pt idx="4">
                  <c:v>53</c:v>
                </c:pt>
                <c:pt idx="5">
                  <c:v>53.3</c:v>
                </c:pt>
                <c:pt idx="6">
                  <c:v>52.7</c:v>
                </c:pt>
                <c:pt idx="7">
                  <c:v>53.6</c:v>
                </c:pt>
                <c:pt idx="8">
                  <c:v>53.4</c:v>
                </c:pt>
                <c:pt idx="9">
                  <c:v>53</c:v>
                </c:pt>
                <c:pt idx="10">
                  <c:v>53.9</c:v>
                </c:pt>
                <c:pt idx="11" formatCode="General">
                  <c:v>53.7</c:v>
                </c:pt>
              </c:numCache>
            </c:numRef>
          </c:val>
        </c:ser>
        <c:ser>
          <c:idx val="3"/>
          <c:order val="1"/>
          <c:tx>
            <c:strRef>
              <c:f>'07'!$A$16</c:f>
              <c:strCache>
                <c:ptCount val="1"/>
                <c:pt idx="0">
                  <c:v>Grécko</c:v>
                </c:pt>
              </c:strCache>
            </c:strRef>
          </c:tx>
          <c:marker>
            <c:symbol val="none"/>
          </c:marker>
          <c:cat>
            <c:strRef>
              <c:f>'07'!$B$12:$M$12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'07'!$B$16:$M$16</c:f>
              <c:numCache>
                <c:formatCode>#,##0.0</c:formatCode>
                <c:ptCount val="12"/>
                <c:pt idx="0">
                  <c:v>40.9</c:v>
                </c:pt>
                <c:pt idx="1">
                  <c:v>40.299999999999997</c:v>
                </c:pt>
                <c:pt idx="2">
                  <c:v>39</c:v>
                </c:pt>
                <c:pt idx="3">
                  <c:v>38.1</c:v>
                </c:pt>
                <c:pt idx="4">
                  <c:v>39</c:v>
                </c:pt>
                <c:pt idx="5">
                  <c:v>39.200000000000003</c:v>
                </c:pt>
                <c:pt idx="6">
                  <c:v>40.700000000000003</c:v>
                </c:pt>
                <c:pt idx="7">
                  <c:v>40.700000000000003</c:v>
                </c:pt>
                <c:pt idx="8">
                  <c:v>38.299999999999997</c:v>
                </c:pt>
                <c:pt idx="9">
                  <c:v>40.6</c:v>
                </c:pt>
                <c:pt idx="10">
                  <c:v>42.3</c:v>
                </c:pt>
                <c:pt idx="11" formatCode="General">
                  <c:v>44.7</c:v>
                </c:pt>
              </c:numCache>
            </c:numRef>
          </c:val>
        </c:ser>
        <c:ser>
          <c:idx val="4"/>
          <c:order val="2"/>
          <c:tx>
            <c:strRef>
              <c:f>'07'!$A$17</c:f>
              <c:strCache>
                <c:ptCount val="1"/>
                <c:pt idx="0">
                  <c:v>Holandsko</c:v>
                </c:pt>
              </c:strCache>
            </c:strRef>
          </c:tx>
          <c:marker>
            <c:symbol val="none"/>
          </c:marker>
          <c:cat>
            <c:strRef>
              <c:f>'07'!$B$12:$M$12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'07'!$B$17:$M$17</c:f>
              <c:numCache>
                <c:formatCode>#,##0.0</c:formatCode>
                <c:ptCount val="12"/>
                <c:pt idx="0">
                  <c:v>45.1</c:v>
                </c:pt>
                <c:pt idx="1">
                  <c:v>44.1</c:v>
                </c:pt>
                <c:pt idx="2">
                  <c:v>43.9</c:v>
                </c:pt>
                <c:pt idx="3">
                  <c:v>44.3</c:v>
                </c:pt>
                <c:pt idx="4">
                  <c:v>44.5</c:v>
                </c:pt>
                <c:pt idx="5">
                  <c:v>46.1</c:v>
                </c:pt>
                <c:pt idx="6">
                  <c:v>45.4</c:v>
                </c:pt>
                <c:pt idx="7">
                  <c:v>46.7</c:v>
                </c:pt>
                <c:pt idx="8">
                  <c:v>45.8</c:v>
                </c:pt>
                <c:pt idx="9">
                  <c:v>46.1</c:v>
                </c:pt>
                <c:pt idx="10">
                  <c:v>45.4</c:v>
                </c:pt>
                <c:pt idx="11" formatCode="General">
                  <c:v>46.4</c:v>
                </c:pt>
              </c:numCache>
            </c:numRef>
          </c:val>
        </c:ser>
        <c:ser>
          <c:idx val="6"/>
          <c:order val="3"/>
          <c:tx>
            <c:strRef>
              <c:f>'07'!$A$19</c:f>
              <c:strCache>
                <c:ptCount val="1"/>
                <c:pt idx="0">
                  <c:v>Írsko</c:v>
                </c:pt>
              </c:strCache>
            </c:strRef>
          </c:tx>
          <c:marker>
            <c:symbol val="none"/>
          </c:marker>
          <c:cat>
            <c:strRef>
              <c:f>'07'!$B$12:$M$12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'07'!$B$19:$M$19</c:f>
              <c:numCache>
                <c:formatCode>#,##0.0</c:formatCode>
                <c:ptCount val="12"/>
                <c:pt idx="0">
                  <c:v>34.1</c:v>
                </c:pt>
                <c:pt idx="1">
                  <c:v>33.200000000000003</c:v>
                </c:pt>
                <c:pt idx="2">
                  <c:v>33.6</c:v>
                </c:pt>
                <c:pt idx="3">
                  <c:v>35</c:v>
                </c:pt>
                <c:pt idx="4">
                  <c:v>35.5</c:v>
                </c:pt>
                <c:pt idx="5">
                  <c:v>37.299999999999997</c:v>
                </c:pt>
                <c:pt idx="6">
                  <c:v>36.9</c:v>
                </c:pt>
                <c:pt idx="7">
                  <c:v>35.700000000000003</c:v>
                </c:pt>
                <c:pt idx="8">
                  <c:v>34.700000000000003</c:v>
                </c:pt>
                <c:pt idx="9">
                  <c:v>35.200000000000003</c:v>
                </c:pt>
                <c:pt idx="10">
                  <c:v>34.9</c:v>
                </c:pt>
                <c:pt idx="11" formatCode="General">
                  <c:v>34.6</c:v>
                </c:pt>
              </c:numCache>
            </c:numRef>
          </c:val>
        </c:ser>
        <c:ser>
          <c:idx val="7"/>
          <c:order val="4"/>
          <c:tx>
            <c:strRef>
              <c:f>'07'!$A$20</c:f>
              <c:strCache>
                <c:ptCount val="1"/>
                <c:pt idx="0">
                  <c:v>Nemecko</c:v>
                </c:pt>
              </c:strCache>
            </c:strRef>
          </c:tx>
          <c:marker>
            <c:symbol val="none"/>
          </c:marker>
          <c:cat>
            <c:strRef>
              <c:f>'07'!$B$12:$M$12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'07'!$B$20:$M$20</c:f>
              <c:numCache>
                <c:formatCode>#,##0.0</c:formatCode>
                <c:ptCount val="12"/>
                <c:pt idx="0">
                  <c:v>44.5</c:v>
                </c:pt>
                <c:pt idx="1">
                  <c:v>44.1</c:v>
                </c:pt>
                <c:pt idx="2">
                  <c:v>44.3</c:v>
                </c:pt>
                <c:pt idx="3">
                  <c:v>43.3</c:v>
                </c:pt>
                <c:pt idx="4">
                  <c:v>43.6</c:v>
                </c:pt>
                <c:pt idx="5">
                  <c:v>43.7</c:v>
                </c:pt>
                <c:pt idx="6">
                  <c:v>43.7</c:v>
                </c:pt>
                <c:pt idx="7">
                  <c:v>44</c:v>
                </c:pt>
                <c:pt idx="8">
                  <c:v>45.1</c:v>
                </c:pt>
                <c:pt idx="9">
                  <c:v>43.6</c:v>
                </c:pt>
                <c:pt idx="10">
                  <c:v>44.5</c:v>
                </c:pt>
                <c:pt idx="11" formatCode="General">
                  <c:v>45.2</c:v>
                </c:pt>
              </c:numCache>
            </c:numRef>
          </c:val>
        </c:ser>
        <c:ser>
          <c:idx val="8"/>
          <c:order val="5"/>
          <c:tx>
            <c:strRef>
              <c:f>'07'!$A$21</c:f>
              <c:strCache>
                <c:ptCount val="1"/>
                <c:pt idx="0">
                  <c:v>Portugalsko</c:v>
                </c:pt>
              </c:strCache>
            </c:strRef>
          </c:tx>
          <c:marker>
            <c:symbol val="none"/>
          </c:marker>
          <c:cat>
            <c:strRef>
              <c:f>'07'!$B$12:$M$12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'07'!$B$21:$M$21</c:f>
              <c:numCache>
                <c:formatCode>#,##0.0</c:formatCode>
                <c:ptCount val="12"/>
                <c:pt idx="0">
                  <c:v>38.299999999999997</c:v>
                </c:pt>
                <c:pt idx="1">
                  <c:v>39.6</c:v>
                </c:pt>
                <c:pt idx="2">
                  <c:v>40.9</c:v>
                </c:pt>
                <c:pt idx="3">
                  <c:v>41.4</c:v>
                </c:pt>
                <c:pt idx="4">
                  <c:v>40.1</c:v>
                </c:pt>
                <c:pt idx="5">
                  <c:v>40.6</c:v>
                </c:pt>
                <c:pt idx="6">
                  <c:v>41.1</c:v>
                </c:pt>
                <c:pt idx="7">
                  <c:v>41.1</c:v>
                </c:pt>
                <c:pt idx="8">
                  <c:v>39.6</c:v>
                </c:pt>
                <c:pt idx="9">
                  <c:v>41.4</c:v>
                </c:pt>
                <c:pt idx="10">
                  <c:v>45</c:v>
                </c:pt>
                <c:pt idx="11" formatCode="General">
                  <c:v>41</c:v>
                </c:pt>
              </c:numCache>
            </c:numRef>
          </c:val>
        </c:ser>
        <c:ser>
          <c:idx val="10"/>
          <c:order val="6"/>
          <c:tx>
            <c:strRef>
              <c:f>'07'!$A$23</c:f>
              <c:strCache>
                <c:ptCount val="1"/>
                <c:pt idx="0">
                  <c:v>Slovensko</c:v>
                </c:pt>
              </c:strCache>
            </c:strRef>
          </c:tx>
          <c:marker>
            <c:symbol val="none"/>
          </c:marker>
          <c:cat>
            <c:strRef>
              <c:f>'07'!$B$12:$M$12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'07'!$B$23:$M$23</c:f>
              <c:numCache>
                <c:formatCode>#,##0.0</c:formatCode>
                <c:ptCount val="12"/>
                <c:pt idx="0">
                  <c:v>38</c:v>
                </c:pt>
                <c:pt idx="1">
                  <c:v>36.799999999999997</c:v>
                </c:pt>
                <c:pt idx="2">
                  <c:v>37.4</c:v>
                </c:pt>
                <c:pt idx="3">
                  <c:v>35.299999999999997</c:v>
                </c:pt>
                <c:pt idx="4">
                  <c:v>35.200000000000003</c:v>
                </c:pt>
                <c:pt idx="5">
                  <c:v>33.299999999999997</c:v>
                </c:pt>
                <c:pt idx="6">
                  <c:v>32.4</c:v>
                </c:pt>
                <c:pt idx="7">
                  <c:v>32.799999999999997</c:v>
                </c:pt>
                <c:pt idx="8">
                  <c:v>33.5</c:v>
                </c:pt>
                <c:pt idx="9">
                  <c:v>32.299999999999997</c:v>
                </c:pt>
                <c:pt idx="10">
                  <c:v>33.200000000000003</c:v>
                </c:pt>
                <c:pt idx="11" formatCode="General">
                  <c:v>33.1</c:v>
                </c:pt>
              </c:numCache>
            </c:numRef>
          </c:val>
        </c:ser>
        <c:ser>
          <c:idx val="11"/>
          <c:order val="7"/>
          <c:tx>
            <c:strRef>
              <c:f>'07'!$A$24</c:f>
              <c:strCache>
                <c:ptCount val="1"/>
                <c:pt idx="0">
                  <c:v>Španielsko</c:v>
                </c:pt>
              </c:strCache>
            </c:strRef>
          </c:tx>
          <c:marker>
            <c:symbol val="none"/>
          </c:marker>
          <c:cat>
            <c:strRef>
              <c:f>'07'!$B$12:$M$12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'07'!$B$24:$M$24</c:f>
              <c:numCache>
                <c:formatCode>#,##0.0</c:formatCode>
                <c:ptCount val="12"/>
                <c:pt idx="0">
                  <c:v>38.1</c:v>
                </c:pt>
                <c:pt idx="1">
                  <c:v>38.700000000000003</c:v>
                </c:pt>
                <c:pt idx="2">
                  <c:v>38</c:v>
                </c:pt>
                <c:pt idx="3">
                  <c:v>38.799999999999997</c:v>
                </c:pt>
                <c:pt idx="4">
                  <c:v>39.700000000000003</c:v>
                </c:pt>
                <c:pt idx="5">
                  <c:v>40.700000000000003</c:v>
                </c:pt>
                <c:pt idx="6">
                  <c:v>41.1</c:v>
                </c:pt>
                <c:pt idx="7">
                  <c:v>37</c:v>
                </c:pt>
                <c:pt idx="8">
                  <c:v>35.1</c:v>
                </c:pt>
                <c:pt idx="9">
                  <c:v>36.6</c:v>
                </c:pt>
                <c:pt idx="10">
                  <c:v>35.700000000000003</c:v>
                </c:pt>
                <c:pt idx="11" formatCode="General">
                  <c:v>36.4</c:v>
                </c:pt>
              </c:numCache>
            </c:numRef>
          </c:val>
        </c:ser>
        <c:ser>
          <c:idx val="12"/>
          <c:order val="8"/>
          <c:tx>
            <c:strRef>
              <c:f>'07'!$A$25</c:f>
              <c:strCache>
                <c:ptCount val="1"/>
                <c:pt idx="0">
                  <c:v>Taliansko</c:v>
                </c:pt>
              </c:strCache>
            </c:strRef>
          </c:tx>
          <c:marker>
            <c:symbol val="none"/>
          </c:marker>
          <c:cat>
            <c:strRef>
              <c:f>'07'!$B$12:$M$12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'07'!$B$25:$M$25</c:f>
              <c:numCache>
                <c:formatCode>#,##0.0</c:formatCode>
                <c:ptCount val="12"/>
                <c:pt idx="0">
                  <c:v>44.5</c:v>
                </c:pt>
                <c:pt idx="1">
                  <c:v>44</c:v>
                </c:pt>
                <c:pt idx="2">
                  <c:v>44.4</c:v>
                </c:pt>
                <c:pt idx="3">
                  <c:v>44</c:v>
                </c:pt>
                <c:pt idx="4">
                  <c:v>43.4</c:v>
                </c:pt>
                <c:pt idx="5">
                  <c:v>45</c:v>
                </c:pt>
                <c:pt idx="6">
                  <c:v>46</c:v>
                </c:pt>
                <c:pt idx="7">
                  <c:v>45.9</c:v>
                </c:pt>
                <c:pt idx="8">
                  <c:v>46.5</c:v>
                </c:pt>
                <c:pt idx="9">
                  <c:v>46</c:v>
                </c:pt>
                <c:pt idx="10">
                  <c:v>46.1</c:v>
                </c:pt>
                <c:pt idx="11" formatCode="General">
                  <c:v>47.7</c:v>
                </c:pt>
              </c:numCache>
            </c:numRef>
          </c:val>
        </c:ser>
        <c:dLbls/>
        <c:marker val="1"/>
        <c:axId val="70195456"/>
        <c:axId val="70230016"/>
      </c:lineChart>
      <c:catAx>
        <c:axId val="70195456"/>
        <c:scaling>
          <c:orientation val="minMax"/>
        </c:scaling>
        <c:axPos val="b"/>
        <c:numFmt formatCode="General" sourceLinked="1"/>
        <c:tickLblPos val="nextTo"/>
        <c:txPr>
          <a:bodyPr/>
          <a:lstStyle/>
          <a:p>
            <a:pPr>
              <a:defRPr sz="800"/>
            </a:pPr>
            <a:endParaRPr lang="sk-SK"/>
          </a:p>
        </c:txPr>
        <c:crossAx val="70230016"/>
        <c:crosses val="autoZero"/>
        <c:auto val="1"/>
        <c:lblAlgn val="ctr"/>
        <c:lblOffset val="100"/>
      </c:catAx>
      <c:valAx>
        <c:axId val="70230016"/>
        <c:scaling>
          <c:orientation val="minMax"/>
          <c:max val="55"/>
          <c:min val="30"/>
        </c:scaling>
        <c:axPos val="l"/>
        <c:majorGridlines/>
        <c:numFmt formatCode="#,##0.0" sourceLinked="1"/>
        <c:tickLblPos val="nextTo"/>
        <c:txPr>
          <a:bodyPr/>
          <a:lstStyle/>
          <a:p>
            <a:pPr>
              <a:defRPr sz="800"/>
            </a:pPr>
            <a:endParaRPr lang="sk-SK"/>
          </a:p>
        </c:txPr>
        <c:crossAx val="70195456"/>
        <c:crosses val="autoZero"/>
        <c:crossBetween val="between"/>
      </c:valAx>
    </c:plotArea>
    <c:legend>
      <c:legendPos val="r"/>
      <c:layout>
        <c:manualLayout>
          <c:xMode val="edge"/>
          <c:yMode val="edge"/>
          <c:x val="0.81474103585657398"/>
          <c:y val="0.27812500000000001"/>
          <c:w val="0.16733067729083662"/>
          <c:h val="0.54062500000000013"/>
        </c:manualLayout>
      </c:layout>
      <c:txPr>
        <a:bodyPr/>
        <a:lstStyle/>
        <a:p>
          <a:pPr>
            <a:defRPr sz="700"/>
          </a:pPr>
          <a:endParaRPr lang="sk-SK"/>
        </a:p>
      </c:txPr>
    </c:legend>
    <c:plotVisOnly val="1"/>
    <c:dispBlanksAs val="gap"/>
  </c:chart>
  <c:printSettings>
    <c:headerFooter/>
    <c:pageMargins b="0.75000000000000444" l="0.70000000000000062" r="0.70000000000000062" t="0.75000000000000444" header="0.30000000000000032" footer="0.30000000000000032"/>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sk-SK" sz="1200"/>
              <a:t>Deficit verejných financií (v % HDP)</a:t>
            </a:r>
          </a:p>
        </c:rich>
      </c:tx>
      <c:spPr>
        <a:noFill/>
        <a:ln w="25400">
          <a:noFill/>
        </a:ln>
      </c:spPr>
    </c:title>
    <c:plotArea>
      <c:layout/>
      <c:lineChart>
        <c:grouping val="standard"/>
        <c:ser>
          <c:idx val="0"/>
          <c:order val="0"/>
          <c:tx>
            <c:strRef>
              <c:f>'09'!$A$13</c:f>
              <c:strCache>
                <c:ptCount val="1"/>
                <c:pt idx="0">
                  <c:v>EU27</c:v>
                </c:pt>
              </c:strCache>
            </c:strRef>
          </c:tx>
          <c:marker>
            <c:symbol val="none"/>
          </c:marker>
          <c:cat>
            <c:strRef>
              <c:f>'09'!$B$12:$M$12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'09'!$B$13:$M$13</c:f>
              <c:numCache>
                <c:formatCode>#,##0.0</c:formatCode>
                <c:ptCount val="12"/>
                <c:pt idx="0">
                  <c:v>-1.5</c:v>
                </c:pt>
                <c:pt idx="1">
                  <c:v>-2.6</c:v>
                </c:pt>
                <c:pt idx="2">
                  <c:v>-3.2</c:v>
                </c:pt>
                <c:pt idx="3">
                  <c:v>-2.9</c:v>
                </c:pt>
                <c:pt idx="4">
                  <c:v>-2.5</c:v>
                </c:pt>
                <c:pt idx="5">
                  <c:v>-1.5</c:v>
                </c:pt>
                <c:pt idx="6">
                  <c:v>-0.9</c:v>
                </c:pt>
                <c:pt idx="7">
                  <c:v>-2.4</c:v>
                </c:pt>
                <c:pt idx="8">
                  <c:v>-6.9</c:v>
                </c:pt>
                <c:pt idx="9">
                  <c:v>-6.5</c:v>
                </c:pt>
                <c:pt idx="10">
                  <c:v>-4.4000000000000004</c:v>
                </c:pt>
                <c:pt idx="11" formatCode="General">
                  <c:v>-4</c:v>
                </c:pt>
              </c:numCache>
            </c:numRef>
          </c:val>
        </c:ser>
        <c:ser>
          <c:idx val="1"/>
          <c:order val="1"/>
          <c:tx>
            <c:strRef>
              <c:f>'09'!$A$14</c:f>
              <c:strCache>
                <c:ptCount val="1"/>
                <c:pt idx="0">
                  <c:v>EA17</c:v>
                </c:pt>
              </c:strCache>
            </c:strRef>
          </c:tx>
          <c:marker>
            <c:symbol val="none"/>
          </c:marker>
          <c:cat>
            <c:strRef>
              <c:f>'09'!$B$12:$M$12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'09'!$B$14:$M$14</c:f>
              <c:numCache>
                <c:formatCode>#,##0.0</c:formatCode>
                <c:ptCount val="12"/>
                <c:pt idx="0">
                  <c:v>-1.9</c:v>
                </c:pt>
                <c:pt idx="1">
                  <c:v>-2.6</c:v>
                </c:pt>
                <c:pt idx="2">
                  <c:v>-3.1</c:v>
                </c:pt>
                <c:pt idx="3">
                  <c:v>-2.9</c:v>
                </c:pt>
                <c:pt idx="4">
                  <c:v>-2.5</c:v>
                </c:pt>
                <c:pt idx="5">
                  <c:v>-1.3</c:v>
                </c:pt>
                <c:pt idx="6">
                  <c:v>-0.7</c:v>
                </c:pt>
                <c:pt idx="7">
                  <c:v>-2.1</c:v>
                </c:pt>
                <c:pt idx="8">
                  <c:v>-6.3</c:v>
                </c:pt>
                <c:pt idx="9">
                  <c:v>-6.2</c:v>
                </c:pt>
                <c:pt idx="10">
                  <c:v>-4.0999999999999996</c:v>
                </c:pt>
                <c:pt idx="11" formatCode="General">
                  <c:v>-3.7</c:v>
                </c:pt>
              </c:numCache>
            </c:numRef>
          </c:val>
        </c:ser>
        <c:ser>
          <c:idx val="2"/>
          <c:order val="2"/>
          <c:tx>
            <c:strRef>
              <c:f>'09'!$A$15</c:f>
              <c:strCache>
                <c:ptCount val="1"/>
                <c:pt idx="0">
                  <c:v>Fínsko</c:v>
                </c:pt>
              </c:strCache>
            </c:strRef>
          </c:tx>
          <c:marker>
            <c:symbol val="none"/>
          </c:marker>
          <c:cat>
            <c:strRef>
              <c:f>'09'!$B$12:$M$12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'09'!$B$15:$M$15</c:f>
              <c:numCache>
                <c:formatCode>#,##0.0</c:formatCode>
                <c:ptCount val="12"/>
                <c:pt idx="0">
                  <c:v>5.0999999999999996</c:v>
                </c:pt>
                <c:pt idx="1">
                  <c:v>4.2</c:v>
                </c:pt>
                <c:pt idx="2">
                  <c:v>2.6</c:v>
                </c:pt>
                <c:pt idx="3">
                  <c:v>2.5</c:v>
                </c:pt>
                <c:pt idx="4">
                  <c:v>2.9</c:v>
                </c:pt>
                <c:pt idx="5">
                  <c:v>4.2</c:v>
                </c:pt>
                <c:pt idx="6">
                  <c:v>5.3</c:v>
                </c:pt>
                <c:pt idx="7">
                  <c:v>4.4000000000000004</c:v>
                </c:pt>
                <c:pt idx="8">
                  <c:v>-2.5</c:v>
                </c:pt>
                <c:pt idx="9">
                  <c:v>-2.5</c:v>
                </c:pt>
                <c:pt idx="10">
                  <c:v>-0.6</c:v>
                </c:pt>
                <c:pt idx="11" formatCode="General">
                  <c:v>-1.9</c:v>
                </c:pt>
              </c:numCache>
            </c:numRef>
          </c:val>
        </c:ser>
        <c:ser>
          <c:idx val="3"/>
          <c:order val="3"/>
          <c:tx>
            <c:strRef>
              <c:f>'09'!$A$16</c:f>
              <c:strCache>
                <c:ptCount val="1"/>
                <c:pt idx="0">
                  <c:v>Grécko</c:v>
                </c:pt>
              </c:strCache>
            </c:strRef>
          </c:tx>
          <c:marker>
            <c:symbol val="none"/>
          </c:marker>
          <c:cat>
            <c:strRef>
              <c:f>'09'!$B$12:$M$12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'09'!$B$16:$M$16</c:f>
              <c:numCache>
                <c:formatCode>#,##0.0</c:formatCode>
                <c:ptCount val="12"/>
                <c:pt idx="0">
                  <c:v>-4.5</c:v>
                </c:pt>
                <c:pt idx="1">
                  <c:v>-4.8</c:v>
                </c:pt>
                <c:pt idx="2">
                  <c:v>-5.6</c:v>
                </c:pt>
                <c:pt idx="3">
                  <c:v>-7.5</c:v>
                </c:pt>
                <c:pt idx="4">
                  <c:v>-5.2</c:v>
                </c:pt>
                <c:pt idx="5">
                  <c:v>-5.7</c:v>
                </c:pt>
                <c:pt idx="6">
                  <c:v>-6.5</c:v>
                </c:pt>
                <c:pt idx="7">
                  <c:v>-9.8000000000000007</c:v>
                </c:pt>
                <c:pt idx="8">
                  <c:v>-15.6</c:v>
                </c:pt>
                <c:pt idx="9">
                  <c:v>-10.7</c:v>
                </c:pt>
                <c:pt idx="10">
                  <c:v>-9.4</c:v>
                </c:pt>
                <c:pt idx="11" formatCode="General">
                  <c:v>-10</c:v>
                </c:pt>
              </c:numCache>
            </c:numRef>
          </c:val>
        </c:ser>
        <c:ser>
          <c:idx val="4"/>
          <c:order val="4"/>
          <c:tx>
            <c:strRef>
              <c:f>'09'!$A$17</c:f>
              <c:strCache>
                <c:ptCount val="1"/>
                <c:pt idx="0">
                  <c:v>Holandsko</c:v>
                </c:pt>
              </c:strCache>
            </c:strRef>
          </c:tx>
          <c:marker>
            <c:symbol val="none"/>
          </c:marker>
          <c:cat>
            <c:strRef>
              <c:f>'09'!$B$12:$M$12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'09'!$B$17:$M$17</c:f>
              <c:numCache>
                <c:formatCode>#,##0.0</c:formatCode>
                <c:ptCount val="12"/>
                <c:pt idx="0">
                  <c:v>-0.2</c:v>
                </c:pt>
                <c:pt idx="1">
                  <c:v>-2.1</c:v>
                </c:pt>
                <c:pt idx="2">
                  <c:v>-3.1</c:v>
                </c:pt>
                <c:pt idx="3">
                  <c:v>-1.7</c:v>
                </c:pt>
                <c:pt idx="4">
                  <c:v>-0.3</c:v>
                </c:pt>
                <c:pt idx="5">
                  <c:v>0.5</c:v>
                </c:pt>
                <c:pt idx="6">
                  <c:v>0.2</c:v>
                </c:pt>
                <c:pt idx="7">
                  <c:v>0.5</c:v>
                </c:pt>
                <c:pt idx="8">
                  <c:v>-5.6</c:v>
                </c:pt>
                <c:pt idx="9">
                  <c:v>-5.0999999999999996</c:v>
                </c:pt>
                <c:pt idx="10">
                  <c:v>-4.5</c:v>
                </c:pt>
                <c:pt idx="11" formatCode="General">
                  <c:v>-4.0999999999999996</c:v>
                </c:pt>
              </c:numCache>
            </c:numRef>
          </c:val>
        </c:ser>
        <c:ser>
          <c:idx val="5"/>
          <c:order val="5"/>
          <c:tx>
            <c:strRef>
              <c:f>'09'!$A$18</c:f>
              <c:strCache>
                <c:ptCount val="1"/>
                <c:pt idx="0">
                  <c:v>Slovinsko</c:v>
                </c:pt>
              </c:strCache>
            </c:strRef>
          </c:tx>
          <c:marker>
            <c:symbol val="none"/>
          </c:marker>
          <c:cat>
            <c:strRef>
              <c:f>'09'!$B$12:$M$12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'09'!$B$18:$M$18</c:f>
              <c:numCache>
                <c:formatCode>#,##0.0</c:formatCode>
                <c:ptCount val="12"/>
                <c:pt idx="2">
                  <c:v>-2.7</c:v>
                </c:pt>
                <c:pt idx="3">
                  <c:v>-2.2999999999999998</c:v>
                </c:pt>
                <c:pt idx="4">
                  <c:v>-1.5</c:v>
                </c:pt>
                <c:pt idx="5">
                  <c:v>-1.4</c:v>
                </c:pt>
                <c:pt idx="6">
                  <c:v>0</c:v>
                </c:pt>
                <c:pt idx="7">
                  <c:v>-1.9</c:v>
                </c:pt>
                <c:pt idx="8">
                  <c:v>-6.2</c:v>
                </c:pt>
                <c:pt idx="9">
                  <c:v>-5.9</c:v>
                </c:pt>
                <c:pt idx="10">
                  <c:v>-6.4</c:v>
                </c:pt>
                <c:pt idx="11" formatCode="General">
                  <c:v>-4</c:v>
                </c:pt>
              </c:numCache>
            </c:numRef>
          </c:val>
        </c:ser>
        <c:ser>
          <c:idx val="6"/>
          <c:order val="6"/>
          <c:tx>
            <c:strRef>
              <c:f>'09'!$A$19</c:f>
              <c:strCache>
                <c:ptCount val="1"/>
                <c:pt idx="0">
                  <c:v>Nemecko</c:v>
                </c:pt>
              </c:strCache>
            </c:strRef>
          </c:tx>
          <c:marker>
            <c:symbol val="none"/>
          </c:marker>
          <c:cat>
            <c:strRef>
              <c:f>'09'!$B$12:$M$12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'09'!$B$19:$M$19</c:f>
              <c:numCache>
                <c:formatCode>#,##0.0</c:formatCode>
                <c:ptCount val="12"/>
                <c:pt idx="0">
                  <c:v>-3.1</c:v>
                </c:pt>
                <c:pt idx="1">
                  <c:v>-3.8</c:v>
                </c:pt>
                <c:pt idx="2">
                  <c:v>-4.2</c:v>
                </c:pt>
                <c:pt idx="3">
                  <c:v>-3.8</c:v>
                </c:pt>
                <c:pt idx="4">
                  <c:v>-3.3</c:v>
                </c:pt>
                <c:pt idx="5">
                  <c:v>-1.6</c:v>
                </c:pt>
                <c:pt idx="6">
                  <c:v>0.2</c:v>
                </c:pt>
                <c:pt idx="7">
                  <c:v>-0.1</c:v>
                </c:pt>
                <c:pt idx="8">
                  <c:v>-3.1</c:v>
                </c:pt>
                <c:pt idx="9">
                  <c:v>-4.0999999999999996</c:v>
                </c:pt>
                <c:pt idx="10">
                  <c:v>-0.8</c:v>
                </c:pt>
                <c:pt idx="11" formatCode="General">
                  <c:v>0.2</c:v>
                </c:pt>
              </c:numCache>
            </c:numRef>
          </c:val>
        </c:ser>
        <c:ser>
          <c:idx val="7"/>
          <c:order val="7"/>
          <c:tx>
            <c:strRef>
              <c:f>'09'!$A$20</c:f>
              <c:strCache>
                <c:ptCount val="1"/>
                <c:pt idx="0">
                  <c:v>Portugalsko</c:v>
                </c:pt>
              </c:strCache>
            </c:strRef>
          </c:tx>
          <c:marker>
            <c:symbol val="none"/>
          </c:marker>
          <c:cat>
            <c:strRef>
              <c:f>'09'!$B$12:$M$12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'09'!$B$20:$M$20</c:f>
              <c:numCache>
                <c:formatCode>#,##0.0</c:formatCode>
                <c:ptCount val="12"/>
                <c:pt idx="0">
                  <c:v>-4.8</c:v>
                </c:pt>
                <c:pt idx="1">
                  <c:v>-3.4</c:v>
                </c:pt>
                <c:pt idx="2">
                  <c:v>-3.7</c:v>
                </c:pt>
                <c:pt idx="3">
                  <c:v>-4</c:v>
                </c:pt>
                <c:pt idx="4">
                  <c:v>-6.5</c:v>
                </c:pt>
                <c:pt idx="5">
                  <c:v>-4.5999999999999996</c:v>
                </c:pt>
                <c:pt idx="6">
                  <c:v>-3.1</c:v>
                </c:pt>
                <c:pt idx="7">
                  <c:v>-3.6</c:v>
                </c:pt>
                <c:pt idx="8">
                  <c:v>-10.199999999999999</c:v>
                </c:pt>
                <c:pt idx="9">
                  <c:v>-9.8000000000000007</c:v>
                </c:pt>
                <c:pt idx="10">
                  <c:v>-4.4000000000000004</c:v>
                </c:pt>
                <c:pt idx="11" formatCode="General">
                  <c:v>-6.4</c:v>
                </c:pt>
              </c:numCache>
            </c:numRef>
          </c:val>
        </c:ser>
        <c:ser>
          <c:idx val="8"/>
          <c:order val="8"/>
          <c:tx>
            <c:strRef>
              <c:f>'09'!$A$21</c:f>
              <c:strCache>
                <c:ptCount val="1"/>
                <c:pt idx="0">
                  <c:v>Cyprus</c:v>
                </c:pt>
              </c:strCache>
            </c:strRef>
          </c:tx>
          <c:marker>
            <c:symbol val="none"/>
          </c:marker>
          <c:cat>
            <c:strRef>
              <c:f>'09'!$B$12:$M$12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'09'!$B$21:$M$21</c:f>
              <c:numCache>
                <c:formatCode>#,##0.0</c:formatCode>
                <c:ptCount val="12"/>
                <c:pt idx="2">
                  <c:v>-6.6</c:v>
                </c:pt>
                <c:pt idx="3">
                  <c:v>-4.0999999999999996</c:v>
                </c:pt>
                <c:pt idx="4">
                  <c:v>-2.4</c:v>
                </c:pt>
                <c:pt idx="5">
                  <c:v>-1.2</c:v>
                </c:pt>
                <c:pt idx="6">
                  <c:v>3.5</c:v>
                </c:pt>
                <c:pt idx="7">
                  <c:v>0.9</c:v>
                </c:pt>
                <c:pt idx="8">
                  <c:v>-6.1</c:v>
                </c:pt>
                <c:pt idx="9">
                  <c:v>-5.3</c:v>
                </c:pt>
                <c:pt idx="10">
                  <c:v>-6.3</c:v>
                </c:pt>
                <c:pt idx="11" formatCode="General">
                  <c:v>-6.3</c:v>
                </c:pt>
              </c:numCache>
            </c:numRef>
          </c:val>
        </c:ser>
        <c:ser>
          <c:idx val="9"/>
          <c:order val="9"/>
          <c:tx>
            <c:strRef>
              <c:f>'09'!$A$22</c:f>
              <c:strCache>
                <c:ptCount val="1"/>
                <c:pt idx="0">
                  <c:v>Írsko</c:v>
                </c:pt>
              </c:strCache>
            </c:strRef>
          </c:tx>
          <c:marker>
            <c:symbol val="none"/>
          </c:marker>
          <c:cat>
            <c:strRef>
              <c:f>'09'!$B$12:$M$12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'09'!$B$22:$M$22</c:f>
              <c:numCache>
                <c:formatCode>#,##0.0</c:formatCode>
                <c:ptCount val="12"/>
                <c:pt idx="0">
                  <c:v>0.9</c:v>
                </c:pt>
                <c:pt idx="1">
                  <c:v>-0.4</c:v>
                </c:pt>
                <c:pt idx="2">
                  <c:v>0.4</c:v>
                </c:pt>
                <c:pt idx="3">
                  <c:v>1.4</c:v>
                </c:pt>
                <c:pt idx="4">
                  <c:v>1.7</c:v>
                </c:pt>
                <c:pt idx="5">
                  <c:v>2.9</c:v>
                </c:pt>
                <c:pt idx="6">
                  <c:v>0.1</c:v>
                </c:pt>
                <c:pt idx="7">
                  <c:v>-7.4</c:v>
                </c:pt>
                <c:pt idx="8">
                  <c:v>-13.9</c:v>
                </c:pt>
                <c:pt idx="9">
                  <c:v>-30.9</c:v>
                </c:pt>
                <c:pt idx="10">
                  <c:v>-13.4</c:v>
                </c:pt>
                <c:pt idx="11" formatCode="General">
                  <c:v>-7.6</c:v>
                </c:pt>
              </c:numCache>
            </c:numRef>
          </c:val>
        </c:ser>
        <c:ser>
          <c:idx val="10"/>
          <c:order val="10"/>
          <c:tx>
            <c:strRef>
              <c:f>'09'!$A$23</c:f>
              <c:strCache>
                <c:ptCount val="1"/>
                <c:pt idx="0">
                  <c:v>Taliansko</c:v>
                </c:pt>
              </c:strCache>
            </c:strRef>
          </c:tx>
          <c:marker>
            <c:symbol val="none"/>
          </c:marker>
          <c:cat>
            <c:strRef>
              <c:f>'09'!$B$12:$M$12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'09'!$B$23:$M$23</c:f>
              <c:numCache>
                <c:formatCode>#,##0.0</c:formatCode>
                <c:ptCount val="12"/>
                <c:pt idx="0">
                  <c:v>-3.1</c:v>
                </c:pt>
                <c:pt idx="1">
                  <c:v>-3.1</c:v>
                </c:pt>
                <c:pt idx="2">
                  <c:v>-3.6</c:v>
                </c:pt>
                <c:pt idx="3">
                  <c:v>-3.5</c:v>
                </c:pt>
                <c:pt idx="4">
                  <c:v>-4.4000000000000004</c:v>
                </c:pt>
                <c:pt idx="5">
                  <c:v>-3.4</c:v>
                </c:pt>
                <c:pt idx="6">
                  <c:v>-1.6</c:v>
                </c:pt>
                <c:pt idx="7">
                  <c:v>-2.7</c:v>
                </c:pt>
                <c:pt idx="8">
                  <c:v>-5.4</c:v>
                </c:pt>
                <c:pt idx="9">
                  <c:v>-4.5</c:v>
                </c:pt>
                <c:pt idx="10">
                  <c:v>-3.9</c:v>
                </c:pt>
                <c:pt idx="11" formatCode="General">
                  <c:v>-3</c:v>
                </c:pt>
              </c:numCache>
            </c:numRef>
          </c:val>
        </c:ser>
        <c:ser>
          <c:idx val="11"/>
          <c:order val="11"/>
          <c:tx>
            <c:strRef>
              <c:f>'09'!$A$24</c:f>
              <c:strCache>
                <c:ptCount val="1"/>
                <c:pt idx="0">
                  <c:v>Slovensko</c:v>
                </c:pt>
              </c:strCache>
            </c:strRef>
          </c:tx>
          <c:marker>
            <c:symbol val="none"/>
          </c:marker>
          <c:cat>
            <c:strRef>
              <c:f>'09'!$B$12:$M$12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'09'!$B$24:$M$24</c:f>
              <c:numCache>
                <c:formatCode>#,##0.0</c:formatCode>
                <c:ptCount val="12"/>
                <c:pt idx="0">
                  <c:v>-6.5</c:v>
                </c:pt>
                <c:pt idx="1">
                  <c:v>-8.1999999999999993</c:v>
                </c:pt>
                <c:pt idx="2">
                  <c:v>-2.8</c:v>
                </c:pt>
                <c:pt idx="3">
                  <c:v>-2.4</c:v>
                </c:pt>
                <c:pt idx="4">
                  <c:v>-2.8</c:v>
                </c:pt>
                <c:pt idx="5">
                  <c:v>-3.2</c:v>
                </c:pt>
                <c:pt idx="6">
                  <c:v>-1.8</c:v>
                </c:pt>
                <c:pt idx="7">
                  <c:v>-2.1</c:v>
                </c:pt>
                <c:pt idx="8">
                  <c:v>-8</c:v>
                </c:pt>
                <c:pt idx="9">
                  <c:v>-7.7</c:v>
                </c:pt>
                <c:pt idx="10">
                  <c:v>-4.9000000000000004</c:v>
                </c:pt>
                <c:pt idx="11" formatCode="General">
                  <c:v>-4.3</c:v>
                </c:pt>
              </c:numCache>
            </c:numRef>
          </c:val>
        </c:ser>
        <c:ser>
          <c:idx val="12"/>
          <c:order val="12"/>
          <c:tx>
            <c:strRef>
              <c:f>'09'!$A$25</c:f>
              <c:strCache>
                <c:ptCount val="1"/>
                <c:pt idx="0">
                  <c:v>Španielsko</c:v>
                </c:pt>
              </c:strCache>
            </c:strRef>
          </c:tx>
          <c:marker>
            <c:symbol val="none"/>
          </c:marker>
          <c:cat>
            <c:strRef>
              <c:f>'09'!$B$12:$M$12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'09'!$B$25:$M$25</c:f>
              <c:numCache>
                <c:formatCode>#,##0.0</c:formatCode>
                <c:ptCount val="12"/>
                <c:pt idx="0">
                  <c:v>-0.5</c:v>
                </c:pt>
                <c:pt idx="1">
                  <c:v>-0.2</c:v>
                </c:pt>
                <c:pt idx="2">
                  <c:v>-0.3</c:v>
                </c:pt>
                <c:pt idx="3">
                  <c:v>-0.1</c:v>
                </c:pt>
                <c:pt idx="4">
                  <c:v>1.3</c:v>
                </c:pt>
                <c:pt idx="5">
                  <c:v>2.4</c:v>
                </c:pt>
                <c:pt idx="6">
                  <c:v>1.9</c:v>
                </c:pt>
                <c:pt idx="7">
                  <c:v>-4.5</c:v>
                </c:pt>
                <c:pt idx="8">
                  <c:v>-11.2</c:v>
                </c:pt>
                <c:pt idx="9">
                  <c:v>-9.6999999999999993</c:v>
                </c:pt>
                <c:pt idx="10">
                  <c:v>-9.4</c:v>
                </c:pt>
                <c:pt idx="11" formatCode="General">
                  <c:v>-10.6</c:v>
                </c:pt>
              </c:numCache>
            </c:numRef>
          </c:val>
        </c:ser>
        <c:dLbls/>
        <c:marker val="1"/>
        <c:axId val="70334720"/>
        <c:axId val="70361088"/>
      </c:lineChart>
      <c:catAx>
        <c:axId val="70334720"/>
        <c:scaling>
          <c:orientation val="minMax"/>
        </c:scaling>
        <c:axPos val="b"/>
        <c:numFmt formatCode="General" sourceLinked="1"/>
        <c:tickLblPos val="low"/>
        <c:txPr>
          <a:bodyPr/>
          <a:lstStyle/>
          <a:p>
            <a:pPr>
              <a:defRPr sz="800"/>
            </a:pPr>
            <a:endParaRPr lang="sk-SK"/>
          </a:p>
        </c:txPr>
        <c:crossAx val="70361088"/>
        <c:crosses val="autoZero"/>
        <c:auto val="1"/>
        <c:lblAlgn val="ctr"/>
        <c:lblOffset val="100"/>
      </c:catAx>
      <c:valAx>
        <c:axId val="70361088"/>
        <c:scaling>
          <c:orientation val="minMax"/>
          <c:min val="-35"/>
        </c:scaling>
        <c:axPos val="l"/>
        <c:majorGridlines/>
        <c:numFmt formatCode="#,##0.0" sourceLinked="1"/>
        <c:tickLblPos val="nextTo"/>
        <c:txPr>
          <a:bodyPr/>
          <a:lstStyle/>
          <a:p>
            <a:pPr>
              <a:defRPr sz="800"/>
            </a:pPr>
            <a:endParaRPr lang="sk-SK"/>
          </a:p>
        </c:txPr>
        <c:crossAx val="70334720"/>
        <c:crosses val="autoZero"/>
        <c:crossBetween val="between"/>
      </c:valAx>
    </c:plotArea>
    <c:legend>
      <c:legendPos val="r"/>
      <c:layout>
        <c:manualLayout>
          <c:xMode val="edge"/>
          <c:yMode val="edge"/>
          <c:x val="0.81474103585657398"/>
          <c:y val="0.1446945337620579"/>
          <c:w val="0.16733067729083662"/>
          <c:h val="0.8038585209003215"/>
        </c:manualLayout>
      </c:layout>
      <c:txPr>
        <a:bodyPr/>
        <a:lstStyle/>
        <a:p>
          <a:pPr>
            <a:defRPr sz="700"/>
          </a:pPr>
          <a:endParaRPr lang="sk-SK"/>
        </a:p>
      </c:txPr>
    </c:legend>
    <c:plotVisOnly val="1"/>
    <c:dispBlanksAs val="gap"/>
  </c:chart>
  <c:printSettings>
    <c:headerFooter/>
    <c:pageMargins b="0.75000000000000511" l="0.70000000000000062" r="0.70000000000000062" t="0.75000000000000511" header="0.30000000000000032" footer="0.30000000000000032"/>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sk-SK" sz="1200" b="1" i="0" u="none" strike="noStrike" baseline="0"/>
              <a:t>Deficit verejných financií </a:t>
            </a:r>
          </a:p>
          <a:p>
            <a:pPr>
              <a:defRPr sz="1200"/>
            </a:pPr>
            <a:r>
              <a:rPr lang="sk-SK" sz="1200" b="1" i="0" u="none" strike="noStrike" baseline="0"/>
              <a:t>(r201</a:t>
            </a:r>
            <a:r>
              <a:rPr lang="en-GB" sz="1200" b="1" i="0" u="none" strike="noStrike" baseline="0"/>
              <a:t>2</a:t>
            </a:r>
            <a:r>
              <a:rPr lang="sk-SK" sz="1200" b="1" i="0" u="none" strike="noStrike" baseline="0"/>
              <a:t>; v % HDP</a:t>
            </a:r>
            <a:r>
              <a:rPr lang="sk-SK" sz="1200" baseline="0"/>
              <a:t>)</a:t>
            </a:r>
            <a:endParaRPr lang="sk-SK" sz="1200"/>
          </a:p>
        </c:rich>
      </c:tx>
      <c:spPr>
        <a:noFill/>
        <a:ln w="25400">
          <a:noFill/>
        </a:ln>
      </c:spPr>
    </c:title>
    <c:plotArea>
      <c:layout/>
      <c:barChart>
        <c:barDir val="col"/>
        <c:grouping val="clustered"/>
        <c:ser>
          <c:idx val="0"/>
          <c:order val="0"/>
          <c:cat>
            <c:strRef>
              <c:f>'09'!$N$13:$N$25</c:f>
              <c:strCache>
                <c:ptCount val="13"/>
                <c:pt idx="0">
                  <c:v>Nemecko</c:v>
                </c:pt>
                <c:pt idx="1">
                  <c:v>Fínsko</c:v>
                </c:pt>
                <c:pt idx="2">
                  <c:v>Taliansko</c:v>
                </c:pt>
                <c:pt idx="3">
                  <c:v>EA17</c:v>
                </c:pt>
                <c:pt idx="4">
                  <c:v>EU27</c:v>
                </c:pt>
                <c:pt idx="5">
                  <c:v>Slovinsko</c:v>
                </c:pt>
                <c:pt idx="6">
                  <c:v>Holandsko</c:v>
                </c:pt>
                <c:pt idx="7">
                  <c:v>Slovensko</c:v>
                </c:pt>
                <c:pt idx="8">
                  <c:v>Cyprus</c:v>
                </c:pt>
                <c:pt idx="9">
                  <c:v>Portugalsko</c:v>
                </c:pt>
                <c:pt idx="10">
                  <c:v>Írsko</c:v>
                </c:pt>
                <c:pt idx="11">
                  <c:v>Grécko</c:v>
                </c:pt>
                <c:pt idx="12">
                  <c:v>Španielsko</c:v>
                </c:pt>
              </c:strCache>
            </c:strRef>
          </c:cat>
          <c:val>
            <c:numRef>
              <c:f>'09'!$O$13:$O$25</c:f>
              <c:numCache>
                <c:formatCode>#,##0.0</c:formatCode>
                <c:ptCount val="13"/>
                <c:pt idx="0">
                  <c:v>0.2</c:v>
                </c:pt>
                <c:pt idx="1">
                  <c:v>-1.9</c:v>
                </c:pt>
                <c:pt idx="2">
                  <c:v>-3</c:v>
                </c:pt>
                <c:pt idx="3">
                  <c:v>-3.7</c:v>
                </c:pt>
                <c:pt idx="4">
                  <c:v>-4</c:v>
                </c:pt>
                <c:pt idx="5" formatCode="General">
                  <c:v>-4</c:v>
                </c:pt>
                <c:pt idx="6">
                  <c:v>-4.0999999999999996</c:v>
                </c:pt>
                <c:pt idx="7">
                  <c:v>-4.3</c:v>
                </c:pt>
                <c:pt idx="8" formatCode="General">
                  <c:v>-6.3</c:v>
                </c:pt>
                <c:pt idx="9">
                  <c:v>-6.4</c:v>
                </c:pt>
                <c:pt idx="10">
                  <c:v>-7.6</c:v>
                </c:pt>
                <c:pt idx="11">
                  <c:v>-10</c:v>
                </c:pt>
                <c:pt idx="12">
                  <c:v>-10.6</c:v>
                </c:pt>
              </c:numCache>
            </c:numRef>
          </c:val>
        </c:ser>
        <c:dLbls/>
        <c:axId val="70537600"/>
        <c:axId val="70539136"/>
      </c:barChart>
      <c:catAx>
        <c:axId val="70537600"/>
        <c:scaling>
          <c:orientation val="minMax"/>
        </c:scaling>
        <c:axPos val="b"/>
        <c:numFmt formatCode="General" sourceLinked="1"/>
        <c:tickLblPos val="low"/>
        <c:txPr>
          <a:bodyPr/>
          <a:lstStyle/>
          <a:p>
            <a:pPr>
              <a:defRPr sz="800"/>
            </a:pPr>
            <a:endParaRPr lang="sk-SK"/>
          </a:p>
        </c:txPr>
        <c:crossAx val="70539136"/>
        <c:crosses val="autoZero"/>
        <c:auto val="1"/>
        <c:lblAlgn val="ctr"/>
        <c:lblOffset val="100"/>
      </c:catAx>
      <c:valAx>
        <c:axId val="70539136"/>
        <c:scaling>
          <c:orientation val="minMax"/>
        </c:scaling>
        <c:axPos val="l"/>
        <c:majorGridlines/>
        <c:numFmt formatCode="#,##0.0" sourceLinked="1"/>
        <c:tickLblPos val="nextTo"/>
        <c:txPr>
          <a:bodyPr/>
          <a:lstStyle/>
          <a:p>
            <a:pPr>
              <a:defRPr sz="800"/>
            </a:pPr>
            <a:endParaRPr lang="sk-SK"/>
          </a:p>
        </c:txPr>
        <c:crossAx val="70537600"/>
        <c:crosses val="autoZero"/>
        <c:crossBetween val="between"/>
      </c:valAx>
    </c:plotArea>
    <c:plotVisOnly val="1"/>
    <c:dispBlanksAs val="gap"/>
  </c:chart>
  <c:printSettings>
    <c:headerFooter/>
    <c:pageMargins b="0.75000000000000511" l="0.70000000000000062" r="0.70000000000000062" t="0.75000000000000511" header="0.30000000000000032" footer="0.30000000000000032"/>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c:lang val="sk-SK"/>
  <c:chart>
    <c:title>
      <c:tx>
        <c:strRef>
          <c:f>'09'!$Q$1</c:f>
          <c:strCache>
            <c:ptCount val="1"/>
            <c:pt idx="0">
              <c:v>Primárny deficit verejných financií (% HDP)</c:v>
            </c:pt>
          </c:strCache>
        </c:strRef>
      </c:tx>
      <c:spPr>
        <a:noFill/>
        <a:ln w="25400">
          <a:noFill/>
        </a:ln>
      </c:spPr>
      <c:txPr>
        <a:bodyPr/>
        <a:lstStyle/>
        <a:p>
          <a:pPr>
            <a:defRPr sz="1200"/>
          </a:pPr>
          <a:endParaRPr lang="sk-SK"/>
        </a:p>
      </c:txPr>
    </c:title>
    <c:plotArea>
      <c:layout>
        <c:manualLayout>
          <c:layoutTarget val="inner"/>
          <c:xMode val="edge"/>
          <c:yMode val="edge"/>
          <c:x val="8.9085756710690064E-2"/>
          <c:y val="0.18403944298629399"/>
          <c:w val="0.68877602451088171"/>
          <c:h val="0.67389263197770399"/>
        </c:manualLayout>
      </c:layout>
      <c:lineChart>
        <c:grouping val="standard"/>
        <c:ser>
          <c:idx val="0"/>
          <c:order val="0"/>
          <c:tx>
            <c:strRef>
              <c:f>'09'!$Q$13</c:f>
              <c:strCache>
                <c:ptCount val="1"/>
                <c:pt idx="0">
                  <c:v>Nemecko</c:v>
                </c:pt>
              </c:strCache>
            </c:strRef>
          </c:tx>
          <c:marker>
            <c:symbol val="none"/>
          </c:marker>
          <c:cat>
            <c:strRef>
              <c:f>'09'!$R$12:$AC$12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'09'!$R$13:$AC$13</c:f>
              <c:numCache>
                <c:formatCode>#,##0.0</c:formatCode>
                <c:ptCount val="12"/>
                <c:pt idx="0">
                  <c:v>0</c:v>
                </c:pt>
                <c:pt idx="1">
                  <c:v>-0.9</c:v>
                </c:pt>
                <c:pt idx="2">
                  <c:v>-1.1000000000000001</c:v>
                </c:pt>
                <c:pt idx="3">
                  <c:v>-0.9</c:v>
                </c:pt>
                <c:pt idx="4">
                  <c:v>-0.5</c:v>
                </c:pt>
                <c:pt idx="5">
                  <c:v>1.2</c:v>
                </c:pt>
                <c:pt idx="6">
                  <c:v>3</c:v>
                </c:pt>
                <c:pt idx="7">
                  <c:v>2.7</c:v>
                </c:pt>
                <c:pt idx="8">
                  <c:v>-0.4</c:v>
                </c:pt>
                <c:pt idx="9">
                  <c:v>-1.6</c:v>
                </c:pt>
                <c:pt idx="10">
                  <c:v>1.8</c:v>
                </c:pt>
                <c:pt idx="11" formatCode="General">
                  <c:v>2.6</c:v>
                </c:pt>
              </c:numCache>
            </c:numRef>
          </c:val>
        </c:ser>
        <c:ser>
          <c:idx val="1"/>
          <c:order val="1"/>
          <c:tx>
            <c:strRef>
              <c:f>'09'!$Q$14</c:f>
              <c:strCache>
                <c:ptCount val="1"/>
                <c:pt idx="0">
                  <c:v>Taliansko</c:v>
                </c:pt>
              </c:strCache>
            </c:strRef>
          </c:tx>
          <c:marker>
            <c:symbol val="none"/>
          </c:marker>
          <c:cat>
            <c:strRef>
              <c:f>'09'!$R$12:$AC$12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'09'!$R$14:$AC$14</c:f>
              <c:numCache>
                <c:formatCode>#,##0.0</c:formatCode>
                <c:ptCount val="12"/>
                <c:pt idx="0">
                  <c:v>3.1</c:v>
                </c:pt>
                <c:pt idx="1">
                  <c:v>2.5</c:v>
                </c:pt>
                <c:pt idx="2">
                  <c:v>1.5</c:v>
                </c:pt>
                <c:pt idx="3">
                  <c:v>1.2</c:v>
                </c:pt>
                <c:pt idx="4">
                  <c:v>0.2</c:v>
                </c:pt>
                <c:pt idx="5">
                  <c:v>1.2</c:v>
                </c:pt>
                <c:pt idx="6">
                  <c:v>3.4</c:v>
                </c:pt>
                <c:pt idx="7">
                  <c:v>2.5</c:v>
                </c:pt>
                <c:pt idx="8">
                  <c:v>-0.8</c:v>
                </c:pt>
                <c:pt idx="9">
                  <c:v>0.1</c:v>
                </c:pt>
                <c:pt idx="10">
                  <c:v>1</c:v>
                </c:pt>
                <c:pt idx="11" formatCode="General">
                  <c:v>2.5</c:v>
                </c:pt>
              </c:numCache>
            </c:numRef>
          </c:val>
        </c:ser>
        <c:ser>
          <c:idx val="2"/>
          <c:order val="2"/>
          <c:tx>
            <c:strRef>
              <c:f>'09'!$Q$15</c:f>
              <c:strCache>
                <c:ptCount val="1"/>
                <c:pt idx="0">
                  <c:v>EA17</c:v>
                </c:pt>
              </c:strCache>
            </c:strRef>
          </c:tx>
          <c:marker>
            <c:symbol val="none"/>
          </c:marker>
          <c:cat>
            <c:strRef>
              <c:f>'09'!$R$12:$AC$12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'09'!$R$15:$AC$15</c:f>
              <c:numCache>
                <c:formatCode>#,##0.0</c:formatCode>
                <c:ptCount val="12"/>
                <c:pt idx="0">
                  <c:v>1.8</c:v>
                </c:pt>
                <c:pt idx="1">
                  <c:v>0.8</c:v>
                </c:pt>
                <c:pt idx="2">
                  <c:v>0.1</c:v>
                </c:pt>
                <c:pt idx="3">
                  <c:v>0.2</c:v>
                </c:pt>
                <c:pt idx="4">
                  <c:v>0.5</c:v>
                </c:pt>
                <c:pt idx="5">
                  <c:v>1.5</c:v>
                </c:pt>
                <c:pt idx="6">
                  <c:v>2.2999999999999998</c:v>
                </c:pt>
                <c:pt idx="7">
                  <c:v>0.9</c:v>
                </c:pt>
                <c:pt idx="8">
                  <c:v>-3.5</c:v>
                </c:pt>
                <c:pt idx="9">
                  <c:v>-3.4</c:v>
                </c:pt>
                <c:pt idx="10">
                  <c:v>-1.1000000000000001</c:v>
                </c:pt>
                <c:pt idx="11">
                  <c:v>-0.6</c:v>
                </c:pt>
              </c:numCache>
            </c:numRef>
          </c:val>
        </c:ser>
        <c:ser>
          <c:idx val="3"/>
          <c:order val="3"/>
          <c:tx>
            <c:strRef>
              <c:f>'09'!$Q$16</c:f>
              <c:strCache>
                <c:ptCount val="1"/>
                <c:pt idx="0">
                  <c:v>Fínsko</c:v>
                </c:pt>
              </c:strCache>
            </c:strRef>
          </c:tx>
          <c:marker>
            <c:symbol val="none"/>
          </c:marker>
          <c:cat>
            <c:strRef>
              <c:f>'09'!$R$12:$AC$12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'09'!$R$16:$AC$16</c:f>
              <c:numCache>
                <c:formatCode>#,##0.0</c:formatCode>
                <c:ptCount val="12"/>
                <c:pt idx="0">
                  <c:v>7.8</c:v>
                </c:pt>
                <c:pt idx="1">
                  <c:v>6.3</c:v>
                </c:pt>
                <c:pt idx="2">
                  <c:v>4.4000000000000004</c:v>
                </c:pt>
                <c:pt idx="3">
                  <c:v>4</c:v>
                </c:pt>
                <c:pt idx="4">
                  <c:v>4.4000000000000004</c:v>
                </c:pt>
                <c:pt idx="5">
                  <c:v>5.6</c:v>
                </c:pt>
                <c:pt idx="6">
                  <c:v>6.8</c:v>
                </c:pt>
                <c:pt idx="7">
                  <c:v>5.8</c:v>
                </c:pt>
                <c:pt idx="8">
                  <c:v>-1.3</c:v>
                </c:pt>
                <c:pt idx="9">
                  <c:v>-1.4</c:v>
                </c:pt>
                <c:pt idx="10">
                  <c:v>0.5</c:v>
                </c:pt>
                <c:pt idx="11" formatCode="General">
                  <c:v>-0.8</c:v>
                </c:pt>
              </c:numCache>
            </c:numRef>
          </c:val>
        </c:ser>
        <c:ser>
          <c:idx val="4"/>
          <c:order val="4"/>
          <c:tx>
            <c:strRef>
              <c:f>'09'!$Q$17</c:f>
              <c:strCache>
                <c:ptCount val="1"/>
                <c:pt idx="0">
                  <c:v>EU27</c:v>
                </c:pt>
              </c:strCache>
            </c:strRef>
          </c:tx>
          <c:marker>
            <c:symbol val="none"/>
          </c:marker>
          <c:cat>
            <c:strRef>
              <c:f>'09'!$R$12:$AC$12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'09'!$R$17:$AC$17</c:f>
              <c:numCache>
                <c:formatCode>#,##0.0</c:formatCode>
                <c:ptCount val="12"/>
                <c:pt idx="0">
                  <c:v>2</c:v>
                </c:pt>
                <c:pt idx="1">
                  <c:v>0.6</c:v>
                </c:pt>
                <c:pt idx="2">
                  <c:v>-0.2</c:v>
                </c:pt>
                <c:pt idx="3">
                  <c:v>0</c:v>
                </c:pt>
                <c:pt idx="4">
                  <c:v>0.3</c:v>
                </c:pt>
                <c:pt idx="5">
                  <c:v>1.2</c:v>
                </c:pt>
                <c:pt idx="6">
                  <c:v>1.8</c:v>
                </c:pt>
                <c:pt idx="7">
                  <c:v>0.4</c:v>
                </c:pt>
                <c:pt idx="8">
                  <c:v>-4.2</c:v>
                </c:pt>
                <c:pt idx="9">
                  <c:v>-3.8</c:v>
                </c:pt>
                <c:pt idx="10">
                  <c:v>-1.5</c:v>
                </c:pt>
                <c:pt idx="11" formatCode="General">
                  <c:v>-1</c:v>
                </c:pt>
              </c:numCache>
            </c:numRef>
          </c:val>
        </c:ser>
        <c:ser>
          <c:idx val="5"/>
          <c:order val="5"/>
          <c:tx>
            <c:strRef>
              <c:f>'09'!$Q$18</c:f>
              <c:strCache>
                <c:ptCount val="1"/>
                <c:pt idx="0">
                  <c:v>Slovinsko</c:v>
                </c:pt>
              </c:strCache>
            </c:strRef>
          </c:tx>
          <c:marker>
            <c:symbol val="none"/>
          </c:marker>
          <c:cat>
            <c:strRef>
              <c:f>'09'!$R$12:$AC$12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'09'!$R$18:$AC$18</c:f>
              <c:numCache>
                <c:formatCode>General</c:formatCode>
                <c:ptCount val="12"/>
                <c:pt idx="0">
                  <c:v>-1.6</c:v>
                </c:pt>
                <c:pt idx="1">
                  <c:v>-0.3</c:v>
                </c:pt>
                <c:pt idx="2">
                  <c:v>-0.7</c:v>
                </c:pt>
                <c:pt idx="3">
                  <c:v>-0.6</c:v>
                </c:pt>
                <c:pt idx="4">
                  <c:v>0.1</c:v>
                </c:pt>
                <c:pt idx="5">
                  <c:v>0</c:v>
                </c:pt>
                <c:pt idx="6">
                  <c:v>1.2</c:v>
                </c:pt>
                <c:pt idx="7">
                  <c:v>-0.8</c:v>
                </c:pt>
                <c:pt idx="8">
                  <c:v>-4.9000000000000004</c:v>
                </c:pt>
                <c:pt idx="9">
                  <c:v>-4.3</c:v>
                </c:pt>
                <c:pt idx="10">
                  <c:v>-4.4000000000000004</c:v>
                </c:pt>
                <c:pt idx="11">
                  <c:v>-1</c:v>
                </c:pt>
              </c:numCache>
            </c:numRef>
          </c:val>
        </c:ser>
        <c:ser>
          <c:idx val="6"/>
          <c:order val="6"/>
          <c:tx>
            <c:strRef>
              <c:f>'09'!$Q$19</c:f>
              <c:strCache>
                <c:ptCount val="1"/>
                <c:pt idx="0">
                  <c:v>Portugalsko</c:v>
                </c:pt>
              </c:strCache>
            </c:strRef>
          </c:tx>
          <c:marker>
            <c:symbol val="none"/>
          </c:marker>
          <c:cat>
            <c:strRef>
              <c:f>'09'!$R$12:$AC$12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'09'!$R$19:$AC$19</c:f>
              <c:numCache>
                <c:formatCode>#,##0.0</c:formatCode>
                <c:ptCount val="12"/>
                <c:pt idx="0">
                  <c:v>-1.8</c:v>
                </c:pt>
                <c:pt idx="1">
                  <c:v>-0.6</c:v>
                </c:pt>
                <c:pt idx="2">
                  <c:v>-1</c:v>
                </c:pt>
                <c:pt idx="3">
                  <c:v>-1.4</c:v>
                </c:pt>
                <c:pt idx="4">
                  <c:v>-4</c:v>
                </c:pt>
                <c:pt idx="5">
                  <c:v>-1.8</c:v>
                </c:pt>
                <c:pt idx="6">
                  <c:v>-0.2</c:v>
                </c:pt>
                <c:pt idx="7">
                  <c:v>-0.6</c:v>
                </c:pt>
                <c:pt idx="8">
                  <c:v>-7.3</c:v>
                </c:pt>
                <c:pt idx="9">
                  <c:v>-7</c:v>
                </c:pt>
                <c:pt idx="10">
                  <c:v>-0.4</c:v>
                </c:pt>
                <c:pt idx="11" formatCode="General">
                  <c:v>-2</c:v>
                </c:pt>
              </c:numCache>
            </c:numRef>
          </c:val>
        </c:ser>
        <c:ser>
          <c:idx val="7"/>
          <c:order val="7"/>
          <c:tx>
            <c:strRef>
              <c:f>'09'!$Q$20</c:f>
              <c:strCache>
                <c:ptCount val="1"/>
                <c:pt idx="0">
                  <c:v>Holandsko</c:v>
                </c:pt>
              </c:strCache>
            </c:strRef>
          </c:tx>
          <c:marker>
            <c:symbol val="none"/>
          </c:marker>
          <c:cat>
            <c:strRef>
              <c:f>'09'!$R$12:$AC$12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'09'!$R$20:$AC$20</c:f>
              <c:numCache>
                <c:formatCode>#,##0.0</c:formatCode>
                <c:ptCount val="12"/>
                <c:pt idx="0">
                  <c:v>2.9</c:v>
                </c:pt>
                <c:pt idx="1">
                  <c:v>0.7</c:v>
                </c:pt>
                <c:pt idx="2">
                  <c:v>-0.6</c:v>
                </c:pt>
                <c:pt idx="3">
                  <c:v>0.7</c:v>
                </c:pt>
                <c:pt idx="4">
                  <c:v>2.1</c:v>
                </c:pt>
                <c:pt idx="5">
                  <c:v>2.7</c:v>
                </c:pt>
                <c:pt idx="6">
                  <c:v>2.4</c:v>
                </c:pt>
                <c:pt idx="7">
                  <c:v>2.7</c:v>
                </c:pt>
                <c:pt idx="8">
                  <c:v>-3.4</c:v>
                </c:pt>
                <c:pt idx="9">
                  <c:v>-3.1</c:v>
                </c:pt>
                <c:pt idx="10">
                  <c:v>-2.4</c:v>
                </c:pt>
                <c:pt idx="11" formatCode="General">
                  <c:v>-2.2000000000000002</c:v>
                </c:pt>
              </c:numCache>
            </c:numRef>
          </c:val>
        </c:ser>
        <c:ser>
          <c:idx val="8"/>
          <c:order val="8"/>
          <c:tx>
            <c:strRef>
              <c:f>'09'!$Q$21</c:f>
              <c:strCache>
                <c:ptCount val="1"/>
                <c:pt idx="0">
                  <c:v>Slovensko</c:v>
                </c:pt>
              </c:strCache>
            </c:strRef>
          </c:tx>
          <c:marker>
            <c:symbol val="none"/>
          </c:marker>
          <c:cat>
            <c:strRef>
              <c:f>'09'!$R$12:$AC$12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'09'!$R$21:$AC$21</c:f>
              <c:numCache>
                <c:formatCode>#,##0.0</c:formatCode>
                <c:ptCount val="12"/>
                <c:pt idx="0">
                  <c:v>-2.5</c:v>
                </c:pt>
                <c:pt idx="1">
                  <c:v>-4.7</c:v>
                </c:pt>
                <c:pt idx="2">
                  <c:v>-0.3</c:v>
                </c:pt>
                <c:pt idx="3">
                  <c:v>-0.2</c:v>
                </c:pt>
                <c:pt idx="4">
                  <c:v>-1.1000000000000001</c:v>
                </c:pt>
                <c:pt idx="5">
                  <c:v>-1.7</c:v>
                </c:pt>
                <c:pt idx="6">
                  <c:v>-0.4</c:v>
                </c:pt>
                <c:pt idx="7">
                  <c:v>-0.8</c:v>
                </c:pt>
                <c:pt idx="8">
                  <c:v>-6.6</c:v>
                </c:pt>
                <c:pt idx="9">
                  <c:v>-6.3</c:v>
                </c:pt>
                <c:pt idx="10">
                  <c:v>-3.4</c:v>
                </c:pt>
                <c:pt idx="11" formatCode="General">
                  <c:v>-2.5</c:v>
                </c:pt>
              </c:numCache>
            </c:numRef>
          </c:val>
        </c:ser>
        <c:ser>
          <c:idx val="9"/>
          <c:order val="9"/>
          <c:tx>
            <c:strRef>
              <c:f>'09'!$Q$22</c:f>
              <c:strCache>
                <c:ptCount val="1"/>
                <c:pt idx="0">
                  <c:v>Cyprus</c:v>
                </c:pt>
              </c:strCache>
            </c:strRef>
          </c:tx>
          <c:marker>
            <c:symbol val="none"/>
          </c:marker>
          <c:cat>
            <c:strRef>
              <c:f>'09'!$R$12:$AC$12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'09'!$R$22:$AC$22</c:f>
              <c:numCache>
                <c:formatCode>General</c:formatCode>
                <c:ptCount val="12"/>
                <c:pt idx="0">
                  <c:v>1.1000000000000001</c:v>
                </c:pt>
                <c:pt idx="1">
                  <c:v>-1.2</c:v>
                </c:pt>
                <c:pt idx="2">
                  <c:v>-3</c:v>
                </c:pt>
                <c:pt idx="3">
                  <c:v>-0.8</c:v>
                </c:pt>
                <c:pt idx="4">
                  <c:v>1.1000000000000001</c:v>
                </c:pt>
                <c:pt idx="5">
                  <c:v>2.1</c:v>
                </c:pt>
                <c:pt idx="6">
                  <c:v>6.5</c:v>
                </c:pt>
                <c:pt idx="7">
                  <c:v>3.8</c:v>
                </c:pt>
                <c:pt idx="8">
                  <c:v>-3.6</c:v>
                </c:pt>
                <c:pt idx="9">
                  <c:v>-3</c:v>
                </c:pt>
                <c:pt idx="10">
                  <c:v>-3.9</c:v>
                </c:pt>
                <c:pt idx="11">
                  <c:v>-3.1</c:v>
                </c:pt>
              </c:numCache>
            </c:numRef>
          </c:val>
        </c:ser>
        <c:ser>
          <c:idx val="10"/>
          <c:order val="10"/>
          <c:tx>
            <c:strRef>
              <c:f>'09'!$Q$23</c:f>
              <c:strCache>
                <c:ptCount val="1"/>
                <c:pt idx="0">
                  <c:v>Írsko</c:v>
                </c:pt>
              </c:strCache>
            </c:strRef>
          </c:tx>
          <c:marker>
            <c:symbol val="none"/>
          </c:marker>
          <c:cat>
            <c:strRef>
              <c:f>'09'!$R$12:$AC$12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'09'!$R$23:$AC$23</c:f>
              <c:numCache>
                <c:formatCode>#,##0.0</c:formatCode>
                <c:ptCount val="12"/>
                <c:pt idx="0">
                  <c:v>2.4</c:v>
                </c:pt>
                <c:pt idx="1">
                  <c:v>1.1000000000000001</c:v>
                </c:pt>
                <c:pt idx="2">
                  <c:v>1.7</c:v>
                </c:pt>
                <c:pt idx="3">
                  <c:v>2.5</c:v>
                </c:pt>
                <c:pt idx="4">
                  <c:v>2.7</c:v>
                </c:pt>
                <c:pt idx="5">
                  <c:v>4</c:v>
                </c:pt>
                <c:pt idx="6">
                  <c:v>1.1000000000000001</c:v>
                </c:pt>
                <c:pt idx="7">
                  <c:v>-6</c:v>
                </c:pt>
                <c:pt idx="8">
                  <c:v>-11.9</c:v>
                </c:pt>
                <c:pt idx="9">
                  <c:v>-27.7</c:v>
                </c:pt>
                <c:pt idx="10">
                  <c:v>-10</c:v>
                </c:pt>
                <c:pt idx="11" formatCode="General">
                  <c:v>-3.9</c:v>
                </c:pt>
              </c:numCache>
            </c:numRef>
          </c:val>
        </c:ser>
        <c:ser>
          <c:idx val="11"/>
          <c:order val="11"/>
          <c:tx>
            <c:strRef>
              <c:f>'09'!$Q$24</c:f>
              <c:strCache>
                <c:ptCount val="1"/>
                <c:pt idx="0">
                  <c:v>Grécko</c:v>
                </c:pt>
              </c:strCache>
            </c:strRef>
          </c:tx>
          <c:marker>
            <c:symbol val="none"/>
          </c:marker>
          <c:cat>
            <c:strRef>
              <c:f>'09'!$R$12:$AC$12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'09'!$R$24:$AC$24</c:f>
              <c:numCache>
                <c:formatCode>#,##0.0</c:formatCode>
                <c:ptCount val="12"/>
                <c:pt idx="0">
                  <c:v>2</c:v>
                </c:pt>
                <c:pt idx="1">
                  <c:v>0.7</c:v>
                </c:pt>
                <c:pt idx="2">
                  <c:v>-0.7</c:v>
                </c:pt>
                <c:pt idx="3">
                  <c:v>-2.6</c:v>
                </c:pt>
                <c:pt idx="4">
                  <c:v>-0.7</c:v>
                </c:pt>
                <c:pt idx="5">
                  <c:v>-1.4</c:v>
                </c:pt>
                <c:pt idx="6">
                  <c:v>-2</c:v>
                </c:pt>
                <c:pt idx="7">
                  <c:v>-4.8</c:v>
                </c:pt>
                <c:pt idx="8">
                  <c:v>-10.5</c:v>
                </c:pt>
                <c:pt idx="9">
                  <c:v>-4.9000000000000004</c:v>
                </c:pt>
                <c:pt idx="10">
                  <c:v>-2.2999999999999998</c:v>
                </c:pt>
                <c:pt idx="11" formatCode="General">
                  <c:v>-5</c:v>
                </c:pt>
              </c:numCache>
            </c:numRef>
          </c:val>
        </c:ser>
        <c:ser>
          <c:idx val="12"/>
          <c:order val="12"/>
          <c:tx>
            <c:strRef>
              <c:f>'09'!$Q$25</c:f>
              <c:strCache>
                <c:ptCount val="1"/>
                <c:pt idx="0">
                  <c:v>Španielsko</c:v>
                </c:pt>
              </c:strCache>
            </c:strRef>
          </c:tx>
          <c:marker>
            <c:symbol val="none"/>
          </c:marker>
          <c:cat>
            <c:strRef>
              <c:f>'09'!$R$12:$AC$12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'09'!$R$25:$AC$25</c:f>
              <c:numCache>
                <c:formatCode>#,##0.0</c:formatCode>
                <c:ptCount val="12"/>
                <c:pt idx="0">
                  <c:v>2.5</c:v>
                </c:pt>
                <c:pt idx="1">
                  <c:v>2.5</c:v>
                </c:pt>
                <c:pt idx="2">
                  <c:v>2</c:v>
                </c:pt>
                <c:pt idx="3">
                  <c:v>1.9</c:v>
                </c:pt>
                <c:pt idx="4">
                  <c:v>3.1</c:v>
                </c:pt>
                <c:pt idx="5">
                  <c:v>4</c:v>
                </c:pt>
                <c:pt idx="6">
                  <c:v>3.5</c:v>
                </c:pt>
                <c:pt idx="7">
                  <c:v>-2.9</c:v>
                </c:pt>
                <c:pt idx="8">
                  <c:v>-9.4</c:v>
                </c:pt>
                <c:pt idx="9">
                  <c:v>-7.7</c:v>
                </c:pt>
                <c:pt idx="10">
                  <c:v>-7</c:v>
                </c:pt>
                <c:pt idx="11" formatCode="General">
                  <c:v>-7.7</c:v>
                </c:pt>
              </c:numCache>
            </c:numRef>
          </c:val>
        </c:ser>
        <c:dLbls/>
        <c:marker val="1"/>
        <c:axId val="70582272"/>
        <c:axId val="70583808"/>
      </c:lineChart>
      <c:catAx>
        <c:axId val="70582272"/>
        <c:scaling>
          <c:orientation val="minMax"/>
        </c:scaling>
        <c:axPos val="b"/>
        <c:numFmt formatCode="General" sourceLinked="1"/>
        <c:tickLblPos val="low"/>
        <c:txPr>
          <a:bodyPr/>
          <a:lstStyle/>
          <a:p>
            <a:pPr>
              <a:defRPr sz="800"/>
            </a:pPr>
            <a:endParaRPr lang="sk-SK"/>
          </a:p>
        </c:txPr>
        <c:crossAx val="70583808"/>
        <c:crosses val="autoZero"/>
        <c:auto val="1"/>
        <c:lblAlgn val="ctr"/>
        <c:lblOffset val="100"/>
      </c:catAx>
      <c:valAx>
        <c:axId val="70583808"/>
        <c:scaling>
          <c:orientation val="minMax"/>
          <c:min val="-30"/>
        </c:scaling>
        <c:axPos val="l"/>
        <c:majorGridlines/>
        <c:numFmt formatCode="#,##0.0" sourceLinked="1"/>
        <c:tickLblPos val="nextTo"/>
        <c:txPr>
          <a:bodyPr/>
          <a:lstStyle/>
          <a:p>
            <a:pPr>
              <a:defRPr sz="800"/>
            </a:pPr>
            <a:endParaRPr lang="sk-SK"/>
          </a:p>
        </c:txPr>
        <c:crossAx val="70582272"/>
        <c:crosses val="autoZero"/>
        <c:crossBetween val="between"/>
      </c:valAx>
    </c:plotArea>
    <c:legend>
      <c:legendPos val="r"/>
      <c:layout>
        <c:manualLayout>
          <c:xMode val="edge"/>
          <c:yMode val="edge"/>
          <c:x val="0.81474103585657398"/>
          <c:y val="0.21649484536082481"/>
          <c:w val="0.16733067729083662"/>
          <c:h val="0.64432989690721665"/>
        </c:manualLayout>
      </c:layout>
      <c:txPr>
        <a:bodyPr/>
        <a:lstStyle/>
        <a:p>
          <a:pPr>
            <a:defRPr sz="700"/>
          </a:pPr>
          <a:endParaRPr lang="sk-SK"/>
        </a:p>
      </c:txPr>
    </c:legend>
    <c:plotVisOnly val="1"/>
    <c:dispBlanksAs val="gap"/>
  </c:chart>
  <c:printSettings>
    <c:headerFooter/>
    <c:pageMargins b="0.75000000000000533" l="0.70000000000000062" r="0.70000000000000062" t="0.75000000000000533" header="0.30000000000000032" footer="0.30000000000000032"/>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sk-SK" sz="1200"/>
              <a:t>Hrubý vládny dlh (v % HDP)</a:t>
            </a:r>
          </a:p>
        </c:rich>
      </c:tx>
      <c:spPr>
        <a:noFill/>
        <a:ln w="25400">
          <a:noFill/>
        </a:ln>
      </c:spPr>
    </c:title>
    <c:plotArea>
      <c:layout/>
      <c:lineChart>
        <c:grouping val="standard"/>
        <c:ser>
          <c:idx val="1"/>
          <c:order val="0"/>
          <c:tx>
            <c:strRef>
              <c:f>'10'!$A$13</c:f>
              <c:strCache>
                <c:ptCount val="1"/>
                <c:pt idx="0">
                  <c:v>EA17</c:v>
                </c:pt>
              </c:strCache>
            </c:strRef>
          </c:tx>
          <c:marker>
            <c:symbol val="none"/>
          </c:marker>
          <c:val>
            <c:numRef>
              <c:f>'10'!$B$13:$M$13</c:f>
              <c:numCache>
                <c:formatCode>#,##0.0</c:formatCode>
                <c:ptCount val="12"/>
                <c:pt idx="0">
                  <c:v>68.2</c:v>
                </c:pt>
                <c:pt idx="1">
                  <c:v>68</c:v>
                </c:pt>
                <c:pt idx="2">
                  <c:v>69.2</c:v>
                </c:pt>
                <c:pt idx="3">
                  <c:v>69.599999999999994</c:v>
                </c:pt>
                <c:pt idx="4">
                  <c:v>70.3</c:v>
                </c:pt>
                <c:pt idx="5">
                  <c:v>68.599999999999994</c:v>
                </c:pt>
                <c:pt idx="6">
                  <c:v>66.400000000000006</c:v>
                </c:pt>
                <c:pt idx="7">
                  <c:v>70.2</c:v>
                </c:pt>
                <c:pt idx="8">
                  <c:v>80</c:v>
                </c:pt>
                <c:pt idx="9">
                  <c:v>85.4</c:v>
                </c:pt>
                <c:pt idx="10">
                  <c:v>87.3</c:v>
                </c:pt>
                <c:pt idx="11" formatCode="General">
                  <c:v>90.6</c:v>
                </c:pt>
              </c:numCache>
            </c:numRef>
          </c:val>
        </c:ser>
        <c:ser>
          <c:idx val="2"/>
          <c:order val="1"/>
          <c:tx>
            <c:strRef>
              <c:f>'10'!$A$14</c:f>
              <c:strCache>
                <c:ptCount val="1"/>
                <c:pt idx="0">
                  <c:v>EU27</c:v>
                </c:pt>
              </c:strCache>
            </c:strRef>
          </c:tx>
          <c:marker>
            <c:symbol val="none"/>
          </c:marker>
          <c:val>
            <c:numRef>
              <c:f>'10'!$B$14:$M$14</c:f>
              <c:numCache>
                <c:formatCode>#,##0.0</c:formatCode>
                <c:ptCount val="12"/>
                <c:pt idx="0">
                  <c:v>61</c:v>
                </c:pt>
                <c:pt idx="1">
                  <c:v>60.5</c:v>
                </c:pt>
                <c:pt idx="2">
                  <c:v>61.9</c:v>
                </c:pt>
                <c:pt idx="3">
                  <c:v>62.3</c:v>
                </c:pt>
                <c:pt idx="4">
                  <c:v>62.8</c:v>
                </c:pt>
                <c:pt idx="5">
                  <c:v>61.6</c:v>
                </c:pt>
                <c:pt idx="6">
                  <c:v>59</c:v>
                </c:pt>
                <c:pt idx="7">
                  <c:v>62.2</c:v>
                </c:pt>
                <c:pt idx="8">
                  <c:v>74.599999999999994</c:v>
                </c:pt>
                <c:pt idx="9">
                  <c:v>80</c:v>
                </c:pt>
                <c:pt idx="10">
                  <c:v>82.5</c:v>
                </c:pt>
                <c:pt idx="11" formatCode="General">
                  <c:v>85.3</c:v>
                </c:pt>
              </c:numCache>
            </c:numRef>
          </c:val>
        </c:ser>
        <c:ser>
          <c:idx val="3"/>
          <c:order val="2"/>
          <c:tx>
            <c:strRef>
              <c:f>'10'!$A$15</c:f>
              <c:strCache>
                <c:ptCount val="1"/>
                <c:pt idx="0">
                  <c:v>Fínsko</c:v>
                </c:pt>
              </c:strCache>
            </c:strRef>
          </c:tx>
          <c:marker>
            <c:symbol val="none"/>
          </c:marker>
          <c:val>
            <c:numRef>
              <c:f>'10'!$B$15:$M$15</c:f>
              <c:numCache>
                <c:formatCode>#,##0.0</c:formatCode>
                <c:ptCount val="12"/>
                <c:pt idx="0">
                  <c:v>42.5</c:v>
                </c:pt>
                <c:pt idx="1">
                  <c:v>41.5</c:v>
                </c:pt>
                <c:pt idx="2">
                  <c:v>44.5</c:v>
                </c:pt>
                <c:pt idx="3">
                  <c:v>44.4</c:v>
                </c:pt>
                <c:pt idx="4">
                  <c:v>41.7</c:v>
                </c:pt>
                <c:pt idx="5">
                  <c:v>39.6</c:v>
                </c:pt>
                <c:pt idx="6">
                  <c:v>35.200000000000003</c:v>
                </c:pt>
                <c:pt idx="7">
                  <c:v>33.9</c:v>
                </c:pt>
                <c:pt idx="8">
                  <c:v>43.5</c:v>
                </c:pt>
                <c:pt idx="9">
                  <c:v>48.6</c:v>
                </c:pt>
                <c:pt idx="10">
                  <c:v>49</c:v>
                </c:pt>
                <c:pt idx="11" formatCode="General">
                  <c:v>53</c:v>
                </c:pt>
              </c:numCache>
            </c:numRef>
          </c:val>
        </c:ser>
        <c:ser>
          <c:idx val="4"/>
          <c:order val="3"/>
          <c:tx>
            <c:strRef>
              <c:f>'10'!$A$16</c:f>
              <c:strCache>
                <c:ptCount val="1"/>
                <c:pt idx="0">
                  <c:v>Grécko</c:v>
                </c:pt>
              </c:strCache>
            </c:strRef>
          </c:tx>
          <c:marker>
            <c:symbol val="none"/>
          </c:marker>
          <c:val>
            <c:numRef>
              <c:f>'10'!$B$16:$M$16</c:f>
              <c:numCache>
                <c:formatCode>#,##0.0</c:formatCode>
                <c:ptCount val="12"/>
                <c:pt idx="0">
                  <c:v>103.7</c:v>
                </c:pt>
                <c:pt idx="1">
                  <c:v>101.7</c:v>
                </c:pt>
                <c:pt idx="2">
                  <c:v>97.4</c:v>
                </c:pt>
                <c:pt idx="3">
                  <c:v>98.6</c:v>
                </c:pt>
                <c:pt idx="4">
                  <c:v>100</c:v>
                </c:pt>
                <c:pt idx="5">
                  <c:v>106.1</c:v>
                </c:pt>
                <c:pt idx="6">
                  <c:v>107.4</c:v>
                </c:pt>
                <c:pt idx="7">
                  <c:v>112.9</c:v>
                </c:pt>
                <c:pt idx="8">
                  <c:v>129.69999999999999</c:v>
                </c:pt>
                <c:pt idx="9">
                  <c:v>148.30000000000001</c:v>
                </c:pt>
                <c:pt idx="10">
                  <c:v>170.6</c:v>
                </c:pt>
                <c:pt idx="11" formatCode="General">
                  <c:v>156.9</c:v>
                </c:pt>
              </c:numCache>
            </c:numRef>
          </c:val>
        </c:ser>
        <c:ser>
          <c:idx val="5"/>
          <c:order val="4"/>
          <c:tx>
            <c:strRef>
              <c:f>'10'!$A$17</c:f>
              <c:strCache>
                <c:ptCount val="1"/>
                <c:pt idx="0">
                  <c:v>Holandsko</c:v>
                </c:pt>
              </c:strCache>
            </c:strRef>
          </c:tx>
          <c:marker>
            <c:symbol val="none"/>
          </c:marker>
          <c:val>
            <c:numRef>
              <c:f>'10'!$B$17:$M$17</c:f>
              <c:numCache>
                <c:formatCode>#,##0.0</c:formatCode>
                <c:ptCount val="12"/>
                <c:pt idx="0">
                  <c:v>50.7</c:v>
                </c:pt>
                <c:pt idx="1">
                  <c:v>50.5</c:v>
                </c:pt>
                <c:pt idx="2">
                  <c:v>52</c:v>
                </c:pt>
                <c:pt idx="3">
                  <c:v>52.4</c:v>
                </c:pt>
                <c:pt idx="4">
                  <c:v>51.8</c:v>
                </c:pt>
                <c:pt idx="5">
                  <c:v>47.4</c:v>
                </c:pt>
                <c:pt idx="6">
                  <c:v>45.3</c:v>
                </c:pt>
                <c:pt idx="7">
                  <c:v>58.5</c:v>
                </c:pt>
                <c:pt idx="8">
                  <c:v>60.8</c:v>
                </c:pt>
                <c:pt idx="9">
                  <c:v>63.1</c:v>
                </c:pt>
                <c:pt idx="10">
                  <c:v>65.5</c:v>
                </c:pt>
                <c:pt idx="11" formatCode="General">
                  <c:v>71.2</c:v>
                </c:pt>
              </c:numCache>
            </c:numRef>
          </c:val>
        </c:ser>
        <c:ser>
          <c:idx val="6"/>
          <c:order val="5"/>
          <c:tx>
            <c:strRef>
              <c:f>'10'!$A$18</c:f>
              <c:strCache>
                <c:ptCount val="1"/>
                <c:pt idx="0">
                  <c:v>Cyprus</c:v>
                </c:pt>
              </c:strCache>
            </c:strRef>
          </c:tx>
          <c:marker>
            <c:symbol val="none"/>
          </c:marker>
          <c:val>
            <c:numRef>
              <c:f>'10'!$B$18:$M$18</c:f>
              <c:numCache>
                <c:formatCode>#,##0.0</c:formatCode>
                <c:ptCount val="12"/>
                <c:pt idx="0">
                  <c:v>61.2</c:v>
                </c:pt>
                <c:pt idx="1">
                  <c:v>65.099999999999994</c:v>
                </c:pt>
                <c:pt idx="2">
                  <c:v>69.7</c:v>
                </c:pt>
                <c:pt idx="3">
                  <c:v>70.900000000000006</c:v>
                </c:pt>
                <c:pt idx="4">
                  <c:v>69.400000000000006</c:v>
                </c:pt>
                <c:pt idx="5">
                  <c:v>64.7</c:v>
                </c:pt>
                <c:pt idx="6">
                  <c:v>58.8</c:v>
                </c:pt>
                <c:pt idx="7">
                  <c:v>48.9</c:v>
                </c:pt>
                <c:pt idx="8">
                  <c:v>58.5</c:v>
                </c:pt>
                <c:pt idx="9">
                  <c:v>61.3</c:v>
                </c:pt>
                <c:pt idx="10">
                  <c:v>71.099999999999994</c:v>
                </c:pt>
                <c:pt idx="11" formatCode="General">
                  <c:v>85.8</c:v>
                </c:pt>
              </c:numCache>
            </c:numRef>
          </c:val>
        </c:ser>
        <c:ser>
          <c:idx val="7"/>
          <c:order val="6"/>
          <c:tx>
            <c:strRef>
              <c:f>'10'!$A$19</c:f>
              <c:strCache>
                <c:ptCount val="1"/>
                <c:pt idx="0">
                  <c:v>Írsko</c:v>
                </c:pt>
              </c:strCache>
            </c:strRef>
          </c:tx>
          <c:marker>
            <c:symbol val="none"/>
          </c:marker>
          <c:val>
            <c:numRef>
              <c:f>'10'!$B$19:$M$19</c:f>
              <c:numCache>
                <c:formatCode>#,##0.0</c:formatCode>
                <c:ptCount val="12"/>
                <c:pt idx="0">
                  <c:v>35.1</c:v>
                </c:pt>
                <c:pt idx="1">
                  <c:v>31.9</c:v>
                </c:pt>
                <c:pt idx="2">
                  <c:v>30.7</c:v>
                </c:pt>
                <c:pt idx="3">
                  <c:v>29.4</c:v>
                </c:pt>
                <c:pt idx="4">
                  <c:v>27.2</c:v>
                </c:pt>
                <c:pt idx="5">
                  <c:v>24.5</c:v>
                </c:pt>
                <c:pt idx="6">
                  <c:v>24.8</c:v>
                </c:pt>
                <c:pt idx="7">
                  <c:v>44.5</c:v>
                </c:pt>
                <c:pt idx="8">
                  <c:v>64.900000000000006</c:v>
                </c:pt>
                <c:pt idx="9">
                  <c:v>92.2</c:v>
                </c:pt>
                <c:pt idx="10">
                  <c:v>106.4</c:v>
                </c:pt>
                <c:pt idx="11" formatCode="General">
                  <c:v>117.6</c:v>
                </c:pt>
              </c:numCache>
            </c:numRef>
          </c:val>
        </c:ser>
        <c:ser>
          <c:idx val="8"/>
          <c:order val="7"/>
          <c:tx>
            <c:strRef>
              <c:f>'10'!$A$20</c:f>
              <c:strCache>
                <c:ptCount val="1"/>
                <c:pt idx="0">
                  <c:v>Portugalsko</c:v>
                </c:pt>
              </c:strCache>
            </c:strRef>
          </c:tx>
          <c:marker>
            <c:symbol val="none"/>
          </c:marker>
          <c:val>
            <c:numRef>
              <c:f>'10'!$B$20:$M$20</c:f>
              <c:numCache>
                <c:formatCode>#,##0.0</c:formatCode>
                <c:ptCount val="12"/>
                <c:pt idx="0">
                  <c:v>53.8</c:v>
                </c:pt>
                <c:pt idx="1">
                  <c:v>56.8</c:v>
                </c:pt>
                <c:pt idx="2">
                  <c:v>59.4</c:v>
                </c:pt>
                <c:pt idx="3">
                  <c:v>61.9</c:v>
                </c:pt>
                <c:pt idx="4">
                  <c:v>67.7</c:v>
                </c:pt>
                <c:pt idx="5">
                  <c:v>69.400000000000006</c:v>
                </c:pt>
                <c:pt idx="6">
                  <c:v>68.400000000000006</c:v>
                </c:pt>
                <c:pt idx="7">
                  <c:v>71.7</c:v>
                </c:pt>
                <c:pt idx="8">
                  <c:v>83.2</c:v>
                </c:pt>
                <c:pt idx="9">
                  <c:v>93.5</c:v>
                </c:pt>
                <c:pt idx="10">
                  <c:v>108.1</c:v>
                </c:pt>
                <c:pt idx="11" formatCode="General">
                  <c:v>123.6</c:v>
                </c:pt>
              </c:numCache>
            </c:numRef>
          </c:val>
        </c:ser>
        <c:ser>
          <c:idx val="9"/>
          <c:order val="8"/>
          <c:tx>
            <c:strRef>
              <c:f>'10'!$A$21</c:f>
              <c:strCache>
                <c:ptCount val="1"/>
                <c:pt idx="0">
                  <c:v>Nemecko</c:v>
                </c:pt>
              </c:strCache>
            </c:strRef>
          </c:tx>
          <c:marker>
            <c:symbol val="none"/>
          </c:marker>
          <c:val>
            <c:numRef>
              <c:f>'10'!$B$21:$M$21</c:f>
              <c:numCache>
                <c:formatCode>#,##0.0</c:formatCode>
                <c:ptCount val="12"/>
                <c:pt idx="0">
                  <c:v>59.1</c:v>
                </c:pt>
                <c:pt idx="1">
                  <c:v>60.7</c:v>
                </c:pt>
                <c:pt idx="2">
                  <c:v>64.400000000000006</c:v>
                </c:pt>
                <c:pt idx="3">
                  <c:v>66.2</c:v>
                </c:pt>
                <c:pt idx="4">
                  <c:v>68.5</c:v>
                </c:pt>
                <c:pt idx="5">
                  <c:v>68</c:v>
                </c:pt>
                <c:pt idx="6">
                  <c:v>65.2</c:v>
                </c:pt>
                <c:pt idx="7">
                  <c:v>66.8</c:v>
                </c:pt>
                <c:pt idx="8">
                  <c:v>74.5</c:v>
                </c:pt>
                <c:pt idx="9">
                  <c:v>82.5</c:v>
                </c:pt>
                <c:pt idx="10">
                  <c:v>80.5</c:v>
                </c:pt>
                <c:pt idx="11" formatCode="General">
                  <c:v>81.900000000000006</c:v>
                </c:pt>
              </c:numCache>
            </c:numRef>
          </c:val>
        </c:ser>
        <c:ser>
          <c:idx val="10"/>
          <c:order val="9"/>
          <c:tx>
            <c:strRef>
              <c:f>'10'!$A$22</c:f>
              <c:strCache>
                <c:ptCount val="1"/>
                <c:pt idx="0">
                  <c:v>Slovensko</c:v>
                </c:pt>
              </c:strCache>
            </c:strRef>
          </c:tx>
          <c:marker>
            <c:symbol val="none"/>
          </c:marker>
          <c:val>
            <c:numRef>
              <c:f>'10'!$B$22:$M$22</c:f>
              <c:numCache>
                <c:formatCode>#,##0.0</c:formatCode>
                <c:ptCount val="12"/>
                <c:pt idx="0">
                  <c:v>48.9</c:v>
                </c:pt>
                <c:pt idx="1">
                  <c:v>43.4</c:v>
                </c:pt>
                <c:pt idx="2">
                  <c:v>42.4</c:v>
                </c:pt>
                <c:pt idx="3">
                  <c:v>41.5</c:v>
                </c:pt>
                <c:pt idx="4">
                  <c:v>34.200000000000003</c:v>
                </c:pt>
                <c:pt idx="5">
                  <c:v>30.5</c:v>
                </c:pt>
                <c:pt idx="6">
                  <c:v>29.6</c:v>
                </c:pt>
                <c:pt idx="7">
                  <c:v>27.9</c:v>
                </c:pt>
                <c:pt idx="8">
                  <c:v>35.6</c:v>
                </c:pt>
                <c:pt idx="9">
                  <c:v>41</c:v>
                </c:pt>
                <c:pt idx="10">
                  <c:v>43.3</c:v>
                </c:pt>
                <c:pt idx="11" formatCode="General">
                  <c:v>52.1</c:v>
                </c:pt>
              </c:numCache>
            </c:numRef>
          </c:val>
        </c:ser>
        <c:ser>
          <c:idx val="11"/>
          <c:order val="10"/>
          <c:tx>
            <c:strRef>
              <c:f>'10'!$A$23</c:f>
              <c:strCache>
                <c:ptCount val="1"/>
                <c:pt idx="0">
                  <c:v>Slovinsko</c:v>
                </c:pt>
              </c:strCache>
            </c:strRef>
          </c:tx>
          <c:marker>
            <c:symbol val="none"/>
          </c:marker>
          <c:val>
            <c:numRef>
              <c:f>'10'!$B$23:$M$23</c:f>
              <c:numCache>
                <c:formatCode>General</c:formatCode>
                <c:ptCount val="12"/>
                <c:pt idx="0">
                  <c:v>26.5</c:v>
                </c:pt>
                <c:pt idx="1">
                  <c:v>27.8</c:v>
                </c:pt>
                <c:pt idx="2">
                  <c:v>27.2</c:v>
                </c:pt>
                <c:pt idx="3">
                  <c:v>27.3</c:v>
                </c:pt>
                <c:pt idx="4">
                  <c:v>26.7</c:v>
                </c:pt>
                <c:pt idx="5">
                  <c:v>26.4</c:v>
                </c:pt>
                <c:pt idx="6">
                  <c:v>23.1</c:v>
                </c:pt>
                <c:pt idx="7">
                  <c:v>22</c:v>
                </c:pt>
                <c:pt idx="8">
                  <c:v>35</c:v>
                </c:pt>
                <c:pt idx="9">
                  <c:v>38.6</c:v>
                </c:pt>
                <c:pt idx="10">
                  <c:v>46.9</c:v>
                </c:pt>
                <c:pt idx="11">
                  <c:v>54.1</c:v>
                </c:pt>
              </c:numCache>
            </c:numRef>
          </c:val>
        </c:ser>
        <c:ser>
          <c:idx val="12"/>
          <c:order val="11"/>
          <c:tx>
            <c:strRef>
              <c:f>'10'!$A$24</c:f>
              <c:strCache>
                <c:ptCount val="1"/>
                <c:pt idx="0">
                  <c:v>Španielsko</c:v>
                </c:pt>
              </c:strCache>
            </c:strRef>
          </c:tx>
          <c:marker>
            <c:symbol val="none"/>
          </c:marker>
          <c:val>
            <c:numRef>
              <c:f>'10'!$B$24:$M$24</c:f>
              <c:numCache>
                <c:formatCode>#,##0.0</c:formatCode>
                <c:ptCount val="12"/>
                <c:pt idx="0">
                  <c:v>55.6</c:v>
                </c:pt>
                <c:pt idx="1">
                  <c:v>52.6</c:v>
                </c:pt>
                <c:pt idx="2">
                  <c:v>48.8</c:v>
                </c:pt>
                <c:pt idx="3">
                  <c:v>46.3</c:v>
                </c:pt>
                <c:pt idx="4">
                  <c:v>43.2</c:v>
                </c:pt>
                <c:pt idx="5">
                  <c:v>39.700000000000003</c:v>
                </c:pt>
                <c:pt idx="6">
                  <c:v>36.299999999999997</c:v>
                </c:pt>
                <c:pt idx="7">
                  <c:v>40.200000000000003</c:v>
                </c:pt>
                <c:pt idx="8">
                  <c:v>53.9</c:v>
                </c:pt>
                <c:pt idx="9">
                  <c:v>61.5</c:v>
                </c:pt>
                <c:pt idx="10">
                  <c:v>69.3</c:v>
                </c:pt>
                <c:pt idx="11" formatCode="General">
                  <c:v>84.2</c:v>
                </c:pt>
              </c:numCache>
            </c:numRef>
          </c:val>
        </c:ser>
        <c:ser>
          <c:idx val="13"/>
          <c:order val="12"/>
          <c:tx>
            <c:strRef>
              <c:f>'10'!$A$25</c:f>
              <c:strCache>
                <c:ptCount val="1"/>
                <c:pt idx="0">
                  <c:v>Taliansko</c:v>
                </c:pt>
              </c:strCache>
            </c:strRef>
          </c:tx>
          <c:marker>
            <c:symbol val="none"/>
          </c:marker>
          <c:val>
            <c:numRef>
              <c:f>'10'!$B$25:$M$25</c:f>
              <c:numCache>
                <c:formatCode>#,##0.0</c:formatCode>
                <c:ptCount val="12"/>
                <c:pt idx="0">
                  <c:v>108.2</c:v>
                </c:pt>
                <c:pt idx="1">
                  <c:v>105.1</c:v>
                </c:pt>
                <c:pt idx="2">
                  <c:v>103.9</c:v>
                </c:pt>
                <c:pt idx="3">
                  <c:v>103.4</c:v>
                </c:pt>
                <c:pt idx="4">
                  <c:v>105.7</c:v>
                </c:pt>
                <c:pt idx="5">
                  <c:v>106.3</c:v>
                </c:pt>
                <c:pt idx="6">
                  <c:v>103.3</c:v>
                </c:pt>
                <c:pt idx="7">
                  <c:v>106.1</c:v>
                </c:pt>
                <c:pt idx="8">
                  <c:v>116.4</c:v>
                </c:pt>
                <c:pt idx="9">
                  <c:v>119.2</c:v>
                </c:pt>
                <c:pt idx="10">
                  <c:v>120.7</c:v>
                </c:pt>
                <c:pt idx="11" formatCode="General">
                  <c:v>127</c:v>
                </c:pt>
              </c:numCache>
            </c:numRef>
          </c:val>
        </c:ser>
        <c:dLbls/>
        <c:marker val="1"/>
        <c:axId val="70829184"/>
        <c:axId val="70830720"/>
      </c:lineChart>
      <c:catAx>
        <c:axId val="70829184"/>
        <c:scaling>
          <c:orientation val="minMax"/>
        </c:scaling>
        <c:axPos val="b"/>
        <c:numFmt formatCode="General" sourceLinked="1"/>
        <c:tickLblPos val="nextTo"/>
        <c:txPr>
          <a:bodyPr/>
          <a:lstStyle/>
          <a:p>
            <a:pPr>
              <a:defRPr sz="800"/>
            </a:pPr>
            <a:endParaRPr lang="sk-SK"/>
          </a:p>
        </c:txPr>
        <c:crossAx val="70830720"/>
        <c:crosses val="autoZero"/>
        <c:auto val="1"/>
        <c:lblAlgn val="ctr"/>
        <c:lblOffset val="100"/>
      </c:catAx>
      <c:valAx>
        <c:axId val="70830720"/>
        <c:scaling>
          <c:orientation val="minMax"/>
        </c:scaling>
        <c:axPos val="l"/>
        <c:majorGridlines/>
        <c:numFmt formatCode="#,##0.0" sourceLinked="1"/>
        <c:tickLblPos val="nextTo"/>
        <c:txPr>
          <a:bodyPr/>
          <a:lstStyle/>
          <a:p>
            <a:pPr>
              <a:defRPr sz="800"/>
            </a:pPr>
            <a:endParaRPr lang="sk-SK"/>
          </a:p>
        </c:txPr>
        <c:crossAx val="70829184"/>
        <c:crosses val="autoZero"/>
        <c:crossBetween val="between"/>
      </c:valAx>
    </c:plotArea>
    <c:legend>
      <c:legendPos val="r"/>
      <c:txPr>
        <a:bodyPr/>
        <a:lstStyle/>
        <a:p>
          <a:pPr>
            <a:defRPr sz="700"/>
          </a:pPr>
          <a:endParaRPr lang="sk-SK"/>
        </a:p>
      </c:txPr>
    </c:legend>
    <c:plotVisOnly val="1"/>
    <c:dispBlanksAs val="gap"/>
  </c:chart>
  <c:printSettings>
    <c:headerFooter/>
    <c:pageMargins b="0.75000000000000511" l="0.70000000000000062" r="0.70000000000000062" t="0.75000000000000511" header="0.30000000000000032" footer="0.30000000000000032"/>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sk-SK" sz="1200" b="1" i="0" u="none" strike="noStrike" baseline="0"/>
              <a:t>Hrubý vládny dlh </a:t>
            </a:r>
          </a:p>
          <a:p>
            <a:pPr>
              <a:defRPr sz="1200"/>
            </a:pPr>
            <a:r>
              <a:rPr lang="sk-SK" sz="1200" b="1" i="0" u="none" strike="noStrike" baseline="0"/>
              <a:t>(r201</a:t>
            </a:r>
            <a:r>
              <a:rPr lang="en-GB" sz="1200" b="1" i="0" u="none" strike="noStrike" baseline="0"/>
              <a:t>2</a:t>
            </a:r>
            <a:r>
              <a:rPr lang="sk-SK" sz="1200" b="1" i="0" u="none" strike="noStrike" baseline="0"/>
              <a:t>; v % HDP</a:t>
            </a:r>
            <a:r>
              <a:rPr lang="sk-SK" sz="1200" baseline="0"/>
              <a:t>)</a:t>
            </a:r>
            <a:endParaRPr lang="sk-SK" sz="1200"/>
          </a:p>
        </c:rich>
      </c:tx>
      <c:spPr>
        <a:noFill/>
        <a:ln w="25400">
          <a:noFill/>
        </a:ln>
      </c:spPr>
    </c:title>
    <c:plotArea>
      <c:layout/>
      <c:barChart>
        <c:barDir val="col"/>
        <c:grouping val="clustered"/>
        <c:ser>
          <c:idx val="0"/>
          <c:order val="0"/>
          <c:cat>
            <c:strRef>
              <c:f>'10'!$N$13:$N$25</c:f>
              <c:strCache>
                <c:ptCount val="13"/>
                <c:pt idx="0">
                  <c:v>Grécko</c:v>
                </c:pt>
                <c:pt idx="1">
                  <c:v>Taliansko</c:v>
                </c:pt>
                <c:pt idx="2">
                  <c:v>Portugalsko</c:v>
                </c:pt>
                <c:pt idx="3">
                  <c:v>Írsko</c:v>
                </c:pt>
                <c:pt idx="4">
                  <c:v>EA17</c:v>
                </c:pt>
                <c:pt idx="5">
                  <c:v>Cyprus</c:v>
                </c:pt>
                <c:pt idx="6">
                  <c:v>EU27</c:v>
                </c:pt>
                <c:pt idx="7">
                  <c:v>Španielsko</c:v>
                </c:pt>
                <c:pt idx="8">
                  <c:v>Nemecko</c:v>
                </c:pt>
                <c:pt idx="9">
                  <c:v>Holandsko</c:v>
                </c:pt>
                <c:pt idx="10">
                  <c:v>Slovinsko</c:v>
                </c:pt>
                <c:pt idx="11">
                  <c:v>Fínsko</c:v>
                </c:pt>
                <c:pt idx="12">
                  <c:v>Slovensko</c:v>
                </c:pt>
              </c:strCache>
            </c:strRef>
          </c:cat>
          <c:val>
            <c:numRef>
              <c:f>'10'!$O$13:$O$25</c:f>
              <c:numCache>
                <c:formatCode>#,##0.0</c:formatCode>
                <c:ptCount val="13"/>
                <c:pt idx="0">
                  <c:v>156.9</c:v>
                </c:pt>
                <c:pt idx="1">
                  <c:v>127</c:v>
                </c:pt>
                <c:pt idx="2">
                  <c:v>123.6</c:v>
                </c:pt>
                <c:pt idx="3">
                  <c:v>117.6</c:v>
                </c:pt>
                <c:pt idx="4">
                  <c:v>90.6</c:v>
                </c:pt>
                <c:pt idx="5" formatCode="General">
                  <c:v>85.8</c:v>
                </c:pt>
                <c:pt idx="6">
                  <c:v>85.3</c:v>
                </c:pt>
                <c:pt idx="7">
                  <c:v>84.2</c:v>
                </c:pt>
                <c:pt idx="8">
                  <c:v>81.900000000000006</c:v>
                </c:pt>
                <c:pt idx="9">
                  <c:v>71.2</c:v>
                </c:pt>
                <c:pt idx="10" formatCode="General">
                  <c:v>54.1</c:v>
                </c:pt>
                <c:pt idx="11">
                  <c:v>53</c:v>
                </c:pt>
                <c:pt idx="12">
                  <c:v>52.1</c:v>
                </c:pt>
              </c:numCache>
            </c:numRef>
          </c:val>
        </c:ser>
        <c:dLbls/>
        <c:axId val="70859392"/>
        <c:axId val="70861184"/>
      </c:barChart>
      <c:catAx>
        <c:axId val="70859392"/>
        <c:scaling>
          <c:orientation val="minMax"/>
        </c:scaling>
        <c:axPos val="b"/>
        <c:numFmt formatCode="General" sourceLinked="1"/>
        <c:tickLblPos val="nextTo"/>
        <c:txPr>
          <a:bodyPr/>
          <a:lstStyle/>
          <a:p>
            <a:pPr>
              <a:defRPr sz="800"/>
            </a:pPr>
            <a:endParaRPr lang="sk-SK"/>
          </a:p>
        </c:txPr>
        <c:crossAx val="70861184"/>
        <c:crosses val="autoZero"/>
        <c:auto val="1"/>
        <c:lblAlgn val="ctr"/>
        <c:lblOffset val="100"/>
      </c:catAx>
      <c:valAx>
        <c:axId val="70861184"/>
        <c:scaling>
          <c:orientation val="minMax"/>
        </c:scaling>
        <c:axPos val="l"/>
        <c:majorGridlines/>
        <c:numFmt formatCode="#,##0.0" sourceLinked="1"/>
        <c:tickLblPos val="nextTo"/>
        <c:txPr>
          <a:bodyPr/>
          <a:lstStyle/>
          <a:p>
            <a:pPr>
              <a:defRPr sz="800"/>
            </a:pPr>
            <a:endParaRPr lang="sk-SK"/>
          </a:p>
        </c:txPr>
        <c:crossAx val="70859392"/>
        <c:crosses val="autoZero"/>
        <c:crossBetween val="between"/>
      </c:valAx>
    </c:plotArea>
    <c:plotVisOnly val="1"/>
    <c:dispBlanksAs val="gap"/>
  </c:chart>
  <c:printSettings>
    <c:headerFooter/>
    <c:pageMargins b="0.75000000000000511" l="0.70000000000000062" r="0.70000000000000062" t="0.75000000000000511" header="0.30000000000000032" footer="0.30000000000000032"/>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sk-SK" sz="1200"/>
              <a:t>Hrubý vládny dlh (v % HDP)</a:t>
            </a:r>
          </a:p>
        </c:rich>
      </c:tx>
      <c:spPr>
        <a:noFill/>
        <a:ln w="25400">
          <a:noFill/>
        </a:ln>
      </c:spPr>
    </c:title>
    <c:plotArea>
      <c:layout/>
      <c:lineChart>
        <c:grouping val="standard"/>
        <c:ser>
          <c:idx val="3"/>
          <c:order val="0"/>
          <c:tx>
            <c:strRef>
              <c:f>'10'!$A$15</c:f>
              <c:strCache>
                <c:ptCount val="1"/>
                <c:pt idx="0">
                  <c:v>Fínsko</c:v>
                </c:pt>
              </c:strCache>
            </c:strRef>
          </c:tx>
          <c:marker>
            <c:symbol val="none"/>
          </c:marker>
          <c:cat>
            <c:strRef>
              <c:f>'10'!$B$12:$M$12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'10'!$B$15:$M$15</c:f>
              <c:numCache>
                <c:formatCode>#,##0.0</c:formatCode>
                <c:ptCount val="12"/>
                <c:pt idx="0">
                  <c:v>42.5</c:v>
                </c:pt>
                <c:pt idx="1">
                  <c:v>41.5</c:v>
                </c:pt>
                <c:pt idx="2">
                  <c:v>44.5</c:v>
                </c:pt>
                <c:pt idx="3">
                  <c:v>44.4</c:v>
                </c:pt>
                <c:pt idx="4">
                  <c:v>41.7</c:v>
                </c:pt>
                <c:pt idx="5">
                  <c:v>39.6</c:v>
                </c:pt>
                <c:pt idx="6">
                  <c:v>35.200000000000003</c:v>
                </c:pt>
                <c:pt idx="7">
                  <c:v>33.9</c:v>
                </c:pt>
                <c:pt idx="8">
                  <c:v>43.5</c:v>
                </c:pt>
                <c:pt idx="9">
                  <c:v>48.6</c:v>
                </c:pt>
                <c:pt idx="10">
                  <c:v>49</c:v>
                </c:pt>
                <c:pt idx="11" formatCode="General">
                  <c:v>53</c:v>
                </c:pt>
              </c:numCache>
            </c:numRef>
          </c:val>
        </c:ser>
        <c:ser>
          <c:idx val="4"/>
          <c:order val="1"/>
          <c:tx>
            <c:strRef>
              <c:f>'10'!$A$16</c:f>
              <c:strCache>
                <c:ptCount val="1"/>
                <c:pt idx="0">
                  <c:v>Grécko</c:v>
                </c:pt>
              </c:strCache>
            </c:strRef>
          </c:tx>
          <c:marker>
            <c:symbol val="none"/>
          </c:marker>
          <c:cat>
            <c:strRef>
              <c:f>'10'!$B$12:$M$12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'10'!$B$16:$M$16</c:f>
              <c:numCache>
                <c:formatCode>#,##0.0</c:formatCode>
                <c:ptCount val="12"/>
                <c:pt idx="0">
                  <c:v>103.7</c:v>
                </c:pt>
                <c:pt idx="1">
                  <c:v>101.7</c:v>
                </c:pt>
                <c:pt idx="2">
                  <c:v>97.4</c:v>
                </c:pt>
                <c:pt idx="3">
                  <c:v>98.6</c:v>
                </c:pt>
                <c:pt idx="4">
                  <c:v>100</c:v>
                </c:pt>
                <c:pt idx="5">
                  <c:v>106.1</c:v>
                </c:pt>
                <c:pt idx="6">
                  <c:v>107.4</c:v>
                </c:pt>
                <c:pt idx="7">
                  <c:v>112.9</c:v>
                </c:pt>
                <c:pt idx="8">
                  <c:v>129.69999999999999</c:v>
                </c:pt>
                <c:pt idx="9">
                  <c:v>148.30000000000001</c:v>
                </c:pt>
                <c:pt idx="10">
                  <c:v>170.6</c:v>
                </c:pt>
                <c:pt idx="11" formatCode="General">
                  <c:v>156.9</c:v>
                </c:pt>
              </c:numCache>
            </c:numRef>
          </c:val>
        </c:ser>
        <c:ser>
          <c:idx val="5"/>
          <c:order val="2"/>
          <c:tx>
            <c:strRef>
              <c:f>'10'!$A$17</c:f>
              <c:strCache>
                <c:ptCount val="1"/>
                <c:pt idx="0">
                  <c:v>Holandsko</c:v>
                </c:pt>
              </c:strCache>
            </c:strRef>
          </c:tx>
          <c:marker>
            <c:symbol val="none"/>
          </c:marker>
          <c:cat>
            <c:strRef>
              <c:f>'10'!$B$12:$M$12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'10'!$B$17:$M$17</c:f>
              <c:numCache>
                <c:formatCode>#,##0.0</c:formatCode>
                <c:ptCount val="12"/>
                <c:pt idx="0">
                  <c:v>50.7</c:v>
                </c:pt>
                <c:pt idx="1">
                  <c:v>50.5</c:v>
                </c:pt>
                <c:pt idx="2">
                  <c:v>52</c:v>
                </c:pt>
                <c:pt idx="3">
                  <c:v>52.4</c:v>
                </c:pt>
                <c:pt idx="4">
                  <c:v>51.8</c:v>
                </c:pt>
                <c:pt idx="5">
                  <c:v>47.4</c:v>
                </c:pt>
                <c:pt idx="6">
                  <c:v>45.3</c:v>
                </c:pt>
                <c:pt idx="7">
                  <c:v>58.5</c:v>
                </c:pt>
                <c:pt idx="8">
                  <c:v>60.8</c:v>
                </c:pt>
                <c:pt idx="9">
                  <c:v>63.1</c:v>
                </c:pt>
                <c:pt idx="10">
                  <c:v>65.5</c:v>
                </c:pt>
                <c:pt idx="11" formatCode="General">
                  <c:v>71.2</c:v>
                </c:pt>
              </c:numCache>
            </c:numRef>
          </c:val>
        </c:ser>
        <c:ser>
          <c:idx val="7"/>
          <c:order val="3"/>
          <c:tx>
            <c:strRef>
              <c:f>'10'!$A$19</c:f>
              <c:strCache>
                <c:ptCount val="1"/>
                <c:pt idx="0">
                  <c:v>Írsko</c:v>
                </c:pt>
              </c:strCache>
            </c:strRef>
          </c:tx>
          <c:marker>
            <c:symbol val="none"/>
          </c:marker>
          <c:cat>
            <c:strRef>
              <c:f>'10'!$B$12:$M$12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'10'!$B$19:$M$19</c:f>
              <c:numCache>
                <c:formatCode>#,##0.0</c:formatCode>
                <c:ptCount val="12"/>
                <c:pt idx="0">
                  <c:v>35.1</c:v>
                </c:pt>
                <c:pt idx="1">
                  <c:v>31.9</c:v>
                </c:pt>
                <c:pt idx="2">
                  <c:v>30.7</c:v>
                </c:pt>
                <c:pt idx="3">
                  <c:v>29.4</c:v>
                </c:pt>
                <c:pt idx="4">
                  <c:v>27.2</c:v>
                </c:pt>
                <c:pt idx="5">
                  <c:v>24.5</c:v>
                </c:pt>
                <c:pt idx="6">
                  <c:v>24.8</c:v>
                </c:pt>
                <c:pt idx="7">
                  <c:v>44.5</c:v>
                </c:pt>
                <c:pt idx="8">
                  <c:v>64.900000000000006</c:v>
                </c:pt>
                <c:pt idx="9">
                  <c:v>92.2</c:v>
                </c:pt>
                <c:pt idx="10">
                  <c:v>106.4</c:v>
                </c:pt>
                <c:pt idx="11" formatCode="General">
                  <c:v>117.6</c:v>
                </c:pt>
              </c:numCache>
            </c:numRef>
          </c:val>
        </c:ser>
        <c:ser>
          <c:idx val="8"/>
          <c:order val="4"/>
          <c:tx>
            <c:strRef>
              <c:f>'10'!$A$20</c:f>
              <c:strCache>
                <c:ptCount val="1"/>
                <c:pt idx="0">
                  <c:v>Portugalsko</c:v>
                </c:pt>
              </c:strCache>
            </c:strRef>
          </c:tx>
          <c:marker>
            <c:symbol val="none"/>
          </c:marker>
          <c:cat>
            <c:strRef>
              <c:f>'10'!$B$12:$M$12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'10'!$B$20:$M$20</c:f>
              <c:numCache>
                <c:formatCode>#,##0.0</c:formatCode>
                <c:ptCount val="12"/>
                <c:pt idx="0">
                  <c:v>53.8</c:v>
                </c:pt>
                <c:pt idx="1">
                  <c:v>56.8</c:v>
                </c:pt>
                <c:pt idx="2">
                  <c:v>59.4</c:v>
                </c:pt>
                <c:pt idx="3">
                  <c:v>61.9</c:v>
                </c:pt>
                <c:pt idx="4">
                  <c:v>67.7</c:v>
                </c:pt>
                <c:pt idx="5">
                  <c:v>69.400000000000006</c:v>
                </c:pt>
                <c:pt idx="6">
                  <c:v>68.400000000000006</c:v>
                </c:pt>
                <c:pt idx="7">
                  <c:v>71.7</c:v>
                </c:pt>
                <c:pt idx="8">
                  <c:v>83.2</c:v>
                </c:pt>
                <c:pt idx="9">
                  <c:v>93.5</c:v>
                </c:pt>
                <c:pt idx="10">
                  <c:v>108.1</c:v>
                </c:pt>
                <c:pt idx="11" formatCode="General">
                  <c:v>123.6</c:v>
                </c:pt>
              </c:numCache>
            </c:numRef>
          </c:val>
        </c:ser>
        <c:ser>
          <c:idx val="9"/>
          <c:order val="5"/>
          <c:tx>
            <c:strRef>
              <c:f>'10'!$A$21</c:f>
              <c:strCache>
                <c:ptCount val="1"/>
                <c:pt idx="0">
                  <c:v>Nemecko</c:v>
                </c:pt>
              </c:strCache>
            </c:strRef>
          </c:tx>
          <c:marker>
            <c:symbol val="none"/>
          </c:marker>
          <c:cat>
            <c:strRef>
              <c:f>'10'!$B$12:$M$12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'10'!$B$21:$M$21</c:f>
              <c:numCache>
                <c:formatCode>#,##0.0</c:formatCode>
                <c:ptCount val="12"/>
                <c:pt idx="0">
                  <c:v>59.1</c:v>
                </c:pt>
                <c:pt idx="1">
                  <c:v>60.7</c:v>
                </c:pt>
                <c:pt idx="2">
                  <c:v>64.400000000000006</c:v>
                </c:pt>
                <c:pt idx="3">
                  <c:v>66.2</c:v>
                </c:pt>
                <c:pt idx="4">
                  <c:v>68.5</c:v>
                </c:pt>
                <c:pt idx="5">
                  <c:v>68</c:v>
                </c:pt>
                <c:pt idx="6">
                  <c:v>65.2</c:v>
                </c:pt>
                <c:pt idx="7">
                  <c:v>66.8</c:v>
                </c:pt>
                <c:pt idx="8">
                  <c:v>74.5</c:v>
                </c:pt>
                <c:pt idx="9">
                  <c:v>82.5</c:v>
                </c:pt>
                <c:pt idx="10">
                  <c:v>80.5</c:v>
                </c:pt>
                <c:pt idx="11" formatCode="General">
                  <c:v>81.900000000000006</c:v>
                </c:pt>
              </c:numCache>
            </c:numRef>
          </c:val>
        </c:ser>
        <c:ser>
          <c:idx val="10"/>
          <c:order val="6"/>
          <c:tx>
            <c:strRef>
              <c:f>'10'!$A$22</c:f>
              <c:strCache>
                <c:ptCount val="1"/>
                <c:pt idx="0">
                  <c:v>Slovensko</c:v>
                </c:pt>
              </c:strCache>
            </c:strRef>
          </c:tx>
          <c:marker>
            <c:symbol val="none"/>
          </c:marker>
          <c:cat>
            <c:strRef>
              <c:f>'10'!$B$12:$M$12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'10'!$B$22:$M$22</c:f>
              <c:numCache>
                <c:formatCode>#,##0.0</c:formatCode>
                <c:ptCount val="12"/>
                <c:pt idx="0">
                  <c:v>48.9</c:v>
                </c:pt>
                <c:pt idx="1">
                  <c:v>43.4</c:v>
                </c:pt>
                <c:pt idx="2">
                  <c:v>42.4</c:v>
                </c:pt>
                <c:pt idx="3">
                  <c:v>41.5</c:v>
                </c:pt>
                <c:pt idx="4">
                  <c:v>34.200000000000003</c:v>
                </c:pt>
                <c:pt idx="5">
                  <c:v>30.5</c:v>
                </c:pt>
                <c:pt idx="6">
                  <c:v>29.6</c:v>
                </c:pt>
                <c:pt idx="7">
                  <c:v>27.9</c:v>
                </c:pt>
                <c:pt idx="8">
                  <c:v>35.6</c:v>
                </c:pt>
                <c:pt idx="9">
                  <c:v>41</c:v>
                </c:pt>
                <c:pt idx="10">
                  <c:v>43.3</c:v>
                </c:pt>
                <c:pt idx="11" formatCode="General">
                  <c:v>52.1</c:v>
                </c:pt>
              </c:numCache>
            </c:numRef>
          </c:val>
        </c:ser>
        <c:ser>
          <c:idx val="12"/>
          <c:order val="7"/>
          <c:tx>
            <c:strRef>
              <c:f>'10'!$A$24</c:f>
              <c:strCache>
                <c:ptCount val="1"/>
                <c:pt idx="0">
                  <c:v>Španielsko</c:v>
                </c:pt>
              </c:strCache>
            </c:strRef>
          </c:tx>
          <c:marker>
            <c:symbol val="none"/>
          </c:marker>
          <c:cat>
            <c:strRef>
              <c:f>'10'!$B$12:$M$12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'10'!$B$24:$M$24</c:f>
              <c:numCache>
                <c:formatCode>#,##0.0</c:formatCode>
                <c:ptCount val="12"/>
                <c:pt idx="0">
                  <c:v>55.6</c:v>
                </c:pt>
                <c:pt idx="1">
                  <c:v>52.6</c:v>
                </c:pt>
                <c:pt idx="2">
                  <c:v>48.8</c:v>
                </c:pt>
                <c:pt idx="3">
                  <c:v>46.3</c:v>
                </c:pt>
                <c:pt idx="4">
                  <c:v>43.2</c:v>
                </c:pt>
                <c:pt idx="5">
                  <c:v>39.700000000000003</c:v>
                </c:pt>
                <c:pt idx="6">
                  <c:v>36.299999999999997</c:v>
                </c:pt>
                <c:pt idx="7">
                  <c:v>40.200000000000003</c:v>
                </c:pt>
                <c:pt idx="8">
                  <c:v>53.9</c:v>
                </c:pt>
                <c:pt idx="9">
                  <c:v>61.5</c:v>
                </c:pt>
                <c:pt idx="10">
                  <c:v>69.3</c:v>
                </c:pt>
                <c:pt idx="11" formatCode="General">
                  <c:v>84.2</c:v>
                </c:pt>
              </c:numCache>
            </c:numRef>
          </c:val>
        </c:ser>
        <c:ser>
          <c:idx val="13"/>
          <c:order val="8"/>
          <c:tx>
            <c:strRef>
              <c:f>'10'!$A$25</c:f>
              <c:strCache>
                <c:ptCount val="1"/>
                <c:pt idx="0">
                  <c:v>Taliansko</c:v>
                </c:pt>
              </c:strCache>
            </c:strRef>
          </c:tx>
          <c:marker>
            <c:symbol val="none"/>
          </c:marker>
          <c:cat>
            <c:strRef>
              <c:f>'10'!$B$12:$M$12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'10'!$B$25:$M$25</c:f>
              <c:numCache>
                <c:formatCode>#,##0.0</c:formatCode>
                <c:ptCount val="12"/>
                <c:pt idx="0">
                  <c:v>108.2</c:v>
                </c:pt>
                <c:pt idx="1">
                  <c:v>105.1</c:v>
                </c:pt>
                <c:pt idx="2">
                  <c:v>103.9</c:v>
                </c:pt>
                <c:pt idx="3">
                  <c:v>103.4</c:v>
                </c:pt>
                <c:pt idx="4">
                  <c:v>105.7</c:v>
                </c:pt>
                <c:pt idx="5">
                  <c:v>106.3</c:v>
                </c:pt>
                <c:pt idx="6">
                  <c:v>103.3</c:v>
                </c:pt>
                <c:pt idx="7">
                  <c:v>106.1</c:v>
                </c:pt>
                <c:pt idx="8">
                  <c:v>116.4</c:v>
                </c:pt>
                <c:pt idx="9">
                  <c:v>119.2</c:v>
                </c:pt>
                <c:pt idx="10">
                  <c:v>120.7</c:v>
                </c:pt>
                <c:pt idx="11" formatCode="General">
                  <c:v>127</c:v>
                </c:pt>
              </c:numCache>
            </c:numRef>
          </c:val>
        </c:ser>
        <c:ser>
          <c:idx val="0"/>
          <c:order val="9"/>
          <c:tx>
            <c:strRef>
              <c:f>'10'!$A$18</c:f>
              <c:strCache>
                <c:ptCount val="1"/>
                <c:pt idx="0">
                  <c:v>Cyprus</c:v>
                </c:pt>
              </c:strCache>
            </c:strRef>
          </c:tx>
          <c:marker>
            <c:symbol val="none"/>
          </c:marker>
          <c:cat>
            <c:strRef>
              <c:f>'10'!$B$12:$M$12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'10'!$B$18:$M$18</c:f>
              <c:numCache>
                <c:formatCode>#,##0.0</c:formatCode>
                <c:ptCount val="12"/>
                <c:pt idx="0">
                  <c:v>61.2</c:v>
                </c:pt>
                <c:pt idx="1">
                  <c:v>65.099999999999994</c:v>
                </c:pt>
                <c:pt idx="2">
                  <c:v>69.7</c:v>
                </c:pt>
                <c:pt idx="3">
                  <c:v>70.900000000000006</c:v>
                </c:pt>
                <c:pt idx="4">
                  <c:v>69.400000000000006</c:v>
                </c:pt>
                <c:pt idx="5">
                  <c:v>64.7</c:v>
                </c:pt>
                <c:pt idx="6">
                  <c:v>58.8</c:v>
                </c:pt>
                <c:pt idx="7">
                  <c:v>48.9</c:v>
                </c:pt>
                <c:pt idx="8">
                  <c:v>58.5</c:v>
                </c:pt>
                <c:pt idx="9">
                  <c:v>61.3</c:v>
                </c:pt>
                <c:pt idx="10">
                  <c:v>71.099999999999994</c:v>
                </c:pt>
                <c:pt idx="11" formatCode="General">
                  <c:v>85.8</c:v>
                </c:pt>
              </c:numCache>
            </c:numRef>
          </c:val>
        </c:ser>
        <c:dLbls/>
        <c:marker val="1"/>
        <c:axId val="70965888"/>
        <c:axId val="70988160"/>
      </c:lineChart>
      <c:catAx>
        <c:axId val="70965888"/>
        <c:scaling>
          <c:orientation val="minMax"/>
        </c:scaling>
        <c:axPos val="b"/>
        <c:numFmt formatCode="General" sourceLinked="1"/>
        <c:tickLblPos val="nextTo"/>
        <c:txPr>
          <a:bodyPr/>
          <a:lstStyle/>
          <a:p>
            <a:pPr>
              <a:defRPr sz="800"/>
            </a:pPr>
            <a:endParaRPr lang="sk-SK"/>
          </a:p>
        </c:txPr>
        <c:crossAx val="70988160"/>
        <c:crosses val="autoZero"/>
        <c:auto val="1"/>
        <c:lblAlgn val="ctr"/>
        <c:lblOffset val="100"/>
      </c:catAx>
      <c:valAx>
        <c:axId val="70988160"/>
        <c:scaling>
          <c:orientation val="minMax"/>
        </c:scaling>
        <c:axPos val="l"/>
        <c:majorGridlines/>
        <c:numFmt formatCode="#,##0.0" sourceLinked="1"/>
        <c:tickLblPos val="nextTo"/>
        <c:txPr>
          <a:bodyPr/>
          <a:lstStyle/>
          <a:p>
            <a:pPr>
              <a:defRPr sz="800"/>
            </a:pPr>
            <a:endParaRPr lang="sk-SK"/>
          </a:p>
        </c:txPr>
        <c:crossAx val="70965888"/>
        <c:crosses val="autoZero"/>
        <c:crossBetween val="between"/>
      </c:valAx>
    </c:plotArea>
    <c:legend>
      <c:legendPos val="r"/>
      <c:layout>
        <c:manualLayout>
          <c:xMode val="edge"/>
          <c:yMode val="edge"/>
          <c:x val="0.8521462639109697"/>
          <c:y val="0.30706521739130432"/>
          <c:w val="0.13489177922711967"/>
          <c:h val="0.52389307314846523"/>
        </c:manualLayout>
      </c:layout>
      <c:txPr>
        <a:bodyPr/>
        <a:lstStyle/>
        <a:p>
          <a:pPr>
            <a:defRPr sz="700"/>
          </a:pPr>
          <a:endParaRPr lang="sk-SK"/>
        </a:p>
      </c:txPr>
    </c:legend>
    <c:plotVisOnly val="1"/>
    <c:dispBlanksAs val="gap"/>
  </c:chart>
  <c:printSettings>
    <c:headerFooter/>
    <c:pageMargins b="0.75000000000000511" l="0.70000000000000062" r="0.70000000000000062" t="0.75000000000000511" header="0.30000000000000032" footer="0.30000000000000032"/>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sk-SK" sz="1200" b="1" i="0" baseline="0"/>
              <a:t>Dlhodobá úroková miera </a:t>
            </a:r>
            <a:endParaRPr lang="sk-SK" sz="1200"/>
          </a:p>
          <a:p>
            <a:pPr>
              <a:defRPr sz="1200"/>
            </a:pPr>
            <a:r>
              <a:rPr lang="sk-SK" sz="1200" b="1" i="0" baseline="0"/>
              <a:t>(0</a:t>
            </a:r>
            <a:r>
              <a:rPr lang="en-GB" sz="1200" b="1" i="0" baseline="0"/>
              <a:t>4</a:t>
            </a:r>
            <a:r>
              <a:rPr lang="sk-SK" sz="1200" b="1" i="0" baseline="0"/>
              <a:t>-201</a:t>
            </a:r>
            <a:r>
              <a:rPr lang="en-GB" sz="1200" b="1" i="0" baseline="0"/>
              <a:t>3</a:t>
            </a:r>
            <a:r>
              <a:rPr lang="sk-SK" sz="1200" b="1" i="0" baseline="0"/>
              <a:t>; v %)</a:t>
            </a:r>
            <a:endParaRPr lang="sk-SK" sz="1200"/>
          </a:p>
        </c:rich>
      </c:tx>
      <c:spPr>
        <a:noFill/>
        <a:ln w="25400">
          <a:noFill/>
        </a:ln>
      </c:spPr>
    </c:title>
    <c:plotArea>
      <c:layout/>
      <c:barChart>
        <c:barDir val="col"/>
        <c:grouping val="clustered"/>
        <c:ser>
          <c:idx val="0"/>
          <c:order val="0"/>
          <c:tx>
            <c:strRef>
              <c:f>'11'!$EV$11</c:f>
              <c:strCache>
                <c:ptCount val="1"/>
                <c:pt idx="0">
                  <c:v>2013M04</c:v>
                </c:pt>
              </c:strCache>
            </c:strRef>
          </c:tx>
          <c:cat>
            <c:strRef>
              <c:f>'11'!$EU$12:$EU$24</c:f>
              <c:strCache>
                <c:ptCount val="13"/>
                <c:pt idx="0">
                  <c:v>Grécko</c:v>
                </c:pt>
                <c:pt idx="1">
                  <c:v>Cyprus</c:v>
                </c:pt>
                <c:pt idx="2">
                  <c:v>Portugalsko</c:v>
                </c:pt>
                <c:pt idx="3">
                  <c:v>Slovinsko</c:v>
                </c:pt>
                <c:pt idx="4">
                  <c:v>Španielsko</c:v>
                </c:pt>
                <c:pt idx="5">
                  <c:v>Taliansko</c:v>
                </c:pt>
                <c:pt idx="6">
                  <c:v>Írsko</c:v>
                </c:pt>
                <c:pt idx="7">
                  <c:v>Slovensko</c:v>
                </c:pt>
                <c:pt idx="8">
                  <c:v>EA17</c:v>
                </c:pt>
                <c:pt idx="9">
                  <c:v>EU27</c:v>
                </c:pt>
                <c:pt idx="10">
                  <c:v>Holandsko</c:v>
                </c:pt>
                <c:pt idx="11">
                  <c:v>Fínsko</c:v>
                </c:pt>
                <c:pt idx="12">
                  <c:v>Nemecko</c:v>
                </c:pt>
              </c:strCache>
            </c:strRef>
          </c:cat>
          <c:val>
            <c:numRef>
              <c:f>'11'!$EV$12:$EV$24</c:f>
              <c:numCache>
                <c:formatCode>General</c:formatCode>
                <c:ptCount val="13"/>
                <c:pt idx="0" formatCode="#,##0.00">
                  <c:v>11.58</c:v>
                </c:pt>
                <c:pt idx="1">
                  <c:v>7</c:v>
                </c:pt>
                <c:pt idx="2" formatCode="#,##0.00">
                  <c:v>6.15</c:v>
                </c:pt>
                <c:pt idx="3">
                  <c:v>5.93</c:v>
                </c:pt>
                <c:pt idx="4" formatCode="#,##0.00">
                  <c:v>4.59</c:v>
                </c:pt>
                <c:pt idx="5" formatCode="#,##0.00">
                  <c:v>4.28</c:v>
                </c:pt>
                <c:pt idx="6" formatCode="#,##0.00">
                  <c:v>3.78</c:v>
                </c:pt>
                <c:pt idx="7" formatCode="#,##0.00">
                  <c:v>3.01</c:v>
                </c:pt>
                <c:pt idx="8" formatCode="#,##0.00">
                  <c:v>2.87</c:v>
                </c:pt>
                <c:pt idx="9" formatCode="#,##0.00">
                  <c:v>2.73</c:v>
                </c:pt>
                <c:pt idx="10" formatCode="#,##0.00">
                  <c:v>1.66</c:v>
                </c:pt>
                <c:pt idx="11" formatCode="#,##0.00">
                  <c:v>1.51</c:v>
                </c:pt>
                <c:pt idx="12" formatCode="#,##0.00">
                  <c:v>1.2</c:v>
                </c:pt>
              </c:numCache>
            </c:numRef>
          </c:val>
        </c:ser>
        <c:dLbls/>
        <c:axId val="71037696"/>
        <c:axId val="71039232"/>
      </c:barChart>
      <c:catAx>
        <c:axId val="71037696"/>
        <c:scaling>
          <c:orientation val="minMax"/>
        </c:scaling>
        <c:axPos val="b"/>
        <c:numFmt formatCode="General" sourceLinked="1"/>
        <c:tickLblPos val="nextTo"/>
        <c:txPr>
          <a:bodyPr/>
          <a:lstStyle/>
          <a:p>
            <a:pPr>
              <a:defRPr sz="800"/>
            </a:pPr>
            <a:endParaRPr lang="sk-SK"/>
          </a:p>
        </c:txPr>
        <c:crossAx val="71039232"/>
        <c:crosses val="autoZero"/>
        <c:auto val="1"/>
        <c:lblAlgn val="ctr"/>
        <c:lblOffset val="100"/>
      </c:catAx>
      <c:valAx>
        <c:axId val="71039232"/>
        <c:scaling>
          <c:orientation val="minMax"/>
        </c:scaling>
        <c:axPos val="l"/>
        <c:majorGridlines/>
        <c:numFmt formatCode="#,##0.00" sourceLinked="1"/>
        <c:tickLblPos val="nextTo"/>
        <c:txPr>
          <a:bodyPr/>
          <a:lstStyle/>
          <a:p>
            <a:pPr>
              <a:defRPr sz="800"/>
            </a:pPr>
            <a:endParaRPr lang="sk-SK"/>
          </a:p>
        </c:txPr>
        <c:crossAx val="71037696"/>
        <c:crosses val="autoZero"/>
        <c:crossBetween val="between"/>
      </c:valAx>
    </c:plotArea>
    <c:plotVisOnly val="1"/>
    <c:dispBlanksAs val="gap"/>
  </c:chart>
  <c:printSettings>
    <c:headerFooter/>
    <c:pageMargins b="0.750000000000004" l="0.70000000000000062" r="0.70000000000000062" t="0.750000000000004" header="0.30000000000000032" footer="0.30000000000000032"/>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sk-SK" sz="1200" b="1" i="0" baseline="0"/>
              <a:t>Dlhodobá úroková miera (v %)</a:t>
            </a:r>
            <a:endParaRPr lang="sk-SK" sz="1200"/>
          </a:p>
        </c:rich>
      </c:tx>
      <c:spPr>
        <a:noFill/>
        <a:ln w="25400">
          <a:noFill/>
        </a:ln>
      </c:spPr>
    </c:title>
    <c:plotArea>
      <c:layout/>
      <c:lineChart>
        <c:grouping val="standard"/>
        <c:ser>
          <c:idx val="0"/>
          <c:order val="0"/>
          <c:tx>
            <c:strRef>
              <c:f>'11'!$A$12</c:f>
              <c:strCache>
                <c:ptCount val="1"/>
                <c:pt idx="0">
                  <c:v>EA17</c:v>
                </c:pt>
              </c:strCache>
            </c:strRef>
          </c:tx>
          <c:marker>
            <c:symbol val="none"/>
          </c:marker>
          <c:cat>
            <c:strRef>
              <c:f>'11'!$B$11:$ES$11</c:f>
              <c:strCache>
                <c:ptCount val="148"/>
                <c:pt idx="0">
                  <c:v>01-2001</c:v>
                </c:pt>
                <c:pt idx="1">
                  <c:v>02-2001</c:v>
                </c:pt>
                <c:pt idx="2">
                  <c:v>03-2001</c:v>
                </c:pt>
                <c:pt idx="3">
                  <c:v>04-2001</c:v>
                </c:pt>
                <c:pt idx="4">
                  <c:v>05-2001</c:v>
                </c:pt>
                <c:pt idx="5">
                  <c:v>06-2001</c:v>
                </c:pt>
                <c:pt idx="6">
                  <c:v>07-2001</c:v>
                </c:pt>
                <c:pt idx="7">
                  <c:v>08-2001</c:v>
                </c:pt>
                <c:pt idx="8">
                  <c:v>09-2001</c:v>
                </c:pt>
                <c:pt idx="9">
                  <c:v>10-2001</c:v>
                </c:pt>
                <c:pt idx="10">
                  <c:v>11-2001</c:v>
                </c:pt>
                <c:pt idx="11">
                  <c:v>12-2001</c:v>
                </c:pt>
                <c:pt idx="12">
                  <c:v>01-2002</c:v>
                </c:pt>
                <c:pt idx="13">
                  <c:v>02-2002</c:v>
                </c:pt>
                <c:pt idx="14">
                  <c:v>03-2002</c:v>
                </c:pt>
                <c:pt idx="15">
                  <c:v>04-2002</c:v>
                </c:pt>
                <c:pt idx="16">
                  <c:v>05-2002</c:v>
                </c:pt>
                <c:pt idx="17">
                  <c:v>06-2002</c:v>
                </c:pt>
                <c:pt idx="18">
                  <c:v>07-2002</c:v>
                </c:pt>
                <c:pt idx="19">
                  <c:v>08-2002</c:v>
                </c:pt>
                <c:pt idx="20">
                  <c:v>09-2002</c:v>
                </c:pt>
                <c:pt idx="21">
                  <c:v>10-2002</c:v>
                </c:pt>
                <c:pt idx="22">
                  <c:v>11-2002</c:v>
                </c:pt>
                <c:pt idx="23">
                  <c:v>12-2002</c:v>
                </c:pt>
                <c:pt idx="24">
                  <c:v>01-2003</c:v>
                </c:pt>
                <c:pt idx="25">
                  <c:v>02-2003</c:v>
                </c:pt>
                <c:pt idx="26">
                  <c:v>03-2003</c:v>
                </c:pt>
                <c:pt idx="27">
                  <c:v>04-2003</c:v>
                </c:pt>
                <c:pt idx="28">
                  <c:v>05-2003</c:v>
                </c:pt>
                <c:pt idx="29">
                  <c:v>06-2003</c:v>
                </c:pt>
                <c:pt idx="30">
                  <c:v>07-2003</c:v>
                </c:pt>
                <c:pt idx="31">
                  <c:v>08-2003</c:v>
                </c:pt>
                <c:pt idx="32">
                  <c:v>09-2003</c:v>
                </c:pt>
                <c:pt idx="33">
                  <c:v>10-2003</c:v>
                </c:pt>
                <c:pt idx="34">
                  <c:v>11-2003</c:v>
                </c:pt>
                <c:pt idx="35">
                  <c:v>12-2003</c:v>
                </c:pt>
                <c:pt idx="36">
                  <c:v>01-2004</c:v>
                </c:pt>
                <c:pt idx="37">
                  <c:v>02-2004</c:v>
                </c:pt>
                <c:pt idx="38">
                  <c:v>03-2004</c:v>
                </c:pt>
                <c:pt idx="39">
                  <c:v>04-2004</c:v>
                </c:pt>
                <c:pt idx="40">
                  <c:v>05-2004</c:v>
                </c:pt>
                <c:pt idx="41">
                  <c:v>06-2004</c:v>
                </c:pt>
                <c:pt idx="42">
                  <c:v>07-2004</c:v>
                </c:pt>
                <c:pt idx="43">
                  <c:v>08-2004</c:v>
                </c:pt>
                <c:pt idx="44">
                  <c:v>09-2004</c:v>
                </c:pt>
                <c:pt idx="45">
                  <c:v>10-2004</c:v>
                </c:pt>
                <c:pt idx="46">
                  <c:v>11-2004</c:v>
                </c:pt>
                <c:pt idx="47">
                  <c:v>12-2004</c:v>
                </c:pt>
                <c:pt idx="48">
                  <c:v>01-2005</c:v>
                </c:pt>
                <c:pt idx="49">
                  <c:v>02-2005</c:v>
                </c:pt>
                <c:pt idx="50">
                  <c:v>03-2005</c:v>
                </c:pt>
                <c:pt idx="51">
                  <c:v>04-2005</c:v>
                </c:pt>
                <c:pt idx="52">
                  <c:v>05-2005</c:v>
                </c:pt>
                <c:pt idx="53">
                  <c:v>06-2005</c:v>
                </c:pt>
                <c:pt idx="54">
                  <c:v>07-2005</c:v>
                </c:pt>
                <c:pt idx="55">
                  <c:v>08-2005</c:v>
                </c:pt>
                <c:pt idx="56">
                  <c:v>09-2005</c:v>
                </c:pt>
                <c:pt idx="57">
                  <c:v>10-2005</c:v>
                </c:pt>
                <c:pt idx="58">
                  <c:v>11-2005</c:v>
                </c:pt>
                <c:pt idx="59">
                  <c:v>12-2005</c:v>
                </c:pt>
                <c:pt idx="60">
                  <c:v>01-2006</c:v>
                </c:pt>
                <c:pt idx="61">
                  <c:v>02-2006</c:v>
                </c:pt>
                <c:pt idx="62">
                  <c:v>03-2006</c:v>
                </c:pt>
                <c:pt idx="63">
                  <c:v>04-2006</c:v>
                </c:pt>
                <c:pt idx="64">
                  <c:v>05-2006</c:v>
                </c:pt>
                <c:pt idx="65">
                  <c:v>06-2006</c:v>
                </c:pt>
                <c:pt idx="66">
                  <c:v>07-2006</c:v>
                </c:pt>
                <c:pt idx="67">
                  <c:v>08-2006</c:v>
                </c:pt>
                <c:pt idx="68">
                  <c:v>09-2006</c:v>
                </c:pt>
                <c:pt idx="69">
                  <c:v>10-2006</c:v>
                </c:pt>
                <c:pt idx="70">
                  <c:v>11-2006</c:v>
                </c:pt>
                <c:pt idx="71">
                  <c:v>12-2006</c:v>
                </c:pt>
                <c:pt idx="72">
                  <c:v>01-2007</c:v>
                </c:pt>
                <c:pt idx="73">
                  <c:v>02-2007</c:v>
                </c:pt>
                <c:pt idx="74">
                  <c:v>03-2007</c:v>
                </c:pt>
                <c:pt idx="75">
                  <c:v>04-2007</c:v>
                </c:pt>
                <c:pt idx="76">
                  <c:v>05-2007</c:v>
                </c:pt>
                <c:pt idx="77">
                  <c:v>06-2007</c:v>
                </c:pt>
                <c:pt idx="78">
                  <c:v>07-2007</c:v>
                </c:pt>
                <c:pt idx="79">
                  <c:v>08-2007</c:v>
                </c:pt>
                <c:pt idx="80">
                  <c:v>09-2007</c:v>
                </c:pt>
                <c:pt idx="81">
                  <c:v>10-2007</c:v>
                </c:pt>
                <c:pt idx="82">
                  <c:v>11-2007</c:v>
                </c:pt>
                <c:pt idx="83">
                  <c:v>12-2007</c:v>
                </c:pt>
                <c:pt idx="84">
                  <c:v>01-2008</c:v>
                </c:pt>
                <c:pt idx="85">
                  <c:v>02-2008</c:v>
                </c:pt>
                <c:pt idx="86">
                  <c:v>03-2008</c:v>
                </c:pt>
                <c:pt idx="87">
                  <c:v>04-2008</c:v>
                </c:pt>
                <c:pt idx="88">
                  <c:v>05-2008</c:v>
                </c:pt>
                <c:pt idx="89">
                  <c:v>06-2008</c:v>
                </c:pt>
                <c:pt idx="90">
                  <c:v>07-2008</c:v>
                </c:pt>
                <c:pt idx="91">
                  <c:v>08-2008</c:v>
                </c:pt>
                <c:pt idx="92">
                  <c:v>09-2008</c:v>
                </c:pt>
                <c:pt idx="93">
                  <c:v>10-2008</c:v>
                </c:pt>
                <c:pt idx="94">
                  <c:v>11-2008</c:v>
                </c:pt>
                <c:pt idx="95">
                  <c:v>12-2008</c:v>
                </c:pt>
                <c:pt idx="96">
                  <c:v>01-2009</c:v>
                </c:pt>
                <c:pt idx="97">
                  <c:v>02-2009</c:v>
                </c:pt>
                <c:pt idx="98">
                  <c:v>03-2009</c:v>
                </c:pt>
                <c:pt idx="99">
                  <c:v>04-2009</c:v>
                </c:pt>
                <c:pt idx="100">
                  <c:v>05-2009</c:v>
                </c:pt>
                <c:pt idx="101">
                  <c:v>06-2009</c:v>
                </c:pt>
                <c:pt idx="102">
                  <c:v>07-2009</c:v>
                </c:pt>
                <c:pt idx="103">
                  <c:v>08-2009</c:v>
                </c:pt>
                <c:pt idx="104">
                  <c:v>09-2009</c:v>
                </c:pt>
                <c:pt idx="105">
                  <c:v>10-2009</c:v>
                </c:pt>
                <c:pt idx="106">
                  <c:v>11-2009</c:v>
                </c:pt>
                <c:pt idx="107">
                  <c:v>12-2009</c:v>
                </c:pt>
                <c:pt idx="108">
                  <c:v>01-2010</c:v>
                </c:pt>
                <c:pt idx="109">
                  <c:v>02-2010</c:v>
                </c:pt>
                <c:pt idx="110">
                  <c:v>03-2010</c:v>
                </c:pt>
                <c:pt idx="111">
                  <c:v>04-2010</c:v>
                </c:pt>
                <c:pt idx="112">
                  <c:v>05-2010</c:v>
                </c:pt>
                <c:pt idx="113">
                  <c:v>06-2010</c:v>
                </c:pt>
                <c:pt idx="114">
                  <c:v>07-2010</c:v>
                </c:pt>
                <c:pt idx="115">
                  <c:v>08-2010</c:v>
                </c:pt>
                <c:pt idx="116">
                  <c:v>09-2010</c:v>
                </c:pt>
                <c:pt idx="117">
                  <c:v>10-2010</c:v>
                </c:pt>
                <c:pt idx="118">
                  <c:v>11-2010</c:v>
                </c:pt>
                <c:pt idx="119">
                  <c:v>12-2010</c:v>
                </c:pt>
                <c:pt idx="120">
                  <c:v>01-2011</c:v>
                </c:pt>
                <c:pt idx="121">
                  <c:v>02-2011</c:v>
                </c:pt>
                <c:pt idx="122">
                  <c:v>03-2011</c:v>
                </c:pt>
                <c:pt idx="123">
                  <c:v>04-2011</c:v>
                </c:pt>
                <c:pt idx="124">
                  <c:v>05-2011</c:v>
                </c:pt>
                <c:pt idx="125">
                  <c:v>06-2011</c:v>
                </c:pt>
                <c:pt idx="126">
                  <c:v>07-2011</c:v>
                </c:pt>
                <c:pt idx="127">
                  <c:v>08-2011</c:v>
                </c:pt>
                <c:pt idx="128">
                  <c:v>09-2011</c:v>
                </c:pt>
                <c:pt idx="129">
                  <c:v>10-2011</c:v>
                </c:pt>
                <c:pt idx="130">
                  <c:v>11-2011</c:v>
                </c:pt>
                <c:pt idx="131">
                  <c:v>12-2011</c:v>
                </c:pt>
                <c:pt idx="132">
                  <c:v>01-2012</c:v>
                </c:pt>
                <c:pt idx="133">
                  <c:v>02-2012</c:v>
                </c:pt>
                <c:pt idx="134">
                  <c:v>03-2012</c:v>
                </c:pt>
                <c:pt idx="135">
                  <c:v>04-2012</c:v>
                </c:pt>
                <c:pt idx="136">
                  <c:v>05-2012</c:v>
                </c:pt>
                <c:pt idx="137">
                  <c:v>06-2012</c:v>
                </c:pt>
                <c:pt idx="138">
                  <c:v>07-2012</c:v>
                </c:pt>
                <c:pt idx="139">
                  <c:v>08-2012</c:v>
                </c:pt>
                <c:pt idx="140">
                  <c:v>09-2012</c:v>
                </c:pt>
                <c:pt idx="141">
                  <c:v>10-2012</c:v>
                </c:pt>
                <c:pt idx="142">
                  <c:v>11-2012</c:v>
                </c:pt>
                <c:pt idx="143">
                  <c:v>12-2012</c:v>
                </c:pt>
                <c:pt idx="144">
                  <c:v>01-2013</c:v>
                </c:pt>
                <c:pt idx="145">
                  <c:v>02-2013</c:v>
                </c:pt>
                <c:pt idx="146">
                  <c:v>03-2013</c:v>
                </c:pt>
                <c:pt idx="147">
                  <c:v>04-2013</c:v>
                </c:pt>
              </c:strCache>
            </c:strRef>
          </c:cat>
          <c:val>
            <c:numRef>
              <c:f>'11'!$B$12:$ES$12</c:f>
              <c:numCache>
                <c:formatCode>#,##0.00</c:formatCode>
                <c:ptCount val="148"/>
                <c:pt idx="0">
                  <c:v>4.99</c:v>
                </c:pt>
                <c:pt idx="1">
                  <c:v>4.99</c:v>
                </c:pt>
                <c:pt idx="2">
                  <c:v>4.9000000000000004</c:v>
                </c:pt>
                <c:pt idx="3">
                  <c:v>5.0599999999999996</c:v>
                </c:pt>
                <c:pt idx="4">
                  <c:v>5.25</c:v>
                </c:pt>
                <c:pt idx="5">
                  <c:v>5.2</c:v>
                </c:pt>
                <c:pt idx="6">
                  <c:v>5.21</c:v>
                </c:pt>
                <c:pt idx="7">
                  <c:v>5.0199999999999996</c:v>
                </c:pt>
                <c:pt idx="8">
                  <c:v>5</c:v>
                </c:pt>
                <c:pt idx="9">
                  <c:v>4.78</c:v>
                </c:pt>
                <c:pt idx="10">
                  <c:v>4.63</c:v>
                </c:pt>
                <c:pt idx="11">
                  <c:v>4.9000000000000004</c:v>
                </c:pt>
                <c:pt idx="12">
                  <c:v>4.99</c:v>
                </c:pt>
                <c:pt idx="13">
                  <c:v>5.05</c:v>
                </c:pt>
                <c:pt idx="14">
                  <c:v>5.29</c:v>
                </c:pt>
                <c:pt idx="15">
                  <c:v>5.28</c:v>
                </c:pt>
                <c:pt idx="16">
                  <c:v>5.3</c:v>
                </c:pt>
                <c:pt idx="17">
                  <c:v>5.15</c:v>
                </c:pt>
                <c:pt idx="18">
                  <c:v>5</c:v>
                </c:pt>
                <c:pt idx="19">
                  <c:v>4.72</c:v>
                </c:pt>
                <c:pt idx="20">
                  <c:v>4.51</c:v>
                </c:pt>
                <c:pt idx="21">
                  <c:v>4.59</c:v>
                </c:pt>
                <c:pt idx="22">
                  <c:v>4.58</c:v>
                </c:pt>
                <c:pt idx="23">
                  <c:v>4.42</c:v>
                </c:pt>
                <c:pt idx="24">
                  <c:v>4.25</c:v>
                </c:pt>
                <c:pt idx="25">
                  <c:v>4.03</c:v>
                </c:pt>
                <c:pt idx="26">
                  <c:v>4.08</c:v>
                </c:pt>
                <c:pt idx="27">
                  <c:v>4.22</c:v>
                </c:pt>
                <c:pt idx="28">
                  <c:v>3.9</c:v>
                </c:pt>
                <c:pt idx="29">
                  <c:v>3.7</c:v>
                </c:pt>
                <c:pt idx="30">
                  <c:v>4.03</c:v>
                </c:pt>
                <c:pt idx="31">
                  <c:v>4.1900000000000004</c:v>
                </c:pt>
                <c:pt idx="32">
                  <c:v>4.2300000000000004</c:v>
                </c:pt>
                <c:pt idx="33">
                  <c:v>4.28</c:v>
                </c:pt>
                <c:pt idx="34">
                  <c:v>4.41</c:v>
                </c:pt>
                <c:pt idx="35">
                  <c:v>4.3499999999999996</c:v>
                </c:pt>
                <c:pt idx="36">
                  <c:v>4.22</c:v>
                </c:pt>
                <c:pt idx="37">
                  <c:v>4.18</c:v>
                </c:pt>
                <c:pt idx="38">
                  <c:v>4</c:v>
                </c:pt>
                <c:pt idx="39">
                  <c:v>4.1900000000000004</c:v>
                </c:pt>
                <c:pt idx="40">
                  <c:v>4.3499999999999996</c:v>
                </c:pt>
                <c:pt idx="41">
                  <c:v>4.41</c:v>
                </c:pt>
                <c:pt idx="42">
                  <c:v>4.3</c:v>
                </c:pt>
                <c:pt idx="43">
                  <c:v>4.1500000000000004</c:v>
                </c:pt>
                <c:pt idx="44">
                  <c:v>4.0999999999999996</c:v>
                </c:pt>
                <c:pt idx="45">
                  <c:v>3.98</c:v>
                </c:pt>
                <c:pt idx="46">
                  <c:v>3.86</c:v>
                </c:pt>
                <c:pt idx="47">
                  <c:v>3.65</c:v>
                </c:pt>
                <c:pt idx="48">
                  <c:v>3.6</c:v>
                </c:pt>
                <c:pt idx="49">
                  <c:v>3.59</c:v>
                </c:pt>
                <c:pt idx="50">
                  <c:v>3.74</c:v>
                </c:pt>
                <c:pt idx="51">
                  <c:v>3.54</c:v>
                </c:pt>
                <c:pt idx="52">
                  <c:v>3.38</c:v>
                </c:pt>
                <c:pt idx="53">
                  <c:v>3.22</c:v>
                </c:pt>
                <c:pt idx="54">
                  <c:v>3.28</c:v>
                </c:pt>
                <c:pt idx="55">
                  <c:v>3.3</c:v>
                </c:pt>
                <c:pt idx="56">
                  <c:v>3.14</c:v>
                </c:pt>
                <c:pt idx="57">
                  <c:v>3.3</c:v>
                </c:pt>
                <c:pt idx="58">
                  <c:v>3.51</c:v>
                </c:pt>
                <c:pt idx="59">
                  <c:v>3.4</c:v>
                </c:pt>
                <c:pt idx="60">
                  <c:v>3.38</c:v>
                </c:pt>
                <c:pt idx="61">
                  <c:v>3.53</c:v>
                </c:pt>
                <c:pt idx="62">
                  <c:v>3.72</c:v>
                </c:pt>
                <c:pt idx="63">
                  <c:v>3.98</c:v>
                </c:pt>
                <c:pt idx="64">
                  <c:v>4.04</c:v>
                </c:pt>
                <c:pt idx="65">
                  <c:v>4.05</c:v>
                </c:pt>
                <c:pt idx="66">
                  <c:v>4.08</c:v>
                </c:pt>
                <c:pt idx="67">
                  <c:v>3.95</c:v>
                </c:pt>
                <c:pt idx="68">
                  <c:v>3.83</c:v>
                </c:pt>
                <c:pt idx="69">
                  <c:v>3.86</c:v>
                </c:pt>
                <c:pt idx="70">
                  <c:v>3.79</c:v>
                </c:pt>
                <c:pt idx="71">
                  <c:v>3.85</c:v>
                </c:pt>
                <c:pt idx="72">
                  <c:v>4.0999999999999996</c:v>
                </c:pt>
                <c:pt idx="73">
                  <c:v>4.12</c:v>
                </c:pt>
                <c:pt idx="74">
                  <c:v>4.0199999999999996</c:v>
                </c:pt>
                <c:pt idx="75">
                  <c:v>4.2300000000000004</c:v>
                </c:pt>
                <c:pt idx="76">
                  <c:v>4.3600000000000003</c:v>
                </c:pt>
                <c:pt idx="77">
                  <c:v>4.6399999999999997</c:v>
                </c:pt>
                <c:pt idx="78">
                  <c:v>4.5999999999999996</c:v>
                </c:pt>
                <c:pt idx="79">
                  <c:v>4.42</c:v>
                </c:pt>
                <c:pt idx="80">
                  <c:v>4.37</c:v>
                </c:pt>
                <c:pt idx="81">
                  <c:v>4.41</c:v>
                </c:pt>
                <c:pt idx="82">
                  <c:v>4.24</c:v>
                </c:pt>
                <c:pt idx="83">
                  <c:v>4.3600000000000003</c:v>
                </c:pt>
                <c:pt idx="84">
                  <c:v>4.1900000000000004</c:v>
                </c:pt>
                <c:pt idx="85">
                  <c:v>4.13</c:v>
                </c:pt>
                <c:pt idx="86">
                  <c:v>4.07</c:v>
                </c:pt>
                <c:pt idx="87">
                  <c:v>4.28</c:v>
                </c:pt>
                <c:pt idx="88">
                  <c:v>4.43</c:v>
                </c:pt>
                <c:pt idx="89">
                  <c:v>4.78</c:v>
                </c:pt>
                <c:pt idx="90">
                  <c:v>4.76</c:v>
                </c:pt>
                <c:pt idx="91">
                  <c:v>4.4800000000000004</c:v>
                </c:pt>
                <c:pt idx="92">
                  <c:v>4.43</c:v>
                </c:pt>
                <c:pt idx="93">
                  <c:v>4.3099999999999996</c:v>
                </c:pt>
                <c:pt idx="94">
                  <c:v>4.0999999999999996</c:v>
                </c:pt>
                <c:pt idx="95">
                  <c:v>3.73</c:v>
                </c:pt>
                <c:pt idx="96">
                  <c:v>3.88</c:v>
                </c:pt>
                <c:pt idx="97">
                  <c:v>3.94</c:v>
                </c:pt>
                <c:pt idx="98">
                  <c:v>3.85</c:v>
                </c:pt>
                <c:pt idx="99">
                  <c:v>3.84</c:v>
                </c:pt>
                <c:pt idx="100">
                  <c:v>3.95</c:v>
                </c:pt>
                <c:pt idx="101">
                  <c:v>4.09</c:v>
                </c:pt>
                <c:pt idx="102">
                  <c:v>3.89</c:v>
                </c:pt>
                <c:pt idx="103">
                  <c:v>3.73</c:v>
                </c:pt>
                <c:pt idx="104">
                  <c:v>3.7</c:v>
                </c:pt>
                <c:pt idx="105">
                  <c:v>3.66</c:v>
                </c:pt>
                <c:pt idx="106">
                  <c:v>3.66</c:v>
                </c:pt>
                <c:pt idx="107">
                  <c:v>3.63</c:v>
                </c:pt>
                <c:pt idx="108">
                  <c:v>3.74</c:v>
                </c:pt>
                <c:pt idx="109">
                  <c:v>3.72</c:v>
                </c:pt>
                <c:pt idx="110">
                  <c:v>3.62</c:v>
                </c:pt>
                <c:pt idx="111">
                  <c:v>3.68</c:v>
                </c:pt>
                <c:pt idx="112">
                  <c:v>3.52</c:v>
                </c:pt>
                <c:pt idx="113">
                  <c:v>3.6</c:v>
                </c:pt>
                <c:pt idx="114">
                  <c:v>3.6</c:v>
                </c:pt>
                <c:pt idx="115">
                  <c:v>3.34</c:v>
                </c:pt>
                <c:pt idx="116">
                  <c:v>3.39</c:v>
                </c:pt>
                <c:pt idx="117">
                  <c:v>3.35</c:v>
                </c:pt>
                <c:pt idx="118">
                  <c:v>3.75</c:v>
                </c:pt>
                <c:pt idx="119">
                  <c:v>4.13</c:v>
                </c:pt>
                <c:pt idx="120">
                  <c:v>4.2300000000000004</c:v>
                </c:pt>
                <c:pt idx="121">
                  <c:v>4.32</c:v>
                </c:pt>
                <c:pt idx="122">
                  <c:v>4.4000000000000004</c:v>
                </c:pt>
                <c:pt idx="123">
                  <c:v>4.55</c:v>
                </c:pt>
                <c:pt idx="124">
                  <c:v>4.47</c:v>
                </c:pt>
                <c:pt idx="125">
                  <c:v>4.5</c:v>
                </c:pt>
                <c:pt idx="126">
                  <c:v>4.6399999999999997</c:v>
                </c:pt>
                <c:pt idx="127">
                  <c:v>4.17</c:v>
                </c:pt>
                <c:pt idx="128">
                  <c:v>4.08</c:v>
                </c:pt>
                <c:pt idx="129">
                  <c:v>4.28</c:v>
                </c:pt>
                <c:pt idx="130">
                  <c:v>4.6900000000000004</c:v>
                </c:pt>
                <c:pt idx="131">
                  <c:v>4.63</c:v>
                </c:pt>
                <c:pt idx="132">
                  <c:v>4.6500000000000004</c:v>
                </c:pt>
                <c:pt idx="133">
                  <c:v>4.45</c:v>
                </c:pt>
                <c:pt idx="134">
                  <c:v>4.0599999999999996</c:v>
                </c:pt>
                <c:pt idx="135">
                  <c:v>4.24</c:v>
                </c:pt>
                <c:pt idx="136">
                  <c:v>4.28</c:v>
                </c:pt>
                <c:pt idx="137">
                  <c:v>4.3</c:v>
                </c:pt>
                <c:pt idx="138">
                  <c:v>4.16</c:v>
                </c:pt>
                <c:pt idx="139">
                  <c:v>4.03</c:v>
                </c:pt>
                <c:pt idx="140">
                  <c:v>3.79</c:v>
                </c:pt>
                <c:pt idx="141" formatCode="General">
                  <c:v>3.57</c:v>
                </c:pt>
                <c:pt idx="142" formatCode="General">
                  <c:v>3.47</c:v>
                </c:pt>
                <c:pt idx="143">
                  <c:v>3.18</c:v>
                </c:pt>
                <c:pt idx="144" formatCode="General">
                  <c:v>3.11</c:v>
                </c:pt>
                <c:pt idx="145" formatCode="General">
                  <c:v>3.21</c:v>
                </c:pt>
                <c:pt idx="146" formatCode="General">
                  <c:v>3.09</c:v>
                </c:pt>
                <c:pt idx="147" formatCode="General">
                  <c:v>2.87</c:v>
                </c:pt>
              </c:numCache>
            </c:numRef>
          </c:val>
        </c:ser>
        <c:ser>
          <c:idx val="1"/>
          <c:order val="1"/>
          <c:tx>
            <c:strRef>
              <c:f>'11'!$A$13</c:f>
              <c:strCache>
                <c:ptCount val="1"/>
                <c:pt idx="0">
                  <c:v>EU27</c:v>
                </c:pt>
              </c:strCache>
            </c:strRef>
          </c:tx>
          <c:marker>
            <c:symbol val="none"/>
          </c:marker>
          <c:cat>
            <c:strRef>
              <c:f>'11'!$B$11:$ES$11</c:f>
              <c:strCache>
                <c:ptCount val="148"/>
                <c:pt idx="0">
                  <c:v>01-2001</c:v>
                </c:pt>
                <c:pt idx="1">
                  <c:v>02-2001</c:v>
                </c:pt>
                <c:pt idx="2">
                  <c:v>03-2001</c:v>
                </c:pt>
                <c:pt idx="3">
                  <c:v>04-2001</c:v>
                </c:pt>
                <c:pt idx="4">
                  <c:v>05-2001</c:v>
                </c:pt>
                <c:pt idx="5">
                  <c:v>06-2001</c:v>
                </c:pt>
                <c:pt idx="6">
                  <c:v>07-2001</c:v>
                </c:pt>
                <c:pt idx="7">
                  <c:v>08-2001</c:v>
                </c:pt>
                <c:pt idx="8">
                  <c:v>09-2001</c:v>
                </c:pt>
                <c:pt idx="9">
                  <c:v>10-2001</c:v>
                </c:pt>
                <c:pt idx="10">
                  <c:v>11-2001</c:v>
                </c:pt>
                <c:pt idx="11">
                  <c:v>12-2001</c:v>
                </c:pt>
                <c:pt idx="12">
                  <c:v>01-2002</c:v>
                </c:pt>
                <c:pt idx="13">
                  <c:v>02-2002</c:v>
                </c:pt>
                <c:pt idx="14">
                  <c:v>03-2002</c:v>
                </c:pt>
                <c:pt idx="15">
                  <c:v>04-2002</c:v>
                </c:pt>
                <c:pt idx="16">
                  <c:v>05-2002</c:v>
                </c:pt>
                <c:pt idx="17">
                  <c:v>06-2002</c:v>
                </c:pt>
                <c:pt idx="18">
                  <c:v>07-2002</c:v>
                </c:pt>
                <c:pt idx="19">
                  <c:v>08-2002</c:v>
                </c:pt>
                <c:pt idx="20">
                  <c:v>09-2002</c:v>
                </c:pt>
                <c:pt idx="21">
                  <c:v>10-2002</c:v>
                </c:pt>
                <c:pt idx="22">
                  <c:v>11-2002</c:v>
                </c:pt>
                <c:pt idx="23">
                  <c:v>12-2002</c:v>
                </c:pt>
                <c:pt idx="24">
                  <c:v>01-2003</c:v>
                </c:pt>
                <c:pt idx="25">
                  <c:v>02-2003</c:v>
                </c:pt>
                <c:pt idx="26">
                  <c:v>03-2003</c:v>
                </c:pt>
                <c:pt idx="27">
                  <c:v>04-2003</c:v>
                </c:pt>
                <c:pt idx="28">
                  <c:v>05-2003</c:v>
                </c:pt>
                <c:pt idx="29">
                  <c:v>06-2003</c:v>
                </c:pt>
                <c:pt idx="30">
                  <c:v>07-2003</c:v>
                </c:pt>
                <c:pt idx="31">
                  <c:v>08-2003</c:v>
                </c:pt>
                <c:pt idx="32">
                  <c:v>09-2003</c:v>
                </c:pt>
                <c:pt idx="33">
                  <c:v>10-2003</c:v>
                </c:pt>
                <c:pt idx="34">
                  <c:v>11-2003</c:v>
                </c:pt>
                <c:pt idx="35">
                  <c:v>12-2003</c:v>
                </c:pt>
                <c:pt idx="36">
                  <c:v>01-2004</c:v>
                </c:pt>
                <c:pt idx="37">
                  <c:v>02-2004</c:v>
                </c:pt>
                <c:pt idx="38">
                  <c:v>03-2004</c:v>
                </c:pt>
                <c:pt idx="39">
                  <c:v>04-2004</c:v>
                </c:pt>
                <c:pt idx="40">
                  <c:v>05-2004</c:v>
                </c:pt>
                <c:pt idx="41">
                  <c:v>06-2004</c:v>
                </c:pt>
                <c:pt idx="42">
                  <c:v>07-2004</c:v>
                </c:pt>
                <c:pt idx="43">
                  <c:v>08-2004</c:v>
                </c:pt>
                <c:pt idx="44">
                  <c:v>09-2004</c:v>
                </c:pt>
                <c:pt idx="45">
                  <c:v>10-2004</c:v>
                </c:pt>
                <c:pt idx="46">
                  <c:v>11-2004</c:v>
                </c:pt>
                <c:pt idx="47">
                  <c:v>12-2004</c:v>
                </c:pt>
                <c:pt idx="48">
                  <c:v>01-2005</c:v>
                </c:pt>
                <c:pt idx="49">
                  <c:v>02-2005</c:v>
                </c:pt>
                <c:pt idx="50">
                  <c:v>03-2005</c:v>
                </c:pt>
                <c:pt idx="51">
                  <c:v>04-2005</c:v>
                </c:pt>
                <c:pt idx="52">
                  <c:v>05-2005</c:v>
                </c:pt>
                <c:pt idx="53">
                  <c:v>06-2005</c:v>
                </c:pt>
                <c:pt idx="54">
                  <c:v>07-2005</c:v>
                </c:pt>
                <c:pt idx="55">
                  <c:v>08-2005</c:v>
                </c:pt>
                <c:pt idx="56">
                  <c:v>09-2005</c:v>
                </c:pt>
                <c:pt idx="57">
                  <c:v>10-2005</c:v>
                </c:pt>
                <c:pt idx="58">
                  <c:v>11-2005</c:v>
                </c:pt>
                <c:pt idx="59">
                  <c:v>12-2005</c:v>
                </c:pt>
                <c:pt idx="60">
                  <c:v>01-2006</c:v>
                </c:pt>
                <c:pt idx="61">
                  <c:v>02-2006</c:v>
                </c:pt>
                <c:pt idx="62">
                  <c:v>03-2006</c:v>
                </c:pt>
                <c:pt idx="63">
                  <c:v>04-2006</c:v>
                </c:pt>
                <c:pt idx="64">
                  <c:v>05-2006</c:v>
                </c:pt>
                <c:pt idx="65">
                  <c:v>06-2006</c:v>
                </c:pt>
                <c:pt idx="66">
                  <c:v>07-2006</c:v>
                </c:pt>
                <c:pt idx="67">
                  <c:v>08-2006</c:v>
                </c:pt>
                <c:pt idx="68">
                  <c:v>09-2006</c:v>
                </c:pt>
                <c:pt idx="69">
                  <c:v>10-2006</c:v>
                </c:pt>
                <c:pt idx="70">
                  <c:v>11-2006</c:v>
                </c:pt>
                <c:pt idx="71">
                  <c:v>12-2006</c:v>
                </c:pt>
                <c:pt idx="72">
                  <c:v>01-2007</c:v>
                </c:pt>
                <c:pt idx="73">
                  <c:v>02-2007</c:v>
                </c:pt>
                <c:pt idx="74">
                  <c:v>03-2007</c:v>
                </c:pt>
                <c:pt idx="75">
                  <c:v>04-2007</c:v>
                </c:pt>
                <c:pt idx="76">
                  <c:v>05-2007</c:v>
                </c:pt>
                <c:pt idx="77">
                  <c:v>06-2007</c:v>
                </c:pt>
                <c:pt idx="78">
                  <c:v>07-2007</c:v>
                </c:pt>
                <c:pt idx="79">
                  <c:v>08-2007</c:v>
                </c:pt>
                <c:pt idx="80">
                  <c:v>09-2007</c:v>
                </c:pt>
                <c:pt idx="81">
                  <c:v>10-2007</c:v>
                </c:pt>
                <c:pt idx="82">
                  <c:v>11-2007</c:v>
                </c:pt>
                <c:pt idx="83">
                  <c:v>12-2007</c:v>
                </c:pt>
                <c:pt idx="84">
                  <c:v>01-2008</c:v>
                </c:pt>
                <c:pt idx="85">
                  <c:v>02-2008</c:v>
                </c:pt>
                <c:pt idx="86">
                  <c:v>03-2008</c:v>
                </c:pt>
                <c:pt idx="87">
                  <c:v>04-2008</c:v>
                </c:pt>
                <c:pt idx="88">
                  <c:v>05-2008</c:v>
                </c:pt>
                <c:pt idx="89">
                  <c:v>06-2008</c:v>
                </c:pt>
                <c:pt idx="90">
                  <c:v>07-2008</c:v>
                </c:pt>
                <c:pt idx="91">
                  <c:v>08-2008</c:v>
                </c:pt>
                <c:pt idx="92">
                  <c:v>09-2008</c:v>
                </c:pt>
                <c:pt idx="93">
                  <c:v>10-2008</c:v>
                </c:pt>
                <c:pt idx="94">
                  <c:v>11-2008</c:v>
                </c:pt>
                <c:pt idx="95">
                  <c:v>12-2008</c:v>
                </c:pt>
                <c:pt idx="96">
                  <c:v>01-2009</c:v>
                </c:pt>
                <c:pt idx="97">
                  <c:v>02-2009</c:v>
                </c:pt>
                <c:pt idx="98">
                  <c:v>03-2009</c:v>
                </c:pt>
                <c:pt idx="99">
                  <c:v>04-2009</c:v>
                </c:pt>
                <c:pt idx="100">
                  <c:v>05-2009</c:v>
                </c:pt>
                <c:pt idx="101">
                  <c:v>06-2009</c:v>
                </c:pt>
                <c:pt idx="102">
                  <c:v>07-2009</c:v>
                </c:pt>
                <c:pt idx="103">
                  <c:v>08-2009</c:v>
                </c:pt>
                <c:pt idx="104">
                  <c:v>09-2009</c:v>
                </c:pt>
                <c:pt idx="105">
                  <c:v>10-2009</c:v>
                </c:pt>
                <c:pt idx="106">
                  <c:v>11-2009</c:v>
                </c:pt>
                <c:pt idx="107">
                  <c:v>12-2009</c:v>
                </c:pt>
                <c:pt idx="108">
                  <c:v>01-2010</c:v>
                </c:pt>
                <c:pt idx="109">
                  <c:v>02-2010</c:v>
                </c:pt>
                <c:pt idx="110">
                  <c:v>03-2010</c:v>
                </c:pt>
                <c:pt idx="111">
                  <c:v>04-2010</c:v>
                </c:pt>
                <c:pt idx="112">
                  <c:v>05-2010</c:v>
                </c:pt>
                <c:pt idx="113">
                  <c:v>06-2010</c:v>
                </c:pt>
                <c:pt idx="114">
                  <c:v>07-2010</c:v>
                </c:pt>
                <c:pt idx="115">
                  <c:v>08-2010</c:v>
                </c:pt>
                <c:pt idx="116">
                  <c:v>09-2010</c:v>
                </c:pt>
                <c:pt idx="117">
                  <c:v>10-2010</c:v>
                </c:pt>
                <c:pt idx="118">
                  <c:v>11-2010</c:v>
                </c:pt>
                <c:pt idx="119">
                  <c:v>12-2010</c:v>
                </c:pt>
                <c:pt idx="120">
                  <c:v>01-2011</c:v>
                </c:pt>
                <c:pt idx="121">
                  <c:v>02-2011</c:v>
                </c:pt>
                <c:pt idx="122">
                  <c:v>03-2011</c:v>
                </c:pt>
                <c:pt idx="123">
                  <c:v>04-2011</c:v>
                </c:pt>
                <c:pt idx="124">
                  <c:v>05-2011</c:v>
                </c:pt>
                <c:pt idx="125">
                  <c:v>06-2011</c:v>
                </c:pt>
                <c:pt idx="126">
                  <c:v>07-2011</c:v>
                </c:pt>
                <c:pt idx="127">
                  <c:v>08-2011</c:v>
                </c:pt>
                <c:pt idx="128">
                  <c:v>09-2011</c:v>
                </c:pt>
                <c:pt idx="129">
                  <c:v>10-2011</c:v>
                </c:pt>
                <c:pt idx="130">
                  <c:v>11-2011</c:v>
                </c:pt>
                <c:pt idx="131">
                  <c:v>12-2011</c:v>
                </c:pt>
                <c:pt idx="132">
                  <c:v>01-2012</c:v>
                </c:pt>
                <c:pt idx="133">
                  <c:v>02-2012</c:v>
                </c:pt>
                <c:pt idx="134">
                  <c:v>03-2012</c:v>
                </c:pt>
                <c:pt idx="135">
                  <c:v>04-2012</c:v>
                </c:pt>
                <c:pt idx="136">
                  <c:v>05-2012</c:v>
                </c:pt>
                <c:pt idx="137">
                  <c:v>06-2012</c:v>
                </c:pt>
                <c:pt idx="138">
                  <c:v>07-2012</c:v>
                </c:pt>
                <c:pt idx="139">
                  <c:v>08-2012</c:v>
                </c:pt>
                <c:pt idx="140">
                  <c:v>09-2012</c:v>
                </c:pt>
                <c:pt idx="141">
                  <c:v>10-2012</c:v>
                </c:pt>
                <c:pt idx="142">
                  <c:v>11-2012</c:v>
                </c:pt>
                <c:pt idx="143">
                  <c:v>12-2012</c:v>
                </c:pt>
                <c:pt idx="144">
                  <c:v>01-2013</c:v>
                </c:pt>
                <c:pt idx="145">
                  <c:v>02-2013</c:v>
                </c:pt>
                <c:pt idx="146">
                  <c:v>03-2013</c:v>
                </c:pt>
                <c:pt idx="147">
                  <c:v>04-2013</c:v>
                </c:pt>
              </c:strCache>
            </c:strRef>
          </c:cat>
          <c:val>
            <c:numRef>
              <c:f>'11'!$B$13:$ES$13</c:f>
              <c:numCache>
                <c:formatCode>#,##0.00</c:formatCode>
                <c:ptCount val="148"/>
                <c:pt idx="0">
                  <c:v>4.9800000000000004</c:v>
                </c:pt>
                <c:pt idx="1">
                  <c:v>4.9800000000000004</c:v>
                </c:pt>
                <c:pt idx="2">
                  <c:v>4.8899999999999997</c:v>
                </c:pt>
                <c:pt idx="3">
                  <c:v>5.05</c:v>
                </c:pt>
                <c:pt idx="4">
                  <c:v>5.25</c:v>
                </c:pt>
                <c:pt idx="5">
                  <c:v>5.22</c:v>
                </c:pt>
                <c:pt idx="6">
                  <c:v>5.23</c:v>
                </c:pt>
                <c:pt idx="7">
                  <c:v>5.03</c:v>
                </c:pt>
                <c:pt idx="8">
                  <c:v>5.01</c:v>
                </c:pt>
                <c:pt idx="9">
                  <c:v>4.8</c:v>
                </c:pt>
                <c:pt idx="10">
                  <c:v>4.6399999999999997</c:v>
                </c:pt>
                <c:pt idx="11">
                  <c:v>4.91</c:v>
                </c:pt>
                <c:pt idx="12">
                  <c:v>5</c:v>
                </c:pt>
                <c:pt idx="13">
                  <c:v>5.0599999999999996</c:v>
                </c:pt>
                <c:pt idx="14">
                  <c:v>5.3</c:v>
                </c:pt>
                <c:pt idx="15">
                  <c:v>5.3</c:v>
                </c:pt>
                <c:pt idx="16">
                  <c:v>5.32</c:v>
                </c:pt>
                <c:pt idx="17">
                  <c:v>5.17</c:v>
                </c:pt>
                <c:pt idx="18">
                  <c:v>5.01</c:v>
                </c:pt>
                <c:pt idx="19">
                  <c:v>4.72</c:v>
                </c:pt>
                <c:pt idx="20">
                  <c:v>4.51</c:v>
                </c:pt>
                <c:pt idx="21">
                  <c:v>4.5999999999999996</c:v>
                </c:pt>
                <c:pt idx="22">
                  <c:v>4.59</c:v>
                </c:pt>
                <c:pt idx="23">
                  <c:v>4.4400000000000004</c:v>
                </c:pt>
                <c:pt idx="24">
                  <c:v>4.2699999999999996</c:v>
                </c:pt>
                <c:pt idx="25">
                  <c:v>4.09</c:v>
                </c:pt>
                <c:pt idx="26">
                  <c:v>4.1500000000000004</c:v>
                </c:pt>
                <c:pt idx="27">
                  <c:v>4.29</c:v>
                </c:pt>
                <c:pt idx="28">
                  <c:v>3.98</c:v>
                </c:pt>
                <c:pt idx="29">
                  <c:v>3.8</c:v>
                </c:pt>
                <c:pt idx="30">
                  <c:v>4.12</c:v>
                </c:pt>
                <c:pt idx="31">
                  <c:v>4.28</c:v>
                </c:pt>
                <c:pt idx="32">
                  <c:v>4.33</c:v>
                </c:pt>
                <c:pt idx="33">
                  <c:v>4.41</c:v>
                </c:pt>
                <c:pt idx="34">
                  <c:v>4.55</c:v>
                </c:pt>
                <c:pt idx="35">
                  <c:v>4.47</c:v>
                </c:pt>
                <c:pt idx="36">
                  <c:v>4.33</c:v>
                </c:pt>
                <c:pt idx="37">
                  <c:v>4.3099999999999996</c:v>
                </c:pt>
                <c:pt idx="38">
                  <c:v>4.1399999999999997</c:v>
                </c:pt>
                <c:pt idx="39">
                  <c:v>4.34</c:v>
                </c:pt>
                <c:pt idx="40">
                  <c:v>4.66</c:v>
                </c:pt>
                <c:pt idx="41">
                  <c:v>4.72</c:v>
                </c:pt>
                <c:pt idx="42">
                  <c:v>4.6399999999999997</c:v>
                </c:pt>
                <c:pt idx="43">
                  <c:v>4.5</c:v>
                </c:pt>
                <c:pt idx="44">
                  <c:v>4.4400000000000004</c:v>
                </c:pt>
                <c:pt idx="45">
                  <c:v>4.3099999999999996</c:v>
                </c:pt>
                <c:pt idx="46">
                  <c:v>4.18</c:v>
                </c:pt>
                <c:pt idx="47">
                  <c:v>3.96</c:v>
                </c:pt>
                <c:pt idx="48">
                  <c:v>3.91</c:v>
                </c:pt>
                <c:pt idx="49">
                  <c:v>3.89</c:v>
                </c:pt>
                <c:pt idx="50">
                  <c:v>4.03</c:v>
                </c:pt>
                <c:pt idx="51">
                  <c:v>3.84</c:v>
                </c:pt>
                <c:pt idx="52">
                  <c:v>3.68</c:v>
                </c:pt>
                <c:pt idx="53">
                  <c:v>3.5</c:v>
                </c:pt>
                <c:pt idx="54">
                  <c:v>3.53</c:v>
                </c:pt>
                <c:pt idx="55">
                  <c:v>3.56</c:v>
                </c:pt>
                <c:pt idx="56">
                  <c:v>3.4</c:v>
                </c:pt>
                <c:pt idx="57">
                  <c:v>3.58</c:v>
                </c:pt>
                <c:pt idx="58">
                  <c:v>3.76</c:v>
                </c:pt>
                <c:pt idx="59">
                  <c:v>3.66</c:v>
                </c:pt>
                <c:pt idx="60">
                  <c:v>3.58</c:v>
                </c:pt>
                <c:pt idx="61">
                  <c:v>3.7</c:v>
                </c:pt>
                <c:pt idx="62">
                  <c:v>3.87</c:v>
                </c:pt>
                <c:pt idx="63">
                  <c:v>4.12</c:v>
                </c:pt>
                <c:pt idx="64">
                  <c:v>4.2</c:v>
                </c:pt>
                <c:pt idx="65">
                  <c:v>4.2300000000000004</c:v>
                </c:pt>
                <c:pt idx="66">
                  <c:v>4.26</c:v>
                </c:pt>
                <c:pt idx="67">
                  <c:v>4.16</c:v>
                </c:pt>
                <c:pt idx="68">
                  <c:v>4.05</c:v>
                </c:pt>
                <c:pt idx="69">
                  <c:v>4.08</c:v>
                </c:pt>
                <c:pt idx="70">
                  <c:v>4</c:v>
                </c:pt>
                <c:pt idx="71">
                  <c:v>4.05</c:v>
                </c:pt>
                <c:pt idx="72">
                  <c:v>4.3499999999999996</c:v>
                </c:pt>
                <c:pt idx="73">
                  <c:v>4.38</c:v>
                </c:pt>
                <c:pt idx="74">
                  <c:v>4.29</c:v>
                </c:pt>
                <c:pt idx="75">
                  <c:v>4.4800000000000004</c:v>
                </c:pt>
                <c:pt idx="76">
                  <c:v>4.5999999999999996</c:v>
                </c:pt>
                <c:pt idx="77">
                  <c:v>4.8600000000000003</c:v>
                </c:pt>
                <c:pt idx="78">
                  <c:v>4.83</c:v>
                </c:pt>
                <c:pt idx="79">
                  <c:v>4.66</c:v>
                </c:pt>
                <c:pt idx="80">
                  <c:v>4.5999999999999996</c:v>
                </c:pt>
                <c:pt idx="81">
                  <c:v>4.62</c:v>
                </c:pt>
                <c:pt idx="82">
                  <c:v>4.47</c:v>
                </c:pt>
                <c:pt idx="83">
                  <c:v>4.57</c:v>
                </c:pt>
                <c:pt idx="84">
                  <c:v>4.38</c:v>
                </c:pt>
                <c:pt idx="85">
                  <c:v>4.3600000000000003</c:v>
                </c:pt>
                <c:pt idx="86">
                  <c:v>4.34</c:v>
                </c:pt>
                <c:pt idx="87">
                  <c:v>4.5199999999999996</c:v>
                </c:pt>
                <c:pt idx="88">
                  <c:v>4.67</c:v>
                </c:pt>
                <c:pt idx="89">
                  <c:v>5.01</c:v>
                </c:pt>
                <c:pt idx="90">
                  <c:v>4.96</c:v>
                </c:pt>
                <c:pt idx="91">
                  <c:v>4.7</c:v>
                </c:pt>
                <c:pt idx="92">
                  <c:v>4.6399999999999997</c:v>
                </c:pt>
                <c:pt idx="93">
                  <c:v>4.58</c:v>
                </c:pt>
                <c:pt idx="94">
                  <c:v>4.38</c:v>
                </c:pt>
                <c:pt idx="95">
                  <c:v>3.97</c:v>
                </c:pt>
                <c:pt idx="96">
                  <c:v>4.07</c:v>
                </c:pt>
                <c:pt idx="97">
                  <c:v>4.17</c:v>
                </c:pt>
                <c:pt idx="98">
                  <c:v>4.13</c:v>
                </c:pt>
                <c:pt idx="99">
                  <c:v>4.1399999999999997</c:v>
                </c:pt>
                <c:pt idx="100">
                  <c:v>4.2300000000000004</c:v>
                </c:pt>
                <c:pt idx="101">
                  <c:v>4.42</c:v>
                </c:pt>
                <c:pt idx="102">
                  <c:v>4.26</c:v>
                </c:pt>
                <c:pt idx="103">
                  <c:v>4.1100000000000003</c:v>
                </c:pt>
                <c:pt idx="104">
                  <c:v>4.08</c:v>
                </c:pt>
                <c:pt idx="105">
                  <c:v>3.98</c:v>
                </c:pt>
                <c:pt idx="106">
                  <c:v>3.97</c:v>
                </c:pt>
                <c:pt idx="107">
                  <c:v>3.96</c:v>
                </c:pt>
                <c:pt idx="108">
                  <c:v>4.1100000000000003</c:v>
                </c:pt>
                <c:pt idx="109">
                  <c:v>4.05</c:v>
                </c:pt>
                <c:pt idx="110">
                  <c:v>3.92</c:v>
                </c:pt>
                <c:pt idx="111">
                  <c:v>3.93</c:v>
                </c:pt>
                <c:pt idx="112">
                  <c:v>3.78</c:v>
                </c:pt>
                <c:pt idx="113">
                  <c:v>3.77</c:v>
                </c:pt>
                <c:pt idx="114">
                  <c:v>3.74</c:v>
                </c:pt>
                <c:pt idx="115">
                  <c:v>3.48</c:v>
                </c:pt>
                <c:pt idx="116">
                  <c:v>3.54</c:v>
                </c:pt>
                <c:pt idx="117">
                  <c:v>3.5</c:v>
                </c:pt>
                <c:pt idx="118">
                  <c:v>3.85</c:v>
                </c:pt>
                <c:pt idx="119">
                  <c:v>4.2</c:v>
                </c:pt>
                <c:pt idx="120">
                  <c:v>4.3</c:v>
                </c:pt>
                <c:pt idx="121">
                  <c:v>4.4000000000000004</c:v>
                </c:pt>
                <c:pt idx="122">
                  <c:v>4.43</c:v>
                </c:pt>
                <c:pt idx="123">
                  <c:v>4.53</c:v>
                </c:pt>
                <c:pt idx="124">
                  <c:v>4.42</c:v>
                </c:pt>
                <c:pt idx="125">
                  <c:v>4.4000000000000004</c:v>
                </c:pt>
                <c:pt idx="126">
                  <c:v>4.4800000000000004</c:v>
                </c:pt>
                <c:pt idx="127">
                  <c:v>4.03</c:v>
                </c:pt>
                <c:pt idx="128">
                  <c:v>3.91</c:v>
                </c:pt>
                <c:pt idx="129">
                  <c:v>4.08</c:v>
                </c:pt>
                <c:pt idx="130">
                  <c:v>4.3499999999999996</c:v>
                </c:pt>
                <c:pt idx="131">
                  <c:v>4.29</c:v>
                </c:pt>
                <c:pt idx="132">
                  <c:v>4.32</c:v>
                </c:pt>
                <c:pt idx="133">
                  <c:v>4.16</c:v>
                </c:pt>
                <c:pt idx="134">
                  <c:v>3.89</c:v>
                </c:pt>
                <c:pt idx="135">
                  <c:v>3.99</c:v>
                </c:pt>
                <c:pt idx="136">
                  <c:v>3.97</c:v>
                </c:pt>
                <c:pt idx="137">
                  <c:v>3.94</c:v>
                </c:pt>
                <c:pt idx="138">
                  <c:v>3.79</c:v>
                </c:pt>
                <c:pt idx="139">
                  <c:v>3.69</c:v>
                </c:pt>
                <c:pt idx="140">
                  <c:v>3.51</c:v>
                </c:pt>
                <c:pt idx="141" formatCode="General">
                  <c:v>3.34</c:v>
                </c:pt>
                <c:pt idx="142" formatCode="General">
                  <c:v>3.24</c:v>
                </c:pt>
                <c:pt idx="143">
                  <c:v>3.02</c:v>
                </c:pt>
                <c:pt idx="144" formatCode="General">
                  <c:v>2.99</c:v>
                </c:pt>
                <c:pt idx="145" formatCode="General">
                  <c:v>3.08</c:v>
                </c:pt>
                <c:pt idx="146" formatCode="General">
                  <c:v>2.96</c:v>
                </c:pt>
                <c:pt idx="147" formatCode="General">
                  <c:v>2.73</c:v>
                </c:pt>
              </c:numCache>
            </c:numRef>
          </c:val>
        </c:ser>
        <c:ser>
          <c:idx val="2"/>
          <c:order val="2"/>
          <c:tx>
            <c:strRef>
              <c:f>'11'!$A$14</c:f>
              <c:strCache>
                <c:ptCount val="1"/>
                <c:pt idx="0">
                  <c:v>Fínsko</c:v>
                </c:pt>
              </c:strCache>
            </c:strRef>
          </c:tx>
          <c:marker>
            <c:symbol val="none"/>
          </c:marker>
          <c:cat>
            <c:strRef>
              <c:f>'11'!$B$11:$ES$11</c:f>
              <c:strCache>
                <c:ptCount val="148"/>
                <c:pt idx="0">
                  <c:v>01-2001</c:v>
                </c:pt>
                <c:pt idx="1">
                  <c:v>02-2001</c:v>
                </c:pt>
                <c:pt idx="2">
                  <c:v>03-2001</c:v>
                </c:pt>
                <c:pt idx="3">
                  <c:v>04-2001</c:v>
                </c:pt>
                <c:pt idx="4">
                  <c:v>05-2001</c:v>
                </c:pt>
                <c:pt idx="5">
                  <c:v>06-2001</c:v>
                </c:pt>
                <c:pt idx="6">
                  <c:v>07-2001</c:v>
                </c:pt>
                <c:pt idx="7">
                  <c:v>08-2001</c:v>
                </c:pt>
                <c:pt idx="8">
                  <c:v>09-2001</c:v>
                </c:pt>
                <c:pt idx="9">
                  <c:v>10-2001</c:v>
                </c:pt>
                <c:pt idx="10">
                  <c:v>11-2001</c:v>
                </c:pt>
                <c:pt idx="11">
                  <c:v>12-2001</c:v>
                </c:pt>
                <c:pt idx="12">
                  <c:v>01-2002</c:v>
                </c:pt>
                <c:pt idx="13">
                  <c:v>02-2002</c:v>
                </c:pt>
                <c:pt idx="14">
                  <c:v>03-2002</c:v>
                </c:pt>
                <c:pt idx="15">
                  <c:v>04-2002</c:v>
                </c:pt>
                <c:pt idx="16">
                  <c:v>05-2002</c:v>
                </c:pt>
                <c:pt idx="17">
                  <c:v>06-2002</c:v>
                </c:pt>
                <c:pt idx="18">
                  <c:v>07-2002</c:v>
                </c:pt>
                <c:pt idx="19">
                  <c:v>08-2002</c:v>
                </c:pt>
                <c:pt idx="20">
                  <c:v>09-2002</c:v>
                </c:pt>
                <c:pt idx="21">
                  <c:v>10-2002</c:v>
                </c:pt>
                <c:pt idx="22">
                  <c:v>11-2002</c:v>
                </c:pt>
                <c:pt idx="23">
                  <c:v>12-2002</c:v>
                </c:pt>
                <c:pt idx="24">
                  <c:v>01-2003</c:v>
                </c:pt>
                <c:pt idx="25">
                  <c:v>02-2003</c:v>
                </c:pt>
                <c:pt idx="26">
                  <c:v>03-2003</c:v>
                </c:pt>
                <c:pt idx="27">
                  <c:v>04-2003</c:v>
                </c:pt>
                <c:pt idx="28">
                  <c:v>05-2003</c:v>
                </c:pt>
                <c:pt idx="29">
                  <c:v>06-2003</c:v>
                </c:pt>
                <c:pt idx="30">
                  <c:v>07-2003</c:v>
                </c:pt>
                <c:pt idx="31">
                  <c:v>08-2003</c:v>
                </c:pt>
                <c:pt idx="32">
                  <c:v>09-2003</c:v>
                </c:pt>
                <c:pt idx="33">
                  <c:v>10-2003</c:v>
                </c:pt>
                <c:pt idx="34">
                  <c:v>11-2003</c:v>
                </c:pt>
                <c:pt idx="35">
                  <c:v>12-2003</c:v>
                </c:pt>
                <c:pt idx="36">
                  <c:v>01-2004</c:v>
                </c:pt>
                <c:pt idx="37">
                  <c:v>02-2004</c:v>
                </c:pt>
                <c:pt idx="38">
                  <c:v>03-2004</c:v>
                </c:pt>
                <c:pt idx="39">
                  <c:v>04-2004</c:v>
                </c:pt>
                <c:pt idx="40">
                  <c:v>05-2004</c:v>
                </c:pt>
                <c:pt idx="41">
                  <c:v>06-2004</c:v>
                </c:pt>
                <c:pt idx="42">
                  <c:v>07-2004</c:v>
                </c:pt>
                <c:pt idx="43">
                  <c:v>08-2004</c:v>
                </c:pt>
                <c:pt idx="44">
                  <c:v>09-2004</c:v>
                </c:pt>
                <c:pt idx="45">
                  <c:v>10-2004</c:v>
                </c:pt>
                <c:pt idx="46">
                  <c:v>11-2004</c:v>
                </c:pt>
                <c:pt idx="47">
                  <c:v>12-2004</c:v>
                </c:pt>
                <c:pt idx="48">
                  <c:v>01-2005</c:v>
                </c:pt>
                <c:pt idx="49">
                  <c:v>02-2005</c:v>
                </c:pt>
                <c:pt idx="50">
                  <c:v>03-2005</c:v>
                </c:pt>
                <c:pt idx="51">
                  <c:v>04-2005</c:v>
                </c:pt>
                <c:pt idx="52">
                  <c:v>05-2005</c:v>
                </c:pt>
                <c:pt idx="53">
                  <c:v>06-2005</c:v>
                </c:pt>
                <c:pt idx="54">
                  <c:v>07-2005</c:v>
                </c:pt>
                <c:pt idx="55">
                  <c:v>08-2005</c:v>
                </c:pt>
                <c:pt idx="56">
                  <c:v>09-2005</c:v>
                </c:pt>
                <c:pt idx="57">
                  <c:v>10-2005</c:v>
                </c:pt>
                <c:pt idx="58">
                  <c:v>11-2005</c:v>
                </c:pt>
                <c:pt idx="59">
                  <c:v>12-2005</c:v>
                </c:pt>
                <c:pt idx="60">
                  <c:v>01-2006</c:v>
                </c:pt>
                <c:pt idx="61">
                  <c:v>02-2006</c:v>
                </c:pt>
                <c:pt idx="62">
                  <c:v>03-2006</c:v>
                </c:pt>
                <c:pt idx="63">
                  <c:v>04-2006</c:v>
                </c:pt>
                <c:pt idx="64">
                  <c:v>05-2006</c:v>
                </c:pt>
                <c:pt idx="65">
                  <c:v>06-2006</c:v>
                </c:pt>
                <c:pt idx="66">
                  <c:v>07-2006</c:v>
                </c:pt>
                <c:pt idx="67">
                  <c:v>08-2006</c:v>
                </c:pt>
                <c:pt idx="68">
                  <c:v>09-2006</c:v>
                </c:pt>
                <c:pt idx="69">
                  <c:v>10-2006</c:v>
                </c:pt>
                <c:pt idx="70">
                  <c:v>11-2006</c:v>
                </c:pt>
                <c:pt idx="71">
                  <c:v>12-2006</c:v>
                </c:pt>
                <c:pt idx="72">
                  <c:v>01-2007</c:v>
                </c:pt>
                <c:pt idx="73">
                  <c:v>02-2007</c:v>
                </c:pt>
                <c:pt idx="74">
                  <c:v>03-2007</c:v>
                </c:pt>
                <c:pt idx="75">
                  <c:v>04-2007</c:v>
                </c:pt>
                <c:pt idx="76">
                  <c:v>05-2007</c:v>
                </c:pt>
                <c:pt idx="77">
                  <c:v>06-2007</c:v>
                </c:pt>
                <c:pt idx="78">
                  <c:v>07-2007</c:v>
                </c:pt>
                <c:pt idx="79">
                  <c:v>08-2007</c:v>
                </c:pt>
                <c:pt idx="80">
                  <c:v>09-2007</c:v>
                </c:pt>
                <c:pt idx="81">
                  <c:v>10-2007</c:v>
                </c:pt>
                <c:pt idx="82">
                  <c:v>11-2007</c:v>
                </c:pt>
                <c:pt idx="83">
                  <c:v>12-2007</c:v>
                </c:pt>
                <c:pt idx="84">
                  <c:v>01-2008</c:v>
                </c:pt>
                <c:pt idx="85">
                  <c:v>02-2008</c:v>
                </c:pt>
                <c:pt idx="86">
                  <c:v>03-2008</c:v>
                </c:pt>
                <c:pt idx="87">
                  <c:v>04-2008</c:v>
                </c:pt>
                <c:pt idx="88">
                  <c:v>05-2008</c:v>
                </c:pt>
                <c:pt idx="89">
                  <c:v>06-2008</c:v>
                </c:pt>
                <c:pt idx="90">
                  <c:v>07-2008</c:v>
                </c:pt>
                <c:pt idx="91">
                  <c:v>08-2008</c:v>
                </c:pt>
                <c:pt idx="92">
                  <c:v>09-2008</c:v>
                </c:pt>
                <c:pt idx="93">
                  <c:v>10-2008</c:v>
                </c:pt>
                <c:pt idx="94">
                  <c:v>11-2008</c:v>
                </c:pt>
                <c:pt idx="95">
                  <c:v>12-2008</c:v>
                </c:pt>
                <c:pt idx="96">
                  <c:v>01-2009</c:v>
                </c:pt>
                <c:pt idx="97">
                  <c:v>02-2009</c:v>
                </c:pt>
                <c:pt idx="98">
                  <c:v>03-2009</c:v>
                </c:pt>
                <c:pt idx="99">
                  <c:v>04-2009</c:v>
                </c:pt>
                <c:pt idx="100">
                  <c:v>05-2009</c:v>
                </c:pt>
                <c:pt idx="101">
                  <c:v>06-2009</c:v>
                </c:pt>
                <c:pt idx="102">
                  <c:v>07-2009</c:v>
                </c:pt>
                <c:pt idx="103">
                  <c:v>08-2009</c:v>
                </c:pt>
                <c:pt idx="104">
                  <c:v>09-2009</c:v>
                </c:pt>
                <c:pt idx="105">
                  <c:v>10-2009</c:v>
                </c:pt>
                <c:pt idx="106">
                  <c:v>11-2009</c:v>
                </c:pt>
                <c:pt idx="107">
                  <c:v>12-2009</c:v>
                </c:pt>
                <c:pt idx="108">
                  <c:v>01-2010</c:v>
                </c:pt>
                <c:pt idx="109">
                  <c:v>02-2010</c:v>
                </c:pt>
                <c:pt idx="110">
                  <c:v>03-2010</c:v>
                </c:pt>
                <c:pt idx="111">
                  <c:v>04-2010</c:v>
                </c:pt>
                <c:pt idx="112">
                  <c:v>05-2010</c:v>
                </c:pt>
                <c:pt idx="113">
                  <c:v>06-2010</c:v>
                </c:pt>
                <c:pt idx="114">
                  <c:v>07-2010</c:v>
                </c:pt>
                <c:pt idx="115">
                  <c:v>08-2010</c:v>
                </c:pt>
                <c:pt idx="116">
                  <c:v>09-2010</c:v>
                </c:pt>
                <c:pt idx="117">
                  <c:v>10-2010</c:v>
                </c:pt>
                <c:pt idx="118">
                  <c:v>11-2010</c:v>
                </c:pt>
                <c:pt idx="119">
                  <c:v>12-2010</c:v>
                </c:pt>
                <c:pt idx="120">
                  <c:v>01-2011</c:v>
                </c:pt>
                <c:pt idx="121">
                  <c:v>02-2011</c:v>
                </c:pt>
                <c:pt idx="122">
                  <c:v>03-2011</c:v>
                </c:pt>
                <c:pt idx="123">
                  <c:v>04-2011</c:v>
                </c:pt>
                <c:pt idx="124">
                  <c:v>05-2011</c:v>
                </c:pt>
                <c:pt idx="125">
                  <c:v>06-2011</c:v>
                </c:pt>
                <c:pt idx="126">
                  <c:v>07-2011</c:v>
                </c:pt>
                <c:pt idx="127">
                  <c:v>08-2011</c:v>
                </c:pt>
                <c:pt idx="128">
                  <c:v>09-2011</c:v>
                </c:pt>
                <c:pt idx="129">
                  <c:v>10-2011</c:v>
                </c:pt>
                <c:pt idx="130">
                  <c:v>11-2011</c:v>
                </c:pt>
                <c:pt idx="131">
                  <c:v>12-2011</c:v>
                </c:pt>
                <c:pt idx="132">
                  <c:v>01-2012</c:v>
                </c:pt>
                <c:pt idx="133">
                  <c:v>02-2012</c:v>
                </c:pt>
                <c:pt idx="134">
                  <c:v>03-2012</c:v>
                </c:pt>
                <c:pt idx="135">
                  <c:v>04-2012</c:v>
                </c:pt>
                <c:pt idx="136">
                  <c:v>05-2012</c:v>
                </c:pt>
                <c:pt idx="137">
                  <c:v>06-2012</c:v>
                </c:pt>
                <c:pt idx="138">
                  <c:v>07-2012</c:v>
                </c:pt>
                <c:pt idx="139">
                  <c:v>08-2012</c:v>
                </c:pt>
                <c:pt idx="140">
                  <c:v>09-2012</c:v>
                </c:pt>
                <c:pt idx="141">
                  <c:v>10-2012</c:v>
                </c:pt>
                <c:pt idx="142">
                  <c:v>11-2012</c:v>
                </c:pt>
                <c:pt idx="143">
                  <c:v>12-2012</c:v>
                </c:pt>
                <c:pt idx="144">
                  <c:v>01-2013</c:v>
                </c:pt>
                <c:pt idx="145">
                  <c:v>02-2013</c:v>
                </c:pt>
                <c:pt idx="146">
                  <c:v>03-2013</c:v>
                </c:pt>
                <c:pt idx="147">
                  <c:v>04-2013</c:v>
                </c:pt>
              </c:strCache>
            </c:strRef>
          </c:cat>
          <c:val>
            <c:numRef>
              <c:f>'11'!$B$14:$ES$14</c:f>
              <c:numCache>
                <c:formatCode>#,##0.00</c:formatCode>
                <c:ptCount val="148"/>
                <c:pt idx="0">
                  <c:v>5.0199999999999996</c:v>
                </c:pt>
                <c:pt idx="1">
                  <c:v>5.0199999999999996</c:v>
                </c:pt>
                <c:pt idx="2">
                  <c:v>4.9400000000000004</c:v>
                </c:pt>
                <c:pt idx="3">
                  <c:v>5.0999999999999996</c:v>
                </c:pt>
                <c:pt idx="4">
                  <c:v>5.29</c:v>
                </c:pt>
                <c:pt idx="5">
                  <c:v>5.26</c:v>
                </c:pt>
                <c:pt idx="6">
                  <c:v>5.27</c:v>
                </c:pt>
                <c:pt idx="7">
                  <c:v>5.0599999999999996</c:v>
                </c:pt>
                <c:pt idx="8">
                  <c:v>5.0599999999999996</c:v>
                </c:pt>
                <c:pt idx="9">
                  <c:v>4.83</c:v>
                </c:pt>
                <c:pt idx="10">
                  <c:v>4.6900000000000004</c:v>
                </c:pt>
                <c:pt idx="11">
                  <c:v>4.9800000000000004</c:v>
                </c:pt>
                <c:pt idx="12">
                  <c:v>5.05</c:v>
                </c:pt>
                <c:pt idx="13">
                  <c:v>5.0999999999999996</c:v>
                </c:pt>
                <c:pt idx="14">
                  <c:v>5.33</c:v>
                </c:pt>
                <c:pt idx="15">
                  <c:v>5.32</c:v>
                </c:pt>
                <c:pt idx="16">
                  <c:v>5.4</c:v>
                </c:pt>
                <c:pt idx="17">
                  <c:v>5.26</c:v>
                </c:pt>
                <c:pt idx="18">
                  <c:v>5.0999999999999996</c:v>
                </c:pt>
                <c:pt idx="19">
                  <c:v>4.8099999999999996</c:v>
                </c:pt>
                <c:pt idx="20">
                  <c:v>4.6100000000000003</c:v>
                </c:pt>
                <c:pt idx="21">
                  <c:v>4.68</c:v>
                </c:pt>
                <c:pt idx="22">
                  <c:v>4.66</c:v>
                </c:pt>
                <c:pt idx="23">
                  <c:v>4.45</c:v>
                </c:pt>
                <c:pt idx="24">
                  <c:v>4.26</c:v>
                </c:pt>
                <c:pt idx="25">
                  <c:v>4.05</c:v>
                </c:pt>
                <c:pt idx="26">
                  <c:v>4.09</c:v>
                </c:pt>
                <c:pt idx="27">
                  <c:v>4.2300000000000004</c:v>
                </c:pt>
                <c:pt idx="28">
                  <c:v>3.91</c:v>
                </c:pt>
                <c:pt idx="29">
                  <c:v>3.7</c:v>
                </c:pt>
                <c:pt idx="30">
                  <c:v>4.01</c:v>
                </c:pt>
                <c:pt idx="31">
                  <c:v>4.18</c:v>
                </c:pt>
                <c:pt idx="32">
                  <c:v>4.2</c:v>
                </c:pt>
                <c:pt idx="33">
                  <c:v>4.26</c:v>
                </c:pt>
                <c:pt idx="34">
                  <c:v>4.3899999999999997</c:v>
                </c:pt>
                <c:pt idx="35">
                  <c:v>4.33</c:v>
                </c:pt>
                <c:pt idx="36">
                  <c:v>4.16</c:v>
                </c:pt>
                <c:pt idx="37">
                  <c:v>4.1100000000000003</c:v>
                </c:pt>
                <c:pt idx="38">
                  <c:v>3.92</c:v>
                </c:pt>
                <c:pt idx="39">
                  <c:v>4.0999999999999996</c:v>
                </c:pt>
                <c:pt idx="40">
                  <c:v>4.25</c:v>
                </c:pt>
                <c:pt idx="41">
                  <c:v>4.4800000000000004</c:v>
                </c:pt>
                <c:pt idx="42">
                  <c:v>4.37</c:v>
                </c:pt>
                <c:pt idx="43">
                  <c:v>4.21</c:v>
                </c:pt>
                <c:pt idx="44">
                  <c:v>4.1399999999999997</c:v>
                </c:pt>
                <c:pt idx="45">
                  <c:v>4.01</c:v>
                </c:pt>
                <c:pt idx="46">
                  <c:v>3.89</c:v>
                </c:pt>
                <c:pt idx="47">
                  <c:v>3.68</c:v>
                </c:pt>
                <c:pt idx="48">
                  <c:v>3.6</c:v>
                </c:pt>
                <c:pt idx="49">
                  <c:v>3.57</c:v>
                </c:pt>
                <c:pt idx="50">
                  <c:v>3.72</c:v>
                </c:pt>
                <c:pt idx="51">
                  <c:v>3.51</c:v>
                </c:pt>
                <c:pt idx="52">
                  <c:v>3.33</c:v>
                </c:pt>
                <c:pt idx="53">
                  <c:v>3.16</c:v>
                </c:pt>
                <c:pt idx="54">
                  <c:v>3.18</c:v>
                </c:pt>
                <c:pt idx="55">
                  <c:v>3.21</c:v>
                </c:pt>
                <c:pt idx="56">
                  <c:v>3.05</c:v>
                </c:pt>
                <c:pt idx="57">
                  <c:v>3.19</c:v>
                </c:pt>
                <c:pt idx="58">
                  <c:v>3.4</c:v>
                </c:pt>
                <c:pt idx="59">
                  <c:v>3.3</c:v>
                </c:pt>
                <c:pt idx="60">
                  <c:v>3.28</c:v>
                </c:pt>
                <c:pt idx="61">
                  <c:v>3.44</c:v>
                </c:pt>
                <c:pt idx="62">
                  <c:v>3.62</c:v>
                </c:pt>
                <c:pt idx="63">
                  <c:v>3.88</c:v>
                </c:pt>
                <c:pt idx="64">
                  <c:v>3.94</c:v>
                </c:pt>
                <c:pt idx="65">
                  <c:v>4.0199999999999996</c:v>
                </c:pt>
                <c:pt idx="66">
                  <c:v>4.07</c:v>
                </c:pt>
                <c:pt idx="67">
                  <c:v>3.94</c:v>
                </c:pt>
                <c:pt idx="68">
                  <c:v>3.8</c:v>
                </c:pt>
                <c:pt idx="69">
                  <c:v>3.84</c:v>
                </c:pt>
                <c:pt idx="70">
                  <c:v>3.75</c:v>
                </c:pt>
                <c:pt idx="71">
                  <c:v>3.82</c:v>
                </c:pt>
                <c:pt idx="72">
                  <c:v>4.05</c:v>
                </c:pt>
                <c:pt idx="73">
                  <c:v>4.08</c:v>
                </c:pt>
                <c:pt idx="74">
                  <c:v>3.98</c:v>
                </c:pt>
                <c:pt idx="75">
                  <c:v>4.2</c:v>
                </c:pt>
                <c:pt idx="76">
                  <c:v>4.33</c:v>
                </c:pt>
                <c:pt idx="77">
                  <c:v>4.62</c:v>
                </c:pt>
                <c:pt idx="78">
                  <c:v>4.59</c:v>
                </c:pt>
                <c:pt idx="79">
                  <c:v>4.3899999999999997</c:v>
                </c:pt>
                <c:pt idx="80">
                  <c:v>4.34</c:v>
                </c:pt>
                <c:pt idx="81">
                  <c:v>4.38</c:v>
                </c:pt>
                <c:pt idx="82">
                  <c:v>4.22</c:v>
                </c:pt>
                <c:pt idx="83">
                  <c:v>4.34</c:v>
                </c:pt>
                <c:pt idx="84">
                  <c:v>4.1399999999999997</c:v>
                </c:pt>
                <c:pt idx="85">
                  <c:v>4.0599999999999996</c:v>
                </c:pt>
                <c:pt idx="86">
                  <c:v>4</c:v>
                </c:pt>
                <c:pt idx="87">
                  <c:v>4.22</c:v>
                </c:pt>
                <c:pt idx="88">
                  <c:v>4.47</c:v>
                </c:pt>
                <c:pt idx="89">
                  <c:v>4.78</c:v>
                </c:pt>
                <c:pt idx="90">
                  <c:v>4.7699999999999996</c:v>
                </c:pt>
                <c:pt idx="91">
                  <c:v>4.47</c:v>
                </c:pt>
                <c:pt idx="92">
                  <c:v>4.43</c:v>
                </c:pt>
                <c:pt idx="93">
                  <c:v>4.33</c:v>
                </c:pt>
                <c:pt idx="94">
                  <c:v>4.09</c:v>
                </c:pt>
                <c:pt idx="95">
                  <c:v>3.72</c:v>
                </c:pt>
                <c:pt idx="96">
                  <c:v>3.87</c:v>
                </c:pt>
                <c:pt idx="97">
                  <c:v>3.93</c:v>
                </c:pt>
                <c:pt idx="98">
                  <c:v>3.81</c:v>
                </c:pt>
                <c:pt idx="99">
                  <c:v>3.78</c:v>
                </c:pt>
                <c:pt idx="100">
                  <c:v>3.91</c:v>
                </c:pt>
                <c:pt idx="101">
                  <c:v>3.98</c:v>
                </c:pt>
                <c:pt idx="102">
                  <c:v>3.77</c:v>
                </c:pt>
                <c:pt idx="103">
                  <c:v>3.63</c:v>
                </c:pt>
                <c:pt idx="104">
                  <c:v>3.62</c:v>
                </c:pt>
                <c:pt idx="105">
                  <c:v>3.57</c:v>
                </c:pt>
                <c:pt idx="106">
                  <c:v>3.53</c:v>
                </c:pt>
                <c:pt idx="107">
                  <c:v>3.46</c:v>
                </c:pt>
                <c:pt idx="108">
                  <c:v>3.49</c:v>
                </c:pt>
                <c:pt idx="109">
                  <c:v>3.38</c:v>
                </c:pt>
                <c:pt idx="110">
                  <c:v>3.26</c:v>
                </c:pt>
                <c:pt idx="111">
                  <c:v>3.36</c:v>
                </c:pt>
                <c:pt idx="112">
                  <c:v>3.03</c:v>
                </c:pt>
                <c:pt idx="113">
                  <c:v>2.92</c:v>
                </c:pt>
                <c:pt idx="114">
                  <c:v>2.85</c:v>
                </c:pt>
                <c:pt idx="115">
                  <c:v>2.62</c:v>
                </c:pt>
                <c:pt idx="116">
                  <c:v>2.58</c:v>
                </c:pt>
                <c:pt idx="117">
                  <c:v>2.63</c:v>
                </c:pt>
                <c:pt idx="118">
                  <c:v>2.82</c:v>
                </c:pt>
                <c:pt idx="119">
                  <c:v>3.19</c:v>
                </c:pt>
                <c:pt idx="120">
                  <c:v>3.27</c:v>
                </c:pt>
                <c:pt idx="121">
                  <c:v>3.41</c:v>
                </c:pt>
                <c:pt idx="122">
                  <c:v>3.45</c:v>
                </c:pt>
                <c:pt idx="123">
                  <c:v>3.57</c:v>
                </c:pt>
                <c:pt idx="124">
                  <c:v>3.32</c:v>
                </c:pt>
                <c:pt idx="125">
                  <c:v>3.29</c:v>
                </c:pt>
                <c:pt idx="126">
                  <c:v>3.16</c:v>
                </c:pt>
                <c:pt idx="127">
                  <c:v>2.68</c:v>
                </c:pt>
                <c:pt idx="128">
                  <c:v>2.35</c:v>
                </c:pt>
                <c:pt idx="129">
                  <c:v>2.5099999999999998</c:v>
                </c:pt>
                <c:pt idx="130">
                  <c:v>2.54</c:v>
                </c:pt>
                <c:pt idx="131">
                  <c:v>2.52</c:v>
                </c:pt>
                <c:pt idx="132">
                  <c:v>2.2799999999999998</c:v>
                </c:pt>
                <c:pt idx="133">
                  <c:v>2.34</c:v>
                </c:pt>
                <c:pt idx="134">
                  <c:v>2.31</c:v>
                </c:pt>
                <c:pt idx="135">
                  <c:v>2.15</c:v>
                </c:pt>
                <c:pt idx="136">
                  <c:v>1.82</c:v>
                </c:pt>
                <c:pt idx="137">
                  <c:v>1.76</c:v>
                </c:pt>
                <c:pt idx="138">
                  <c:v>1.55</c:v>
                </c:pt>
                <c:pt idx="139">
                  <c:v>1.55</c:v>
                </c:pt>
                <c:pt idx="140">
                  <c:v>1.82</c:v>
                </c:pt>
                <c:pt idx="141" formatCode="General">
                  <c:v>1.78</c:v>
                </c:pt>
                <c:pt idx="142" formatCode="General">
                  <c:v>1.67</c:v>
                </c:pt>
                <c:pt idx="143">
                  <c:v>1.6</c:v>
                </c:pt>
                <c:pt idx="144" formatCode="General">
                  <c:v>1.75</c:v>
                </c:pt>
                <c:pt idx="145" formatCode="General">
                  <c:v>1.81</c:v>
                </c:pt>
                <c:pt idx="146" formatCode="General">
                  <c:v>1.61</c:v>
                </c:pt>
                <c:pt idx="147" formatCode="General">
                  <c:v>1.51</c:v>
                </c:pt>
              </c:numCache>
            </c:numRef>
          </c:val>
        </c:ser>
        <c:ser>
          <c:idx val="3"/>
          <c:order val="3"/>
          <c:tx>
            <c:strRef>
              <c:f>'11'!$A$15</c:f>
              <c:strCache>
                <c:ptCount val="1"/>
                <c:pt idx="0">
                  <c:v>Grécko</c:v>
                </c:pt>
              </c:strCache>
            </c:strRef>
          </c:tx>
          <c:marker>
            <c:symbol val="none"/>
          </c:marker>
          <c:cat>
            <c:strRef>
              <c:f>'11'!$B$11:$ES$11</c:f>
              <c:strCache>
                <c:ptCount val="148"/>
                <c:pt idx="0">
                  <c:v>01-2001</c:v>
                </c:pt>
                <c:pt idx="1">
                  <c:v>02-2001</c:v>
                </c:pt>
                <c:pt idx="2">
                  <c:v>03-2001</c:v>
                </c:pt>
                <c:pt idx="3">
                  <c:v>04-2001</c:v>
                </c:pt>
                <c:pt idx="4">
                  <c:v>05-2001</c:v>
                </c:pt>
                <c:pt idx="5">
                  <c:v>06-2001</c:v>
                </c:pt>
                <c:pt idx="6">
                  <c:v>07-2001</c:v>
                </c:pt>
                <c:pt idx="7">
                  <c:v>08-2001</c:v>
                </c:pt>
                <c:pt idx="8">
                  <c:v>09-2001</c:v>
                </c:pt>
                <c:pt idx="9">
                  <c:v>10-2001</c:v>
                </c:pt>
                <c:pt idx="10">
                  <c:v>11-2001</c:v>
                </c:pt>
                <c:pt idx="11">
                  <c:v>12-2001</c:v>
                </c:pt>
                <c:pt idx="12">
                  <c:v>01-2002</c:v>
                </c:pt>
                <c:pt idx="13">
                  <c:v>02-2002</c:v>
                </c:pt>
                <c:pt idx="14">
                  <c:v>03-2002</c:v>
                </c:pt>
                <c:pt idx="15">
                  <c:v>04-2002</c:v>
                </c:pt>
                <c:pt idx="16">
                  <c:v>05-2002</c:v>
                </c:pt>
                <c:pt idx="17">
                  <c:v>06-2002</c:v>
                </c:pt>
                <c:pt idx="18">
                  <c:v>07-2002</c:v>
                </c:pt>
                <c:pt idx="19">
                  <c:v>08-2002</c:v>
                </c:pt>
                <c:pt idx="20">
                  <c:v>09-2002</c:v>
                </c:pt>
                <c:pt idx="21">
                  <c:v>10-2002</c:v>
                </c:pt>
                <c:pt idx="22">
                  <c:v>11-2002</c:v>
                </c:pt>
                <c:pt idx="23">
                  <c:v>12-2002</c:v>
                </c:pt>
                <c:pt idx="24">
                  <c:v>01-2003</c:v>
                </c:pt>
                <c:pt idx="25">
                  <c:v>02-2003</c:v>
                </c:pt>
                <c:pt idx="26">
                  <c:v>03-2003</c:v>
                </c:pt>
                <c:pt idx="27">
                  <c:v>04-2003</c:v>
                </c:pt>
                <c:pt idx="28">
                  <c:v>05-2003</c:v>
                </c:pt>
                <c:pt idx="29">
                  <c:v>06-2003</c:v>
                </c:pt>
                <c:pt idx="30">
                  <c:v>07-2003</c:v>
                </c:pt>
                <c:pt idx="31">
                  <c:v>08-2003</c:v>
                </c:pt>
                <c:pt idx="32">
                  <c:v>09-2003</c:v>
                </c:pt>
                <c:pt idx="33">
                  <c:v>10-2003</c:v>
                </c:pt>
                <c:pt idx="34">
                  <c:v>11-2003</c:v>
                </c:pt>
                <c:pt idx="35">
                  <c:v>12-2003</c:v>
                </c:pt>
                <c:pt idx="36">
                  <c:v>01-2004</c:v>
                </c:pt>
                <c:pt idx="37">
                  <c:v>02-2004</c:v>
                </c:pt>
                <c:pt idx="38">
                  <c:v>03-2004</c:v>
                </c:pt>
                <c:pt idx="39">
                  <c:v>04-2004</c:v>
                </c:pt>
                <c:pt idx="40">
                  <c:v>05-2004</c:v>
                </c:pt>
                <c:pt idx="41">
                  <c:v>06-2004</c:v>
                </c:pt>
                <c:pt idx="42">
                  <c:v>07-2004</c:v>
                </c:pt>
                <c:pt idx="43">
                  <c:v>08-2004</c:v>
                </c:pt>
                <c:pt idx="44">
                  <c:v>09-2004</c:v>
                </c:pt>
                <c:pt idx="45">
                  <c:v>10-2004</c:v>
                </c:pt>
                <c:pt idx="46">
                  <c:v>11-2004</c:v>
                </c:pt>
                <c:pt idx="47">
                  <c:v>12-2004</c:v>
                </c:pt>
                <c:pt idx="48">
                  <c:v>01-2005</c:v>
                </c:pt>
                <c:pt idx="49">
                  <c:v>02-2005</c:v>
                </c:pt>
                <c:pt idx="50">
                  <c:v>03-2005</c:v>
                </c:pt>
                <c:pt idx="51">
                  <c:v>04-2005</c:v>
                </c:pt>
                <c:pt idx="52">
                  <c:v>05-2005</c:v>
                </c:pt>
                <c:pt idx="53">
                  <c:v>06-2005</c:v>
                </c:pt>
                <c:pt idx="54">
                  <c:v>07-2005</c:v>
                </c:pt>
                <c:pt idx="55">
                  <c:v>08-2005</c:v>
                </c:pt>
                <c:pt idx="56">
                  <c:v>09-2005</c:v>
                </c:pt>
                <c:pt idx="57">
                  <c:v>10-2005</c:v>
                </c:pt>
                <c:pt idx="58">
                  <c:v>11-2005</c:v>
                </c:pt>
                <c:pt idx="59">
                  <c:v>12-2005</c:v>
                </c:pt>
                <c:pt idx="60">
                  <c:v>01-2006</c:v>
                </c:pt>
                <c:pt idx="61">
                  <c:v>02-2006</c:v>
                </c:pt>
                <c:pt idx="62">
                  <c:v>03-2006</c:v>
                </c:pt>
                <c:pt idx="63">
                  <c:v>04-2006</c:v>
                </c:pt>
                <c:pt idx="64">
                  <c:v>05-2006</c:v>
                </c:pt>
                <c:pt idx="65">
                  <c:v>06-2006</c:v>
                </c:pt>
                <c:pt idx="66">
                  <c:v>07-2006</c:v>
                </c:pt>
                <c:pt idx="67">
                  <c:v>08-2006</c:v>
                </c:pt>
                <c:pt idx="68">
                  <c:v>09-2006</c:v>
                </c:pt>
                <c:pt idx="69">
                  <c:v>10-2006</c:v>
                </c:pt>
                <c:pt idx="70">
                  <c:v>11-2006</c:v>
                </c:pt>
                <c:pt idx="71">
                  <c:v>12-2006</c:v>
                </c:pt>
                <c:pt idx="72">
                  <c:v>01-2007</c:v>
                </c:pt>
                <c:pt idx="73">
                  <c:v>02-2007</c:v>
                </c:pt>
                <c:pt idx="74">
                  <c:v>03-2007</c:v>
                </c:pt>
                <c:pt idx="75">
                  <c:v>04-2007</c:v>
                </c:pt>
                <c:pt idx="76">
                  <c:v>05-2007</c:v>
                </c:pt>
                <c:pt idx="77">
                  <c:v>06-2007</c:v>
                </c:pt>
                <c:pt idx="78">
                  <c:v>07-2007</c:v>
                </c:pt>
                <c:pt idx="79">
                  <c:v>08-2007</c:v>
                </c:pt>
                <c:pt idx="80">
                  <c:v>09-2007</c:v>
                </c:pt>
                <c:pt idx="81">
                  <c:v>10-2007</c:v>
                </c:pt>
                <c:pt idx="82">
                  <c:v>11-2007</c:v>
                </c:pt>
                <c:pt idx="83">
                  <c:v>12-2007</c:v>
                </c:pt>
                <c:pt idx="84">
                  <c:v>01-2008</c:v>
                </c:pt>
                <c:pt idx="85">
                  <c:v>02-2008</c:v>
                </c:pt>
                <c:pt idx="86">
                  <c:v>03-2008</c:v>
                </c:pt>
                <c:pt idx="87">
                  <c:v>04-2008</c:v>
                </c:pt>
                <c:pt idx="88">
                  <c:v>05-2008</c:v>
                </c:pt>
                <c:pt idx="89">
                  <c:v>06-2008</c:v>
                </c:pt>
                <c:pt idx="90">
                  <c:v>07-2008</c:v>
                </c:pt>
                <c:pt idx="91">
                  <c:v>08-2008</c:v>
                </c:pt>
                <c:pt idx="92">
                  <c:v>09-2008</c:v>
                </c:pt>
                <c:pt idx="93">
                  <c:v>10-2008</c:v>
                </c:pt>
                <c:pt idx="94">
                  <c:v>11-2008</c:v>
                </c:pt>
                <c:pt idx="95">
                  <c:v>12-2008</c:v>
                </c:pt>
                <c:pt idx="96">
                  <c:v>01-2009</c:v>
                </c:pt>
                <c:pt idx="97">
                  <c:v>02-2009</c:v>
                </c:pt>
                <c:pt idx="98">
                  <c:v>03-2009</c:v>
                </c:pt>
                <c:pt idx="99">
                  <c:v>04-2009</c:v>
                </c:pt>
                <c:pt idx="100">
                  <c:v>05-2009</c:v>
                </c:pt>
                <c:pt idx="101">
                  <c:v>06-2009</c:v>
                </c:pt>
                <c:pt idx="102">
                  <c:v>07-2009</c:v>
                </c:pt>
                <c:pt idx="103">
                  <c:v>08-2009</c:v>
                </c:pt>
                <c:pt idx="104">
                  <c:v>09-2009</c:v>
                </c:pt>
                <c:pt idx="105">
                  <c:v>10-2009</c:v>
                </c:pt>
                <c:pt idx="106">
                  <c:v>11-2009</c:v>
                </c:pt>
                <c:pt idx="107">
                  <c:v>12-2009</c:v>
                </c:pt>
                <c:pt idx="108">
                  <c:v>01-2010</c:v>
                </c:pt>
                <c:pt idx="109">
                  <c:v>02-2010</c:v>
                </c:pt>
                <c:pt idx="110">
                  <c:v>03-2010</c:v>
                </c:pt>
                <c:pt idx="111">
                  <c:v>04-2010</c:v>
                </c:pt>
                <c:pt idx="112">
                  <c:v>05-2010</c:v>
                </c:pt>
                <c:pt idx="113">
                  <c:v>06-2010</c:v>
                </c:pt>
                <c:pt idx="114">
                  <c:v>07-2010</c:v>
                </c:pt>
                <c:pt idx="115">
                  <c:v>08-2010</c:v>
                </c:pt>
                <c:pt idx="116">
                  <c:v>09-2010</c:v>
                </c:pt>
                <c:pt idx="117">
                  <c:v>10-2010</c:v>
                </c:pt>
                <c:pt idx="118">
                  <c:v>11-2010</c:v>
                </c:pt>
                <c:pt idx="119">
                  <c:v>12-2010</c:v>
                </c:pt>
                <c:pt idx="120">
                  <c:v>01-2011</c:v>
                </c:pt>
                <c:pt idx="121">
                  <c:v>02-2011</c:v>
                </c:pt>
                <c:pt idx="122">
                  <c:v>03-2011</c:v>
                </c:pt>
                <c:pt idx="123">
                  <c:v>04-2011</c:v>
                </c:pt>
                <c:pt idx="124">
                  <c:v>05-2011</c:v>
                </c:pt>
                <c:pt idx="125">
                  <c:v>06-2011</c:v>
                </c:pt>
                <c:pt idx="126">
                  <c:v>07-2011</c:v>
                </c:pt>
                <c:pt idx="127">
                  <c:v>08-2011</c:v>
                </c:pt>
                <c:pt idx="128">
                  <c:v>09-2011</c:v>
                </c:pt>
                <c:pt idx="129">
                  <c:v>10-2011</c:v>
                </c:pt>
                <c:pt idx="130">
                  <c:v>11-2011</c:v>
                </c:pt>
                <c:pt idx="131">
                  <c:v>12-2011</c:v>
                </c:pt>
                <c:pt idx="132">
                  <c:v>01-2012</c:v>
                </c:pt>
                <c:pt idx="133">
                  <c:v>02-2012</c:v>
                </c:pt>
                <c:pt idx="134">
                  <c:v>03-2012</c:v>
                </c:pt>
                <c:pt idx="135">
                  <c:v>04-2012</c:v>
                </c:pt>
                <c:pt idx="136">
                  <c:v>05-2012</c:v>
                </c:pt>
                <c:pt idx="137">
                  <c:v>06-2012</c:v>
                </c:pt>
                <c:pt idx="138">
                  <c:v>07-2012</c:v>
                </c:pt>
                <c:pt idx="139">
                  <c:v>08-2012</c:v>
                </c:pt>
                <c:pt idx="140">
                  <c:v>09-2012</c:v>
                </c:pt>
                <c:pt idx="141">
                  <c:v>10-2012</c:v>
                </c:pt>
                <c:pt idx="142">
                  <c:v>11-2012</c:v>
                </c:pt>
                <c:pt idx="143">
                  <c:v>12-2012</c:v>
                </c:pt>
                <c:pt idx="144">
                  <c:v>01-2013</c:v>
                </c:pt>
                <c:pt idx="145">
                  <c:v>02-2013</c:v>
                </c:pt>
                <c:pt idx="146">
                  <c:v>03-2013</c:v>
                </c:pt>
                <c:pt idx="147">
                  <c:v>04-2013</c:v>
                </c:pt>
              </c:strCache>
            </c:strRef>
          </c:cat>
          <c:val>
            <c:numRef>
              <c:f>'11'!$B$15:$ES$15</c:f>
              <c:numCache>
                <c:formatCode>#,##0.00</c:formatCode>
                <c:ptCount val="148"/>
                <c:pt idx="0">
                  <c:v>5.35</c:v>
                </c:pt>
                <c:pt idx="1">
                  <c:v>5.35</c:v>
                </c:pt>
                <c:pt idx="2">
                  <c:v>5.28</c:v>
                </c:pt>
                <c:pt idx="3">
                  <c:v>5.39</c:v>
                </c:pt>
                <c:pt idx="4">
                  <c:v>5.54</c:v>
                </c:pt>
                <c:pt idx="5">
                  <c:v>5.48</c:v>
                </c:pt>
                <c:pt idx="6">
                  <c:v>5.51</c:v>
                </c:pt>
                <c:pt idx="7">
                  <c:v>5.33</c:v>
                </c:pt>
                <c:pt idx="8">
                  <c:v>5.31</c:v>
                </c:pt>
                <c:pt idx="9">
                  <c:v>5.07</c:v>
                </c:pt>
                <c:pt idx="10">
                  <c:v>4.9000000000000004</c:v>
                </c:pt>
                <c:pt idx="11">
                  <c:v>5.13</c:v>
                </c:pt>
                <c:pt idx="12">
                  <c:v>5.24</c:v>
                </c:pt>
                <c:pt idx="13">
                  <c:v>5.31</c:v>
                </c:pt>
                <c:pt idx="14">
                  <c:v>5.5</c:v>
                </c:pt>
                <c:pt idx="15">
                  <c:v>5.51</c:v>
                </c:pt>
                <c:pt idx="16">
                  <c:v>5.52</c:v>
                </c:pt>
                <c:pt idx="17">
                  <c:v>5.37</c:v>
                </c:pt>
                <c:pt idx="18">
                  <c:v>5.21</c:v>
                </c:pt>
                <c:pt idx="19">
                  <c:v>4.95</c:v>
                </c:pt>
                <c:pt idx="20">
                  <c:v>4.7300000000000004</c:v>
                </c:pt>
                <c:pt idx="21">
                  <c:v>4.79</c:v>
                </c:pt>
                <c:pt idx="22">
                  <c:v>4.76</c:v>
                </c:pt>
                <c:pt idx="23">
                  <c:v>4.58</c:v>
                </c:pt>
                <c:pt idx="24">
                  <c:v>4.43</c:v>
                </c:pt>
                <c:pt idx="25">
                  <c:v>4.24</c:v>
                </c:pt>
                <c:pt idx="26">
                  <c:v>4.26</c:v>
                </c:pt>
                <c:pt idx="27">
                  <c:v>4.38</c:v>
                </c:pt>
                <c:pt idx="28">
                  <c:v>4.0199999999999996</c:v>
                </c:pt>
                <c:pt idx="29">
                  <c:v>3.81</c:v>
                </c:pt>
                <c:pt idx="30">
                  <c:v>4.12</c:v>
                </c:pt>
                <c:pt idx="31">
                  <c:v>4.29</c:v>
                </c:pt>
                <c:pt idx="32">
                  <c:v>4.32</c:v>
                </c:pt>
                <c:pt idx="33">
                  <c:v>4.38</c:v>
                </c:pt>
                <c:pt idx="34">
                  <c:v>4.51</c:v>
                </c:pt>
                <c:pt idx="35">
                  <c:v>4.45</c:v>
                </c:pt>
                <c:pt idx="36">
                  <c:v>4.37</c:v>
                </c:pt>
                <c:pt idx="37">
                  <c:v>4.3499999999999996</c:v>
                </c:pt>
                <c:pt idx="38">
                  <c:v>4.17</c:v>
                </c:pt>
                <c:pt idx="39">
                  <c:v>4.3499999999999996</c:v>
                </c:pt>
                <c:pt idx="40">
                  <c:v>4.49</c:v>
                </c:pt>
                <c:pt idx="41">
                  <c:v>4.55</c:v>
                </c:pt>
                <c:pt idx="42">
                  <c:v>4.4400000000000004</c:v>
                </c:pt>
                <c:pt idx="43">
                  <c:v>4.28</c:v>
                </c:pt>
                <c:pt idx="44">
                  <c:v>4.22</c:v>
                </c:pt>
                <c:pt idx="45">
                  <c:v>4.1100000000000003</c:v>
                </c:pt>
                <c:pt idx="46">
                  <c:v>3.97</c:v>
                </c:pt>
                <c:pt idx="47">
                  <c:v>3.77</c:v>
                </c:pt>
                <c:pt idx="48">
                  <c:v>3.69</c:v>
                </c:pt>
                <c:pt idx="49">
                  <c:v>3.69</c:v>
                </c:pt>
                <c:pt idx="50">
                  <c:v>3.92</c:v>
                </c:pt>
                <c:pt idx="51">
                  <c:v>3.76</c:v>
                </c:pt>
                <c:pt idx="52">
                  <c:v>3.6</c:v>
                </c:pt>
                <c:pt idx="53">
                  <c:v>3.44</c:v>
                </c:pt>
                <c:pt idx="54">
                  <c:v>3.46</c:v>
                </c:pt>
                <c:pt idx="55">
                  <c:v>3.47</c:v>
                </c:pt>
                <c:pt idx="56">
                  <c:v>3.3</c:v>
                </c:pt>
                <c:pt idx="57">
                  <c:v>3.45</c:v>
                </c:pt>
                <c:pt idx="58">
                  <c:v>3.67</c:v>
                </c:pt>
                <c:pt idx="59">
                  <c:v>3.57</c:v>
                </c:pt>
                <c:pt idx="60">
                  <c:v>3.6</c:v>
                </c:pt>
                <c:pt idx="61">
                  <c:v>3.77</c:v>
                </c:pt>
                <c:pt idx="62">
                  <c:v>3.95</c:v>
                </c:pt>
                <c:pt idx="63">
                  <c:v>4.2300000000000004</c:v>
                </c:pt>
                <c:pt idx="64">
                  <c:v>4.3</c:v>
                </c:pt>
                <c:pt idx="65">
                  <c:v>4.3099999999999996</c:v>
                </c:pt>
                <c:pt idx="66">
                  <c:v>4.33</c:v>
                </c:pt>
                <c:pt idx="67">
                  <c:v>4.1900000000000004</c:v>
                </c:pt>
                <c:pt idx="68">
                  <c:v>4.0599999999999996</c:v>
                </c:pt>
                <c:pt idx="69">
                  <c:v>4.08</c:v>
                </c:pt>
                <c:pt idx="70">
                  <c:v>3.98</c:v>
                </c:pt>
                <c:pt idx="71">
                  <c:v>4.04</c:v>
                </c:pt>
                <c:pt idx="72">
                  <c:v>4.28</c:v>
                </c:pt>
                <c:pt idx="73">
                  <c:v>4.3</c:v>
                </c:pt>
                <c:pt idx="74">
                  <c:v>4.2</c:v>
                </c:pt>
                <c:pt idx="75">
                  <c:v>4.4000000000000004</c:v>
                </c:pt>
                <c:pt idx="76">
                  <c:v>4.51</c:v>
                </c:pt>
                <c:pt idx="77">
                  <c:v>4.8</c:v>
                </c:pt>
                <c:pt idx="78">
                  <c:v>4.79</c:v>
                </c:pt>
                <c:pt idx="79">
                  <c:v>4.62</c:v>
                </c:pt>
                <c:pt idx="80">
                  <c:v>4.5599999999999996</c:v>
                </c:pt>
                <c:pt idx="81">
                  <c:v>4.58</c:v>
                </c:pt>
                <c:pt idx="82">
                  <c:v>4.43</c:v>
                </c:pt>
                <c:pt idx="83">
                  <c:v>4.53</c:v>
                </c:pt>
                <c:pt idx="84">
                  <c:v>4.4000000000000004</c:v>
                </c:pt>
                <c:pt idx="85">
                  <c:v>4.3600000000000003</c:v>
                </c:pt>
                <c:pt idx="86">
                  <c:v>4.42</c:v>
                </c:pt>
                <c:pt idx="87">
                  <c:v>4.54</c:v>
                </c:pt>
                <c:pt idx="88">
                  <c:v>4.74</c:v>
                </c:pt>
                <c:pt idx="89">
                  <c:v>5.17</c:v>
                </c:pt>
                <c:pt idx="90">
                  <c:v>5.15</c:v>
                </c:pt>
                <c:pt idx="91">
                  <c:v>4.87</c:v>
                </c:pt>
                <c:pt idx="92">
                  <c:v>4.88</c:v>
                </c:pt>
                <c:pt idx="93">
                  <c:v>4.93</c:v>
                </c:pt>
                <c:pt idx="94">
                  <c:v>5.09</c:v>
                </c:pt>
                <c:pt idx="95">
                  <c:v>5.08</c:v>
                </c:pt>
                <c:pt idx="96">
                  <c:v>5.6</c:v>
                </c:pt>
                <c:pt idx="97">
                  <c:v>5.7</c:v>
                </c:pt>
                <c:pt idx="98">
                  <c:v>5.87</c:v>
                </c:pt>
                <c:pt idx="99">
                  <c:v>5.5</c:v>
                </c:pt>
                <c:pt idx="100">
                  <c:v>5.22</c:v>
                </c:pt>
                <c:pt idx="101">
                  <c:v>5.33</c:v>
                </c:pt>
                <c:pt idx="102">
                  <c:v>4.8899999999999997</c:v>
                </c:pt>
                <c:pt idx="103">
                  <c:v>4.5199999999999996</c:v>
                </c:pt>
                <c:pt idx="104">
                  <c:v>4.5599999999999996</c:v>
                </c:pt>
                <c:pt idx="105">
                  <c:v>4.57</c:v>
                </c:pt>
                <c:pt idx="106">
                  <c:v>4.84</c:v>
                </c:pt>
                <c:pt idx="107">
                  <c:v>5.49</c:v>
                </c:pt>
                <c:pt idx="108">
                  <c:v>6.02</c:v>
                </c:pt>
                <c:pt idx="109">
                  <c:v>6.46</c:v>
                </c:pt>
                <c:pt idx="110">
                  <c:v>6.24</c:v>
                </c:pt>
                <c:pt idx="111">
                  <c:v>7.83</c:v>
                </c:pt>
                <c:pt idx="112">
                  <c:v>7.97</c:v>
                </c:pt>
                <c:pt idx="113">
                  <c:v>9.1</c:v>
                </c:pt>
                <c:pt idx="114">
                  <c:v>10.34</c:v>
                </c:pt>
                <c:pt idx="115">
                  <c:v>10.7</c:v>
                </c:pt>
                <c:pt idx="116">
                  <c:v>11.34</c:v>
                </c:pt>
                <c:pt idx="117">
                  <c:v>9.57</c:v>
                </c:pt>
                <c:pt idx="118">
                  <c:v>11.52</c:v>
                </c:pt>
                <c:pt idx="119">
                  <c:v>12.01</c:v>
                </c:pt>
                <c:pt idx="120">
                  <c:v>11.73</c:v>
                </c:pt>
                <c:pt idx="121">
                  <c:v>11.4</c:v>
                </c:pt>
                <c:pt idx="122">
                  <c:v>12.44</c:v>
                </c:pt>
                <c:pt idx="123">
                  <c:v>13.86</c:v>
                </c:pt>
                <c:pt idx="124">
                  <c:v>15.94</c:v>
                </c:pt>
                <c:pt idx="125">
                  <c:v>16.690000000000001</c:v>
                </c:pt>
                <c:pt idx="126">
                  <c:v>16.149999999999999</c:v>
                </c:pt>
                <c:pt idx="127">
                  <c:v>15.9</c:v>
                </c:pt>
                <c:pt idx="128">
                  <c:v>17.78</c:v>
                </c:pt>
                <c:pt idx="129">
                  <c:v>18.04</c:v>
                </c:pt>
                <c:pt idx="130">
                  <c:v>17.920000000000002</c:v>
                </c:pt>
                <c:pt idx="131">
                  <c:v>21.14</c:v>
                </c:pt>
                <c:pt idx="132">
                  <c:v>25.91</c:v>
                </c:pt>
                <c:pt idx="133">
                  <c:v>29.24</c:v>
                </c:pt>
                <c:pt idx="134">
                  <c:v>19.07</c:v>
                </c:pt>
                <c:pt idx="135">
                  <c:v>21.48</c:v>
                </c:pt>
                <c:pt idx="136">
                  <c:v>26.9</c:v>
                </c:pt>
                <c:pt idx="137">
                  <c:v>27.82</c:v>
                </c:pt>
                <c:pt idx="138">
                  <c:v>25.82</c:v>
                </c:pt>
                <c:pt idx="139">
                  <c:v>24.34</c:v>
                </c:pt>
                <c:pt idx="140">
                  <c:v>20.91</c:v>
                </c:pt>
                <c:pt idx="141" formatCode="General">
                  <c:v>17.96</c:v>
                </c:pt>
                <c:pt idx="142" formatCode="General">
                  <c:v>17.2</c:v>
                </c:pt>
                <c:pt idx="143">
                  <c:v>13.33</c:v>
                </c:pt>
                <c:pt idx="144" formatCode="General">
                  <c:v>11.1</c:v>
                </c:pt>
                <c:pt idx="145" formatCode="General">
                  <c:v>10.95</c:v>
                </c:pt>
                <c:pt idx="146" formatCode="General">
                  <c:v>11.38</c:v>
                </c:pt>
                <c:pt idx="147" formatCode="General">
                  <c:v>11.58</c:v>
                </c:pt>
              </c:numCache>
            </c:numRef>
          </c:val>
        </c:ser>
        <c:ser>
          <c:idx val="4"/>
          <c:order val="4"/>
          <c:tx>
            <c:strRef>
              <c:f>'11'!$A$16</c:f>
              <c:strCache>
                <c:ptCount val="1"/>
                <c:pt idx="0">
                  <c:v>Holandsko</c:v>
                </c:pt>
              </c:strCache>
            </c:strRef>
          </c:tx>
          <c:marker>
            <c:symbol val="none"/>
          </c:marker>
          <c:cat>
            <c:strRef>
              <c:f>'11'!$B$11:$ES$11</c:f>
              <c:strCache>
                <c:ptCount val="148"/>
                <c:pt idx="0">
                  <c:v>01-2001</c:v>
                </c:pt>
                <c:pt idx="1">
                  <c:v>02-2001</c:v>
                </c:pt>
                <c:pt idx="2">
                  <c:v>03-2001</c:v>
                </c:pt>
                <c:pt idx="3">
                  <c:v>04-2001</c:v>
                </c:pt>
                <c:pt idx="4">
                  <c:v>05-2001</c:v>
                </c:pt>
                <c:pt idx="5">
                  <c:v>06-2001</c:v>
                </c:pt>
                <c:pt idx="6">
                  <c:v>07-2001</c:v>
                </c:pt>
                <c:pt idx="7">
                  <c:v>08-2001</c:v>
                </c:pt>
                <c:pt idx="8">
                  <c:v>09-2001</c:v>
                </c:pt>
                <c:pt idx="9">
                  <c:v>10-2001</c:v>
                </c:pt>
                <c:pt idx="10">
                  <c:v>11-2001</c:v>
                </c:pt>
                <c:pt idx="11">
                  <c:v>12-2001</c:v>
                </c:pt>
                <c:pt idx="12">
                  <c:v>01-2002</c:v>
                </c:pt>
                <c:pt idx="13">
                  <c:v>02-2002</c:v>
                </c:pt>
                <c:pt idx="14">
                  <c:v>03-2002</c:v>
                </c:pt>
                <c:pt idx="15">
                  <c:v>04-2002</c:v>
                </c:pt>
                <c:pt idx="16">
                  <c:v>05-2002</c:v>
                </c:pt>
                <c:pt idx="17">
                  <c:v>06-2002</c:v>
                </c:pt>
                <c:pt idx="18">
                  <c:v>07-2002</c:v>
                </c:pt>
                <c:pt idx="19">
                  <c:v>08-2002</c:v>
                </c:pt>
                <c:pt idx="20">
                  <c:v>09-2002</c:v>
                </c:pt>
                <c:pt idx="21">
                  <c:v>10-2002</c:v>
                </c:pt>
                <c:pt idx="22">
                  <c:v>11-2002</c:v>
                </c:pt>
                <c:pt idx="23">
                  <c:v>12-2002</c:v>
                </c:pt>
                <c:pt idx="24">
                  <c:v>01-2003</c:v>
                </c:pt>
                <c:pt idx="25">
                  <c:v>02-2003</c:v>
                </c:pt>
                <c:pt idx="26">
                  <c:v>03-2003</c:v>
                </c:pt>
                <c:pt idx="27">
                  <c:v>04-2003</c:v>
                </c:pt>
                <c:pt idx="28">
                  <c:v>05-2003</c:v>
                </c:pt>
                <c:pt idx="29">
                  <c:v>06-2003</c:v>
                </c:pt>
                <c:pt idx="30">
                  <c:v>07-2003</c:v>
                </c:pt>
                <c:pt idx="31">
                  <c:v>08-2003</c:v>
                </c:pt>
                <c:pt idx="32">
                  <c:v>09-2003</c:v>
                </c:pt>
                <c:pt idx="33">
                  <c:v>10-2003</c:v>
                </c:pt>
                <c:pt idx="34">
                  <c:v>11-2003</c:v>
                </c:pt>
                <c:pt idx="35">
                  <c:v>12-2003</c:v>
                </c:pt>
                <c:pt idx="36">
                  <c:v>01-2004</c:v>
                </c:pt>
                <c:pt idx="37">
                  <c:v>02-2004</c:v>
                </c:pt>
                <c:pt idx="38">
                  <c:v>03-2004</c:v>
                </c:pt>
                <c:pt idx="39">
                  <c:v>04-2004</c:v>
                </c:pt>
                <c:pt idx="40">
                  <c:v>05-2004</c:v>
                </c:pt>
                <c:pt idx="41">
                  <c:v>06-2004</c:v>
                </c:pt>
                <c:pt idx="42">
                  <c:v>07-2004</c:v>
                </c:pt>
                <c:pt idx="43">
                  <c:v>08-2004</c:v>
                </c:pt>
                <c:pt idx="44">
                  <c:v>09-2004</c:v>
                </c:pt>
                <c:pt idx="45">
                  <c:v>10-2004</c:v>
                </c:pt>
                <c:pt idx="46">
                  <c:v>11-2004</c:v>
                </c:pt>
                <c:pt idx="47">
                  <c:v>12-2004</c:v>
                </c:pt>
                <c:pt idx="48">
                  <c:v>01-2005</c:v>
                </c:pt>
                <c:pt idx="49">
                  <c:v>02-2005</c:v>
                </c:pt>
                <c:pt idx="50">
                  <c:v>03-2005</c:v>
                </c:pt>
                <c:pt idx="51">
                  <c:v>04-2005</c:v>
                </c:pt>
                <c:pt idx="52">
                  <c:v>05-2005</c:v>
                </c:pt>
                <c:pt idx="53">
                  <c:v>06-2005</c:v>
                </c:pt>
                <c:pt idx="54">
                  <c:v>07-2005</c:v>
                </c:pt>
                <c:pt idx="55">
                  <c:v>08-2005</c:v>
                </c:pt>
                <c:pt idx="56">
                  <c:v>09-2005</c:v>
                </c:pt>
                <c:pt idx="57">
                  <c:v>10-2005</c:v>
                </c:pt>
                <c:pt idx="58">
                  <c:v>11-2005</c:v>
                </c:pt>
                <c:pt idx="59">
                  <c:v>12-2005</c:v>
                </c:pt>
                <c:pt idx="60">
                  <c:v>01-2006</c:v>
                </c:pt>
                <c:pt idx="61">
                  <c:v>02-2006</c:v>
                </c:pt>
                <c:pt idx="62">
                  <c:v>03-2006</c:v>
                </c:pt>
                <c:pt idx="63">
                  <c:v>04-2006</c:v>
                </c:pt>
                <c:pt idx="64">
                  <c:v>05-2006</c:v>
                </c:pt>
                <c:pt idx="65">
                  <c:v>06-2006</c:v>
                </c:pt>
                <c:pt idx="66">
                  <c:v>07-2006</c:v>
                </c:pt>
                <c:pt idx="67">
                  <c:v>08-2006</c:v>
                </c:pt>
                <c:pt idx="68">
                  <c:v>09-2006</c:v>
                </c:pt>
                <c:pt idx="69">
                  <c:v>10-2006</c:v>
                </c:pt>
                <c:pt idx="70">
                  <c:v>11-2006</c:v>
                </c:pt>
                <c:pt idx="71">
                  <c:v>12-2006</c:v>
                </c:pt>
                <c:pt idx="72">
                  <c:v>01-2007</c:v>
                </c:pt>
                <c:pt idx="73">
                  <c:v>02-2007</c:v>
                </c:pt>
                <c:pt idx="74">
                  <c:v>03-2007</c:v>
                </c:pt>
                <c:pt idx="75">
                  <c:v>04-2007</c:v>
                </c:pt>
                <c:pt idx="76">
                  <c:v>05-2007</c:v>
                </c:pt>
                <c:pt idx="77">
                  <c:v>06-2007</c:v>
                </c:pt>
                <c:pt idx="78">
                  <c:v>07-2007</c:v>
                </c:pt>
                <c:pt idx="79">
                  <c:v>08-2007</c:v>
                </c:pt>
                <c:pt idx="80">
                  <c:v>09-2007</c:v>
                </c:pt>
                <c:pt idx="81">
                  <c:v>10-2007</c:v>
                </c:pt>
                <c:pt idx="82">
                  <c:v>11-2007</c:v>
                </c:pt>
                <c:pt idx="83">
                  <c:v>12-2007</c:v>
                </c:pt>
                <c:pt idx="84">
                  <c:v>01-2008</c:v>
                </c:pt>
                <c:pt idx="85">
                  <c:v>02-2008</c:v>
                </c:pt>
                <c:pt idx="86">
                  <c:v>03-2008</c:v>
                </c:pt>
                <c:pt idx="87">
                  <c:v>04-2008</c:v>
                </c:pt>
                <c:pt idx="88">
                  <c:v>05-2008</c:v>
                </c:pt>
                <c:pt idx="89">
                  <c:v>06-2008</c:v>
                </c:pt>
                <c:pt idx="90">
                  <c:v>07-2008</c:v>
                </c:pt>
                <c:pt idx="91">
                  <c:v>08-2008</c:v>
                </c:pt>
                <c:pt idx="92">
                  <c:v>09-2008</c:v>
                </c:pt>
                <c:pt idx="93">
                  <c:v>10-2008</c:v>
                </c:pt>
                <c:pt idx="94">
                  <c:v>11-2008</c:v>
                </c:pt>
                <c:pt idx="95">
                  <c:v>12-2008</c:v>
                </c:pt>
                <c:pt idx="96">
                  <c:v>01-2009</c:v>
                </c:pt>
                <c:pt idx="97">
                  <c:v>02-2009</c:v>
                </c:pt>
                <c:pt idx="98">
                  <c:v>03-2009</c:v>
                </c:pt>
                <c:pt idx="99">
                  <c:v>04-2009</c:v>
                </c:pt>
                <c:pt idx="100">
                  <c:v>05-2009</c:v>
                </c:pt>
                <c:pt idx="101">
                  <c:v>06-2009</c:v>
                </c:pt>
                <c:pt idx="102">
                  <c:v>07-2009</c:v>
                </c:pt>
                <c:pt idx="103">
                  <c:v>08-2009</c:v>
                </c:pt>
                <c:pt idx="104">
                  <c:v>09-2009</c:v>
                </c:pt>
                <c:pt idx="105">
                  <c:v>10-2009</c:v>
                </c:pt>
                <c:pt idx="106">
                  <c:v>11-2009</c:v>
                </c:pt>
                <c:pt idx="107">
                  <c:v>12-2009</c:v>
                </c:pt>
                <c:pt idx="108">
                  <c:v>01-2010</c:v>
                </c:pt>
                <c:pt idx="109">
                  <c:v>02-2010</c:v>
                </c:pt>
                <c:pt idx="110">
                  <c:v>03-2010</c:v>
                </c:pt>
                <c:pt idx="111">
                  <c:v>04-2010</c:v>
                </c:pt>
                <c:pt idx="112">
                  <c:v>05-2010</c:v>
                </c:pt>
                <c:pt idx="113">
                  <c:v>06-2010</c:v>
                </c:pt>
                <c:pt idx="114">
                  <c:v>07-2010</c:v>
                </c:pt>
                <c:pt idx="115">
                  <c:v>08-2010</c:v>
                </c:pt>
                <c:pt idx="116">
                  <c:v>09-2010</c:v>
                </c:pt>
                <c:pt idx="117">
                  <c:v>10-2010</c:v>
                </c:pt>
                <c:pt idx="118">
                  <c:v>11-2010</c:v>
                </c:pt>
                <c:pt idx="119">
                  <c:v>12-2010</c:v>
                </c:pt>
                <c:pt idx="120">
                  <c:v>01-2011</c:v>
                </c:pt>
                <c:pt idx="121">
                  <c:v>02-2011</c:v>
                </c:pt>
                <c:pt idx="122">
                  <c:v>03-2011</c:v>
                </c:pt>
                <c:pt idx="123">
                  <c:v>04-2011</c:v>
                </c:pt>
                <c:pt idx="124">
                  <c:v>05-2011</c:v>
                </c:pt>
                <c:pt idx="125">
                  <c:v>06-2011</c:v>
                </c:pt>
                <c:pt idx="126">
                  <c:v>07-2011</c:v>
                </c:pt>
                <c:pt idx="127">
                  <c:v>08-2011</c:v>
                </c:pt>
                <c:pt idx="128">
                  <c:v>09-2011</c:v>
                </c:pt>
                <c:pt idx="129">
                  <c:v>10-2011</c:v>
                </c:pt>
                <c:pt idx="130">
                  <c:v>11-2011</c:v>
                </c:pt>
                <c:pt idx="131">
                  <c:v>12-2011</c:v>
                </c:pt>
                <c:pt idx="132">
                  <c:v>01-2012</c:v>
                </c:pt>
                <c:pt idx="133">
                  <c:v>02-2012</c:v>
                </c:pt>
                <c:pt idx="134">
                  <c:v>03-2012</c:v>
                </c:pt>
                <c:pt idx="135">
                  <c:v>04-2012</c:v>
                </c:pt>
                <c:pt idx="136">
                  <c:v>05-2012</c:v>
                </c:pt>
                <c:pt idx="137">
                  <c:v>06-2012</c:v>
                </c:pt>
                <c:pt idx="138">
                  <c:v>07-2012</c:v>
                </c:pt>
                <c:pt idx="139">
                  <c:v>08-2012</c:v>
                </c:pt>
                <c:pt idx="140">
                  <c:v>09-2012</c:v>
                </c:pt>
                <c:pt idx="141">
                  <c:v>10-2012</c:v>
                </c:pt>
                <c:pt idx="142">
                  <c:v>11-2012</c:v>
                </c:pt>
                <c:pt idx="143">
                  <c:v>12-2012</c:v>
                </c:pt>
                <c:pt idx="144">
                  <c:v>01-2013</c:v>
                </c:pt>
                <c:pt idx="145">
                  <c:v>02-2013</c:v>
                </c:pt>
                <c:pt idx="146">
                  <c:v>03-2013</c:v>
                </c:pt>
                <c:pt idx="147">
                  <c:v>04-2013</c:v>
                </c:pt>
              </c:strCache>
            </c:strRef>
          </c:cat>
          <c:val>
            <c:numRef>
              <c:f>'11'!$B$16:$ES$16</c:f>
              <c:numCache>
                <c:formatCode>#,##0.00</c:formatCode>
                <c:ptCount val="148"/>
                <c:pt idx="0">
                  <c:v>4.93</c:v>
                </c:pt>
                <c:pt idx="1">
                  <c:v>4.92</c:v>
                </c:pt>
                <c:pt idx="2">
                  <c:v>4.83</c:v>
                </c:pt>
                <c:pt idx="3">
                  <c:v>5.0199999999999996</c:v>
                </c:pt>
                <c:pt idx="4">
                  <c:v>5.22</c:v>
                </c:pt>
                <c:pt idx="5">
                  <c:v>5.17</c:v>
                </c:pt>
                <c:pt idx="6">
                  <c:v>5.17</c:v>
                </c:pt>
                <c:pt idx="7">
                  <c:v>4.9800000000000004</c:v>
                </c:pt>
                <c:pt idx="8">
                  <c:v>4.9800000000000004</c:v>
                </c:pt>
                <c:pt idx="9">
                  <c:v>4.76</c:v>
                </c:pt>
                <c:pt idx="10">
                  <c:v>4.62</c:v>
                </c:pt>
                <c:pt idx="11">
                  <c:v>4.8899999999999997</c:v>
                </c:pt>
                <c:pt idx="12">
                  <c:v>4.97</c:v>
                </c:pt>
                <c:pt idx="13">
                  <c:v>5.0199999999999996</c:v>
                </c:pt>
                <c:pt idx="14">
                  <c:v>5.27</c:v>
                </c:pt>
                <c:pt idx="15">
                  <c:v>5.25</c:v>
                </c:pt>
                <c:pt idx="16">
                  <c:v>5.3</c:v>
                </c:pt>
                <c:pt idx="17">
                  <c:v>5.16</c:v>
                </c:pt>
                <c:pt idx="18">
                  <c:v>4.99</c:v>
                </c:pt>
                <c:pt idx="19">
                  <c:v>4.71</c:v>
                </c:pt>
                <c:pt idx="20">
                  <c:v>4.5</c:v>
                </c:pt>
                <c:pt idx="21">
                  <c:v>4.58</c:v>
                </c:pt>
                <c:pt idx="22">
                  <c:v>4.5599999999999996</c:v>
                </c:pt>
                <c:pt idx="23">
                  <c:v>4.3600000000000003</c:v>
                </c:pt>
                <c:pt idx="24">
                  <c:v>4.1900000000000004</c:v>
                </c:pt>
                <c:pt idx="25">
                  <c:v>3.97</c:v>
                </c:pt>
                <c:pt idx="26">
                  <c:v>4.01</c:v>
                </c:pt>
                <c:pt idx="27">
                  <c:v>4.2300000000000004</c:v>
                </c:pt>
                <c:pt idx="28">
                  <c:v>3.91</c:v>
                </c:pt>
                <c:pt idx="29">
                  <c:v>3.72</c:v>
                </c:pt>
                <c:pt idx="30">
                  <c:v>4.04</c:v>
                </c:pt>
                <c:pt idx="31">
                  <c:v>4.18</c:v>
                </c:pt>
                <c:pt idx="32">
                  <c:v>4.21</c:v>
                </c:pt>
                <c:pt idx="33">
                  <c:v>4.2699999999999996</c:v>
                </c:pt>
                <c:pt idx="34">
                  <c:v>4.41</c:v>
                </c:pt>
                <c:pt idx="35">
                  <c:v>4.33</c:v>
                </c:pt>
                <c:pt idx="36">
                  <c:v>4.18</c:v>
                </c:pt>
                <c:pt idx="37">
                  <c:v>4.12</c:v>
                </c:pt>
                <c:pt idx="38">
                  <c:v>3.93</c:v>
                </c:pt>
                <c:pt idx="39">
                  <c:v>4.13</c:v>
                </c:pt>
                <c:pt idx="40">
                  <c:v>4.37</c:v>
                </c:pt>
                <c:pt idx="41">
                  <c:v>4.42</c:v>
                </c:pt>
                <c:pt idx="42">
                  <c:v>4.3099999999999996</c:v>
                </c:pt>
                <c:pt idx="43">
                  <c:v>4.1500000000000004</c:v>
                </c:pt>
                <c:pt idx="44">
                  <c:v>4.09</c:v>
                </c:pt>
                <c:pt idx="45">
                  <c:v>3.96</c:v>
                </c:pt>
                <c:pt idx="46">
                  <c:v>3.84</c:v>
                </c:pt>
                <c:pt idx="47">
                  <c:v>3.63</c:v>
                </c:pt>
                <c:pt idx="48">
                  <c:v>3.56</c:v>
                </c:pt>
                <c:pt idx="49">
                  <c:v>3.55</c:v>
                </c:pt>
                <c:pt idx="50">
                  <c:v>3.69</c:v>
                </c:pt>
                <c:pt idx="51">
                  <c:v>3.48</c:v>
                </c:pt>
                <c:pt idx="52">
                  <c:v>3.3</c:v>
                </c:pt>
                <c:pt idx="53">
                  <c:v>3.13</c:v>
                </c:pt>
                <c:pt idx="54">
                  <c:v>3.27</c:v>
                </c:pt>
                <c:pt idx="55">
                  <c:v>3.28</c:v>
                </c:pt>
                <c:pt idx="56">
                  <c:v>3.12</c:v>
                </c:pt>
                <c:pt idx="57">
                  <c:v>3.28</c:v>
                </c:pt>
                <c:pt idx="58">
                  <c:v>3.48</c:v>
                </c:pt>
                <c:pt idx="59">
                  <c:v>3.35</c:v>
                </c:pt>
                <c:pt idx="60">
                  <c:v>3.33</c:v>
                </c:pt>
                <c:pt idx="61">
                  <c:v>3.48</c:v>
                </c:pt>
                <c:pt idx="62">
                  <c:v>3.66</c:v>
                </c:pt>
                <c:pt idx="63">
                  <c:v>3.92</c:v>
                </c:pt>
                <c:pt idx="64">
                  <c:v>3.96</c:v>
                </c:pt>
                <c:pt idx="65">
                  <c:v>3.97</c:v>
                </c:pt>
                <c:pt idx="66">
                  <c:v>3.99</c:v>
                </c:pt>
                <c:pt idx="67">
                  <c:v>3.9</c:v>
                </c:pt>
                <c:pt idx="68">
                  <c:v>3.78</c:v>
                </c:pt>
                <c:pt idx="69">
                  <c:v>3.82</c:v>
                </c:pt>
                <c:pt idx="70">
                  <c:v>3.75</c:v>
                </c:pt>
                <c:pt idx="71">
                  <c:v>3.81</c:v>
                </c:pt>
                <c:pt idx="72">
                  <c:v>4.05</c:v>
                </c:pt>
                <c:pt idx="73">
                  <c:v>4.07</c:v>
                </c:pt>
                <c:pt idx="74">
                  <c:v>3.98</c:v>
                </c:pt>
                <c:pt idx="75">
                  <c:v>4.1900000000000004</c:v>
                </c:pt>
                <c:pt idx="76">
                  <c:v>4.32</c:v>
                </c:pt>
                <c:pt idx="77">
                  <c:v>4.6100000000000003</c:v>
                </c:pt>
                <c:pt idx="78">
                  <c:v>4.57</c:v>
                </c:pt>
                <c:pt idx="79">
                  <c:v>4.38</c:v>
                </c:pt>
                <c:pt idx="80">
                  <c:v>4.34</c:v>
                </c:pt>
                <c:pt idx="81">
                  <c:v>4.38</c:v>
                </c:pt>
                <c:pt idx="82">
                  <c:v>4.21</c:v>
                </c:pt>
                <c:pt idx="83">
                  <c:v>4.34</c:v>
                </c:pt>
                <c:pt idx="84">
                  <c:v>4.13</c:v>
                </c:pt>
                <c:pt idx="85">
                  <c:v>4.05</c:v>
                </c:pt>
                <c:pt idx="86">
                  <c:v>3.97</c:v>
                </c:pt>
                <c:pt idx="87">
                  <c:v>4.21</c:v>
                </c:pt>
                <c:pt idx="88">
                  <c:v>4.3499999999999996</c:v>
                </c:pt>
                <c:pt idx="89">
                  <c:v>4.7300000000000004</c:v>
                </c:pt>
                <c:pt idx="90">
                  <c:v>4.6900000000000004</c:v>
                </c:pt>
                <c:pt idx="91">
                  <c:v>4.4000000000000004</c:v>
                </c:pt>
                <c:pt idx="92">
                  <c:v>4.3499999999999996</c:v>
                </c:pt>
                <c:pt idx="93">
                  <c:v>4.2300000000000004</c:v>
                </c:pt>
                <c:pt idx="94">
                  <c:v>3.96</c:v>
                </c:pt>
                <c:pt idx="95">
                  <c:v>3.65</c:v>
                </c:pt>
                <c:pt idx="96">
                  <c:v>3.76</c:v>
                </c:pt>
                <c:pt idx="97">
                  <c:v>3.8</c:v>
                </c:pt>
                <c:pt idx="98">
                  <c:v>3.66</c:v>
                </c:pt>
                <c:pt idx="99">
                  <c:v>3.77</c:v>
                </c:pt>
                <c:pt idx="100">
                  <c:v>3.85</c:v>
                </c:pt>
                <c:pt idx="101">
                  <c:v>3.96</c:v>
                </c:pt>
                <c:pt idx="102">
                  <c:v>3.76</c:v>
                </c:pt>
                <c:pt idx="103">
                  <c:v>3.61</c:v>
                </c:pt>
                <c:pt idx="104">
                  <c:v>3.58</c:v>
                </c:pt>
                <c:pt idx="105">
                  <c:v>3.53</c:v>
                </c:pt>
                <c:pt idx="106">
                  <c:v>3.52</c:v>
                </c:pt>
                <c:pt idx="107">
                  <c:v>3.44</c:v>
                </c:pt>
                <c:pt idx="108">
                  <c:v>3.47</c:v>
                </c:pt>
                <c:pt idx="109">
                  <c:v>3.36</c:v>
                </c:pt>
                <c:pt idx="110">
                  <c:v>3.37</c:v>
                </c:pt>
                <c:pt idx="111">
                  <c:v>3.32</c:v>
                </c:pt>
                <c:pt idx="112">
                  <c:v>3.02</c:v>
                </c:pt>
                <c:pt idx="113">
                  <c:v>2.9</c:v>
                </c:pt>
                <c:pt idx="114">
                  <c:v>2.85</c:v>
                </c:pt>
                <c:pt idx="115">
                  <c:v>2.56</c:v>
                </c:pt>
                <c:pt idx="116">
                  <c:v>2.52</c:v>
                </c:pt>
                <c:pt idx="117">
                  <c:v>2.58</c:v>
                </c:pt>
                <c:pt idx="118">
                  <c:v>2.79</c:v>
                </c:pt>
                <c:pt idx="119">
                  <c:v>3.16</c:v>
                </c:pt>
                <c:pt idx="120">
                  <c:v>3.23</c:v>
                </c:pt>
                <c:pt idx="121">
                  <c:v>3.41</c:v>
                </c:pt>
                <c:pt idx="122">
                  <c:v>3.42</c:v>
                </c:pt>
                <c:pt idx="123">
                  <c:v>3.65</c:v>
                </c:pt>
                <c:pt idx="124">
                  <c:v>3.4</c:v>
                </c:pt>
                <c:pt idx="125">
                  <c:v>3.28</c:v>
                </c:pt>
                <c:pt idx="126">
                  <c:v>3.17</c:v>
                </c:pt>
                <c:pt idx="127">
                  <c:v>2.68</c:v>
                </c:pt>
                <c:pt idx="128">
                  <c:v>2.34</c:v>
                </c:pt>
                <c:pt idx="129">
                  <c:v>2.46</c:v>
                </c:pt>
                <c:pt idx="130">
                  <c:v>2.4500000000000002</c:v>
                </c:pt>
                <c:pt idx="131">
                  <c:v>2.38</c:v>
                </c:pt>
                <c:pt idx="132">
                  <c:v>2.2000000000000002</c:v>
                </c:pt>
                <c:pt idx="133">
                  <c:v>2.2400000000000002</c:v>
                </c:pt>
                <c:pt idx="134">
                  <c:v>2.25</c:v>
                </c:pt>
                <c:pt idx="135">
                  <c:v>2.29</c:v>
                </c:pt>
                <c:pt idx="136">
                  <c:v>1.96</c:v>
                </c:pt>
                <c:pt idx="137">
                  <c:v>1.93</c:v>
                </c:pt>
                <c:pt idx="138">
                  <c:v>1.75</c:v>
                </c:pt>
                <c:pt idx="139">
                  <c:v>1.76</c:v>
                </c:pt>
                <c:pt idx="140">
                  <c:v>1.84</c:v>
                </c:pt>
                <c:pt idx="141" formatCode="General">
                  <c:v>1.77</c:v>
                </c:pt>
                <c:pt idx="142" formatCode="General">
                  <c:v>1.65</c:v>
                </c:pt>
                <c:pt idx="143">
                  <c:v>1.56</c:v>
                </c:pt>
                <c:pt idx="144" formatCode="General">
                  <c:v>1.74</c:v>
                </c:pt>
                <c:pt idx="145" formatCode="General">
                  <c:v>1.83</c:v>
                </c:pt>
                <c:pt idx="146" formatCode="General">
                  <c:v>1.67</c:v>
                </c:pt>
                <c:pt idx="147" formatCode="General">
                  <c:v>1.66</c:v>
                </c:pt>
              </c:numCache>
            </c:numRef>
          </c:val>
        </c:ser>
        <c:ser>
          <c:idx val="5"/>
          <c:order val="5"/>
          <c:tx>
            <c:strRef>
              <c:f>'11'!$A$17</c:f>
              <c:strCache>
                <c:ptCount val="1"/>
                <c:pt idx="0">
                  <c:v>Írsko</c:v>
                </c:pt>
              </c:strCache>
            </c:strRef>
          </c:tx>
          <c:marker>
            <c:symbol val="none"/>
          </c:marker>
          <c:cat>
            <c:strRef>
              <c:f>'11'!$B$11:$ES$11</c:f>
              <c:strCache>
                <c:ptCount val="148"/>
                <c:pt idx="0">
                  <c:v>01-2001</c:v>
                </c:pt>
                <c:pt idx="1">
                  <c:v>02-2001</c:v>
                </c:pt>
                <c:pt idx="2">
                  <c:v>03-2001</c:v>
                </c:pt>
                <c:pt idx="3">
                  <c:v>04-2001</c:v>
                </c:pt>
                <c:pt idx="4">
                  <c:v>05-2001</c:v>
                </c:pt>
                <c:pt idx="5">
                  <c:v>06-2001</c:v>
                </c:pt>
                <c:pt idx="6">
                  <c:v>07-2001</c:v>
                </c:pt>
                <c:pt idx="7">
                  <c:v>08-2001</c:v>
                </c:pt>
                <c:pt idx="8">
                  <c:v>09-2001</c:v>
                </c:pt>
                <c:pt idx="9">
                  <c:v>10-2001</c:v>
                </c:pt>
                <c:pt idx="10">
                  <c:v>11-2001</c:v>
                </c:pt>
                <c:pt idx="11">
                  <c:v>12-2001</c:v>
                </c:pt>
                <c:pt idx="12">
                  <c:v>01-2002</c:v>
                </c:pt>
                <c:pt idx="13">
                  <c:v>02-2002</c:v>
                </c:pt>
                <c:pt idx="14">
                  <c:v>03-2002</c:v>
                </c:pt>
                <c:pt idx="15">
                  <c:v>04-2002</c:v>
                </c:pt>
                <c:pt idx="16">
                  <c:v>05-2002</c:v>
                </c:pt>
                <c:pt idx="17">
                  <c:v>06-2002</c:v>
                </c:pt>
                <c:pt idx="18">
                  <c:v>07-2002</c:v>
                </c:pt>
                <c:pt idx="19">
                  <c:v>08-2002</c:v>
                </c:pt>
                <c:pt idx="20">
                  <c:v>09-2002</c:v>
                </c:pt>
                <c:pt idx="21">
                  <c:v>10-2002</c:v>
                </c:pt>
                <c:pt idx="22">
                  <c:v>11-2002</c:v>
                </c:pt>
                <c:pt idx="23">
                  <c:v>12-2002</c:v>
                </c:pt>
                <c:pt idx="24">
                  <c:v>01-2003</c:v>
                </c:pt>
                <c:pt idx="25">
                  <c:v>02-2003</c:v>
                </c:pt>
                <c:pt idx="26">
                  <c:v>03-2003</c:v>
                </c:pt>
                <c:pt idx="27">
                  <c:v>04-2003</c:v>
                </c:pt>
                <c:pt idx="28">
                  <c:v>05-2003</c:v>
                </c:pt>
                <c:pt idx="29">
                  <c:v>06-2003</c:v>
                </c:pt>
                <c:pt idx="30">
                  <c:v>07-2003</c:v>
                </c:pt>
                <c:pt idx="31">
                  <c:v>08-2003</c:v>
                </c:pt>
                <c:pt idx="32">
                  <c:v>09-2003</c:v>
                </c:pt>
                <c:pt idx="33">
                  <c:v>10-2003</c:v>
                </c:pt>
                <c:pt idx="34">
                  <c:v>11-2003</c:v>
                </c:pt>
                <c:pt idx="35">
                  <c:v>12-2003</c:v>
                </c:pt>
                <c:pt idx="36">
                  <c:v>01-2004</c:v>
                </c:pt>
                <c:pt idx="37">
                  <c:v>02-2004</c:v>
                </c:pt>
                <c:pt idx="38">
                  <c:v>03-2004</c:v>
                </c:pt>
                <c:pt idx="39">
                  <c:v>04-2004</c:v>
                </c:pt>
                <c:pt idx="40">
                  <c:v>05-2004</c:v>
                </c:pt>
                <c:pt idx="41">
                  <c:v>06-2004</c:v>
                </c:pt>
                <c:pt idx="42">
                  <c:v>07-2004</c:v>
                </c:pt>
                <c:pt idx="43">
                  <c:v>08-2004</c:v>
                </c:pt>
                <c:pt idx="44">
                  <c:v>09-2004</c:v>
                </c:pt>
                <c:pt idx="45">
                  <c:v>10-2004</c:v>
                </c:pt>
                <c:pt idx="46">
                  <c:v>11-2004</c:v>
                </c:pt>
                <c:pt idx="47">
                  <c:v>12-2004</c:v>
                </c:pt>
                <c:pt idx="48">
                  <c:v>01-2005</c:v>
                </c:pt>
                <c:pt idx="49">
                  <c:v>02-2005</c:v>
                </c:pt>
                <c:pt idx="50">
                  <c:v>03-2005</c:v>
                </c:pt>
                <c:pt idx="51">
                  <c:v>04-2005</c:v>
                </c:pt>
                <c:pt idx="52">
                  <c:v>05-2005</c:v>
                </c:pt>
                <c:pt idx="53">
                  <c:v>06-2005</c:v>
                </c:pt>
                <c:pt idx="54">
                  <c:v>07-2005</c:v>
                </c:pt>
                <c:pt idx="55">
                  <c:v>08-2005</c:v>
                </c:pt>
                <c:pt idx="56">
                  <c:v>09-2005</c:v>
                </c:pt>
                <c:pt idx="57">
                  <c:v>10-2005</c:v>
                </c:pt>
                <c:pt idx="58">
                  <c:v>11-2005</c:v>
                </c:pt>
                <c:pt idx="59">
                  <c:v>12-2005</c:v>
                </c:pt>
                <c:pt idx="60">
                  <c:v>01-2006</c:v>
                </c:pt>
                <c:pt idx="61">
                  <c:v>02-2006</c:v>
                </c:pt>
                <c:pt idx="62">
                  <c:v>03-2006</c:v>
                </c:pt>
                <c:pt idx="63">
                  <c:v>04-2006</c:v>
                </c:pt>
                <c:pt idx="64">
                  <c:v>05-2006</c:v>
                </c:pt>
                <c:pt idx="65">
                  <c:v>06-2006</c:v>
                </c:pt>
                <c:pt idx="66">
                  <c:v>07-2006</c:v>
                </c:pt>
                <c:pt idx="67">
                  <c:v>08-2006</c:v>
                </c:pt>
                <c:pt idx="68">
                  <c:v>09-2006</c:v>
                </c:pt>
                <c:pt idx="69">
                  <c:v>10-2006</c:v>
                </c:pt>
                <c:pt idx="70">
                  <c:v>11-2006</c:v>
                </c:pt>
                <c:pt idx="71">
                  <c:v>12-2006</c:v>
                </c:pt>
                <c:pt idx="72">
                  <c:v>01-2007</c:v>
                </c:pt>
                <c:pt idx="73">
                  <c:v>02-2007</c:v>
                </c:pt>
                <c:pt idx="74">
                  <c:v>03-2007</c:v>
                </c:pt>
                <c:pt idx="75">
                  <c:v>04-2007</c:v>
                </c:pt>
                <c:pt idx="76">
                  <c:v>05-2007</c:v>
                </c:pt>
                <c:pt idx="77">
                  <c:v>06-2007</c:v>
                </c:pt>
                <c:pt idx="78">
                  <c:v>07-2007</c:v>
                </c:pt>
                <c:pt idx="79">
                  <c:v>08-2007</c:v>
                </c:pt>
                <c:pt idx="80">
                  <c:v>09-2007</c:v>
                </c:pt>
                <c:pt idx="81">
                  <c:v>10-2007</c:v>
                </c:pt>
                <c:pt idx="82">
                  <c:v>11-2007</c:v>
                </c:pt>
                <c:pt idx="83">
                  <c:v>12-2007</c:v>
                </c:pt>
                <c:pt idx="84">
                  <c:v>01-2008</c:v>
                </c:pt>
                <c:pt idx="85">
                  <c:v>02-2008</c:v>
                </c:pt>
                <c:pt idx="86">
                  <c:v>03-2008</c:v>
                </c:pt>
                <c:pt idx="87">
                  <c:v>04-2008</c:v>
                </c:pt>
                <c:pt idx="88">
                  <c:v>05-2008</c:v>
                </c:pt>
                <c:pt idx="89">
                  <c:v>06-2008</c:v>
                </c:pt>
                <c:pt idx="90">
                  <c:v>07-2008</c:v>
                </c:pt>
                <c:pt idx="91">
                  <c:v>08-2008</c:v>
                </c:pt>
                <c:pt idx="92">
                  <c:v>09-2008</c:v>
                </c:pt>
                <c:pt idx="93">
                  <c:v>10-2008</c:v>
                </c:pt>
                <c:pt idx="94">
                  <c:v>11-2008</c:v>
                </c:pt>
                <c:pt idx="95">
                  <c:v>12-2008</c:v>
                </c:pt>
                <c:pt idx="96">
                  <c:v>01-2009</c:v>
                </c:pt>
                <c:pt idx="97">
                  <c:v>02-2009</c:v>
                </c:pt>
                <c:pt idx="98">
                  <c:v>03-2009</c:v>
                </c:pt>
                <c:pt idx="99">
                  <c:v>04-2009</c:v>
                </c:pt>
                <c:pt idx="100">
                  <c:v>05-2009</c:v>
                </c:pt>
                <c:pt idx="101">
                  <c:v>06-2009</c:v>
                </c:pt>
                <c:pt idx="102">
                  <c:v>07-2009</c:v>
                </c:pt>
                <c:pt idx="103">
                  <c:v>08-2009</c:v>
                </c:pt>
                <c:pt idx="104">
                  <c:v>09-2009</c:v>
                </c:pt>
                <c:pt idx="105">
                  <c:v>10-2009</c:v>
                </c:pt>
                <c:pt idx="106">
                  <c:v>11-2009</c:v>
                </c:pt>
                <c:pt idx="107">
                  <c:v>12-2009</c:v>
                </c:pt>
                <c:pt idx="108">
                  <c:v>01-2010</c:v>
                </c:pt>
                <c:pt idx="109">
                  <c:v>02-2010</c:v>
                </c:pt>
                <c:pt idx="110">
                  <c:v>03-2010</c:v>
                </c:pt>
                <c:pt idx="111">
                  <c:v>04-2010</c:v>
                </c:pt>
                <c:pt idx="112">
                  <c:v>05-2010</c:v>
                </c:pt>
                <c:pt idx="113">
                  <c:v>06-2010</c:v>
                </c:pt>
                <c:pt idx="114">
                  <c:v>07-2010</c:v>
                </c:pt>
                <c:pt idx="115">
                  <c:v>08-2010</c:v>
                </c:pt>
                <c:pt idx="116">
                  <c:v>09-2010</c:v>
                </c:pt>
                <c:pt idx="117">
                  <c:v>10-2010</c:v>
                </c:pt>
                <c:pt idx="118">
                  <c:v>11-2010</c:v>
                </c:pt>
                <c:pt idx="119">
                  <c:v>12-2010</c:v>
                </c:pt>
                <c:pt idx="120">
                  <c:v>01-2011</c:v>
                </c:pt>
                <c:pt idx="121">
                  <c:v>02-2011</c:v>
                </c:pt>
                <c:pt idx="122">
                  <c:v>03-2011</c:v>
                </c:pt>
                <c:pt idx="123">
                  <c:v>04-2011</c:v>
                </c:pt>
                <c:pt idx="124">
                  <c:v>05-2011</c:v>
                </c:pt>
                <c:pt idx="125">
                  <c:v>06-2011</c:v>
                </c:pt>
                <c:pt idx="126">
                  <c:v>07-2011</c:v>
                </c:pt>
                <c:pt idx="127">
                  <c:v>08-2011</c:v>
                </c:pt>
                <c:pt idx="128">
                  <c:v>09-2011</c:v>
                </c:pt>
                <c:pt idx="129">
                  <c:v>10-2011</c:v>
                </c:pt>
                <c:pt idx="130">
                  <c:v>11-2011</c:v>
                </c:pt>
                <c:pt idx="131">
                  <c:v>12-2011</c:v>
                </c:pt>
                <c:pt idx="132">
                  <c:v>01-2012</c:v>
                </c:pt>
                <c:pt idx="133">
                  <c:v>02-2012</c:v>
                </c:pt>
                <c:pt idx="134">
                  <c:v>03-2012</c:v>
                </c:pt>
                <c:pt idx="135">
                  <c:v>04-2012</c:v>
                </c:pt>
                <c:pt idx="136">
                  <c:v>05-2012</c:v>
                </c:pt>
                <c:pt idx="137">
                  <c:v>06-2012</c:v>
                </c:pt>
                <c:pt idx="138">
                  <c:v>07-2012</c:v>
                </c:pt>
                <c:pt idx="139">
                  <c:v>08-2012</c:v>
                </c:pt>
                <c:pt idx="140">
                  <c:v>09-2012</c:v>
                </c:pt>
                <c:pt idx="141">
                  <c:v>10-2012</c:v>
                </c:pt>
                <c:pt idx="142">
                  <c:v>11-2012</c:v>
                </c:pt>
                <c:pt idx="143">
                  <c:v>12-2012</c:v>
                </c:pt>
                <c:pt idx="144">
                  <c:v>01-2013</c:v>
                </c:pt>
                <c:pt idx="145">
                  <c:v>02-2013</c:v>
                </c:pt>
                <c:pt idx="146">
                  <c:v>03-2013</c:v>
                </c:pt>
                <c:pt idx="147">
                  <c:v>04-2013</c:v>
                </c:pt>
              </c:strCache>
            </c:strRef>
          </c:cat>
          <c:val>
            <c:numRef>
              <c:f>'11'!$B$17:$ES$17</c:f>
              <c:numCache>
                <c:formatCode>#,##0.00</c:formatCode>
                <c:ptCount val="148"/>
                <c:pt idx="0">
                  <c:v>5.03</c:v>
                </c:pt>
                <c:pt idx="1">
                  <c:v>5.01</c:v>
                </c:pt>
                <c:pt idx="2">
                  <c:v>4.92</c:v>
                </c:pt>
                <c:pt idx="3">
                  <c:v>5.09</c:v>
                </c:pt>
                <c:pt idx="4">
                  <c:v>5.28</c:v>
                </c:pt>
                <c:pt idx="5">
                  <c:v>5.23</c:v>
                </c:pt>
                <c:pt idx="6">
                  <c:v>5.23</c:v>
                </c:pt>
                <c:pt idx="7">
                  <c:v>5.01</c:v>
                </c:pt>
                <c:pt idx="8">
                  <c:v>5.01</c:v>
                </c:pt>
                <c:pt idx="9">
                  <c:v>4.7699999999999996</c:v>
                </c:pt>
                <c:pt idx="10">
                  <c:v>4.63</c:v>
                </c:pt>
                <c:pt idx="11">
                  <c:v>4.93</c:v>
                </c:pt>
                <c:pt idx="12">
                  <c:v>5.0199999999999996</c:v>
                </c:pt>
                <c:pt idx="13">
                  <c:v>5.2</c:v>
                </c:pt>
                <c:pt idx="14">
                  <c:v>5.42</c:v>
                </c:pt>
                <c:pt idx="15">
                  <c:v>5.41</c:v>
                </c:pt>
                <c:pt idx="16">
                  <c:v>5.41</c:v>
                </c:pt>
                <c:pt idx="17">
                  <c:v>5.25</c:v>
                </c:pt>
                <c:pt idx="18">
                  <c:v>5.1100000000000003</c:v>
                </c:pt>
                <c:pt idx="19">
                  <c:v>4.84</c:v>
                </c:pt>
                <c:pt idx="20">
                  <c:v>4.63</c:v>
                </c:pt>
                <c:pt idx="21">
                  <c:v>4.7</c:v>
                </c:pt>
                <c:pt idx="22">
                  <c:v>4.67</c:v>
                </c:pt>
                <c:pt idx="23">
                  <c:v>4.46</c:v>
                </c:pt>
                <c:pt idx="24">
                  <c:v>4.2699999999999996</c:v>
                </c:pt>
                <c:pt idx="25">
                  <c:v>4.0599999999999996</c:v>
                </c:pt>
                <c:pt idx="26">
                  <c:v>4.09</c:v>
                </c:pt>
                <c:pt idx="27">
                  <c:v>4.22</c:v>
                </c:pt>
                <c:pt idx="28">
                  <c:v>3.89</c:v>
                </c:pt>
                <c:pt idx="29">
                  <c:v>3.69</c:v>
                </c:pt>
                <c:pt idx="30">
                  <c:v>4.01</c:v>
                </c:pt>
                <c:pt idx="31">
                  <c:v>4.17</c:v>
                </c:pt>
                <c:pt idx="32">
                  <c:v>4.1900000000000004</c:v>
                </c:pt>
                <c:pt idx="33">
                  <c:v>4.25</c:v>
                </c:pt>
                <c:pt idx="34">
                  <c:v>4.3899999999999997</c:v>
                </c:pt>
                <c:pt idx="35">
                  <c:v>4.3600000000000003</c:v>
                </c:pt>
                <c:pt idx="36">
                  <c:v>4.2</c:v>
                </c:pt>
                <c:pt idx="37">
                  <c:v>4.1500000000000004</c:v>
                </c:pt>
                <c:pt idx="38">
                  <c:v>3.97</c:v>
                </c:pt>
                <c:pt idx="39">
                  <c:v>4.17</c:v>
                </c:pt>
                <c:pt idx="40">
                  <c:v>4.3099999999999996</c:v>
                </c:pt>
                <c:pt idx="41">
                  <c:v>4.38</c:v>
                </c:pt>
                <c:pt idx="42">
                  <c:v>4.2699999999999996</c:v>
                </c:pt>
                <c:pt idx="43">
                  <c:v>4.09</c:v>
                </c:pt>
                <c:pt idx="44">
                  <c:v>4.04</c:v>
                </c:pt>
                <c:pt idx="45">
                  <c:v>3.92</c:v>
                </c:pt>
                <c:pt idx="46">
                  <c:v>3.8</c:v>
                </c:pt>
                <c:pt idx="47">
                  <c:v>3.62</c:v>
                </c:pt>
                <c:pt idx="48">
                  <c:v>3.52</c:v>
                </c:pt>
                <c:pt idx="49">
                  <c:v>3.51</c:v>
                </c:pt>
                <c:pt idx="50">
                  <c:v>3.66</c:v>
                </c:pt>
                <c:pt idx="51">
                  <c:v>3.46</c:v>
                </c:pt>
                <c:pt idx="52">
                  <c:v>3.28</c:v>
                </c:pt>
                <c:pt idx="53">
                  <c:v>3.13</c:v>
                </c:pt>
                <c:pt idx="54">
                  <c:v>3.18</c:v>
                </c:pt>
                <c:pt idx="55">
                  <c:v>3.22</c:v>
                </c:pt>
                <c:pt idx="56">
                  <c:v>3.04</c:v>
                </c:pt>
                <c:pt idx="57">
                  <c:v>3.19</c:v>
                </c:pt>
                <c:pt idx="58">
                  <c:v>3.4</c:v>
                </c:pt>
                <c:pt idx="59">
                  <c:v>3.36</c:v>
                </c:pt>
                <c:pt idx="60">
                  <c:v>3.32</c:v>
                </c:pt>
                <c:pt idx="61">
                  <c:v>3.47</c:v>
                </c:pt>
                <c:pt idx="62">
                  <c:v>3.65</c:v>
                </c:pt>
                <c:pt idx="63">
                  <c:v>3.9</c:v>
                </c:pt>
                <c:pt idx="64">
                  <c:v>3.96</c:v>
                </c:pt>
                <c:pt idx="65">
                  <c:v>3.98</c:v>
                </c:pt>
                <c:pt idx="66">
                  <c:v>4</c:v>
                </c:pt>
                <c:pt idx="67">
                  <c:v>3.88</c:v>
                </c:pt>
                <c:pt idx="68">
                  <c:v>3.76</c:v>
                </c:pt>
                <c:pt idx="69">
                  <c:v>3.78</c:v>
                </c:pt>
                <c:pt idx="70">
                  <c:v>3.72</c:v>
                </c:pt>
                <c:pt idx="71">
                  <c:v>3.76</c:v>
                </c:pt>
                <c:pt idx="72">
                  <c:v>4.04</c:v>
                </c:pt>
                <c:pt idx="73">
                  <c:v>4.07</c:v>
                </c:pt>
                <c:pt idx="74">
                  <c:v>3.97</c:v>
                </c:pt>
                <c:pt idx="75">
                  <c:v>4.1900000000000004</c:v>
                </c:pt>
                <c:pt idx="76">
                  <c:v>4.32</c:v>
                </c:pt>
                <c:pt idx="77">
                  <c:v>4.62</c:v>
                </c:pt>
                <c:pt idx="78">
                  <c:v>4.59</c:v>
                </c:pt>
                <c:pt idx="79">
                  <c:v>4.4000000000000004</c:v>
                </c:pt>
                <c:pt idx="80">
                  <c:v>4.32</c:v>
                </c:pt>
                <c:pt idx="81">
                  <c:v>4.3899999999999997</c:v>
                </c:pt>
                <c:pt idx="82">
                  <c:v>4.3099999999999996</c:v>
                </c:pt>
                <c:pt idx="83">
                  <c:v>4.45</c:v>
                </c:pt>
                <c:pt idx="84">
                  <c:v>4.25</c:v>
                </c:pt>
                <c:pt idx="85">
                  <c:v>4.21</c:v>
                </c:pt>
                <c:pt idx="86">
                  <c:v>4.17</c:v>
                </c:pt>
                <c:pt idx="87">
                  <c:v>4.4400000000000004</c:v>
                </c:pt>
                <c:pt idx="88">
                  <c:v>4.58</c:v>
                </c:pt>
                <c:pt idx="89">
                  <c:v>4.91</c:v>
                </c:pt>
                <c:pt idx="90">
                  <c:v>4.92</c:v>
                </c:pt>
                <c:pt idx="91">
                  <c:v>4.59</c:v>
                </c:pt>
                <c:pt idx="92">
                  <c:v>4.5599999999999996</c:v>
                </c:pt>
                <c:pt idx="93">
                  <c:v>4.55</c:v>
                </c:pt>
                <c:pt idx="94">
                  <c:v>4.5599999999999996</c:v>
                </c:pt>
                <c:pt idx="95">
                  <c:v>4.57</c:v>
                </c:pt>
                <c:pt idx="96">
                  <c:v>5.2</c:v>
                </c:pt>
                <c:pt idx="97">
                  <c:v>5.65</c:v>
                </c:pt>
                <c:pt idx="98">
                  <c:v>5.76</c:v>
                </c:pt>
                <c:pt idx="99">
                  <c:v>5.34</c:v>
                </c:pt>
                <c:pt idx="100">
                  <c:v>5.27</c:v>
                </c:pt>
                <c:pt idx="101">
                  <c:v>5.73</c:v>
                </c:pt>
                <c:pt idx="102">
                  <c:v>5.45</c:v>
                </c:pt>
                <c:pt idx="103">
                  <c:v>4.92</c:v>
                </c:pt>
                <c:pt idx="104">
                  <c:v>4.91</c:v>
                </c:pt>
                <c:pt idx="105">
                  <c:v>4.7699999999999996</c:v>
                </c:pt>
                <c:pt idx="106">
                  <c:v>4.82</c:v>
                </c:pt>
                <c:pt idx="107">
                  <c:v>4.88</c:v>
                </c:pt>
                <c:pt idx="108">
                  <c:v>4.83</c:v>
                </c:pt>
                <c:pt idx="109">
                  <c:v>4.7300000000000004</c:v>
                </c:pt>
                <c:pt idx="110">
                  <c:v>4.53</c:v>
                </c:pt>
                <c:pt idx="111">
                  <c:v>4.76</c:v>
                </c:pt>
                <c:pt idx="112">
                  <c:v>4.8600000000000003</c:v>
                </c:pt>
                <c:pt idx="113">
                  <c:v>5.31</c:v>
                </c:pt>
                <c:pt idx="114">
                  <c:v>5.32</c:v>
                </c:pt>
                <c:pt idx="115">
                  <c:v>5.3</c:v>
                </c:pt>
                <c:pt idx="116">
                  <c:v>6.14</c:v>
                </c:pt>
                <c:pt idx="117">
                  <c:v>6.42</c:v>
                </c:pt>
                <c:pt idx="118">
                  <c:v>8.2200000000000006</c:v>
                </c:pt>
                <c:pt idx="119">
                  <c:v>8.4499999999999993</c:v>
                </c:pt>
                <c:pt idx="120">
                  <c:v>8.75</c:v>
                </c:pt>
                <c:pt idx="121">
                  <c:v>9.1</c:v>
                </c:pt>
                <c:pt idx="122">
                  <c:v>9.67</c:v>
                </c:pt>
                <c:pt idx="123">
                  <c:v>9.7899999999999991</c:v>
                </c:pt>
                <c:pt idx="124">
                  <c:v>10.64</c:v>
                </c:pt>
                <c:pt idx="125">
                  <c:v>11.43</c:v>
                </c:pt>
                <c:pt idx="126">
                  <c:v>12.45</c:v>
                </c:pt>
                <c:pt idx="127">
                  <c:v>9.57</c:v>
                </c:pt>
                <c:pt idx="128">
                  <c:v>8.51</c:v>
                </c:pt>
                <c:pt idx="129">
                  <c:v>8.1</c:v>
                </c:pt>
                <c:pt idx="130">
                  <c:v>8.51</c:v>
                </c:pt>
                <c:pt idx="131">
                  <c:v>8.6999999999999993</c:v>
                </c:pt>
                <c:pt idx="132">
                  <c:v>7.71</c:v>
                </c:pt>
                <c:pt idx="133">
                  <c:v>7.02</c:v>
                </c:pt>
                <c:pt idx="134">
                  <c:v>6.9</c:v>
                </c:pt>
                <c:pt idx="135">
                  <c:v>6.88</c:v>
                </c:pt>
                <c:pt idx="136">
                  <c:v>7.12</c:v>
                </c:pt>
                <c:pt idx="137">
                  <c:v>7.09</c:v>
                </c:pt>
                <c:pt idx="138">
                  <c:v>6.12</c:v>
                </c:pt>
                <c:pt idx="139">
                  <c:v>5.91</c:v>
                </c:pt>
                <c:pt idx="140">
                  <c:v>5.28</c:v>
                </c:pt>
                <c:pt idx="141" formatCode="General">
                  <c:v>4.7699999999999996</c:v>
                </c:pt>
                <c:pt idx="142" formatCode="General">
                  <c:v>4.59</c:v>
                </c:pt>
                <c:pt idx="143">
                  <c:v>4.67</c:v>
                </c:pt>
                <c:pt idx="144" formatCode="General">
                  <c:v>4.18</c:v>
                </c:pt>
                <c:pt idx="145" formatCode="General">
                  <c:v>3.78</c:v>
                </c:pt>
                <c:pt idx="146" formatCode="General">
                  <c:v>3.83</c:v>
                </c:pt>
                <c:pt idx="147" formatCode="General">
                  <c:v>3.78</c:v>
                </c:pt>
              </c:numCache>
            </c:numRef>
          </c:val>
        </c:ser>
        <c:ser>
          <c:idx val="6"/>
          <c:order val="6"/>
          <c:tx>
            <c:strRef>
              <c:f>'11'!$A$18</c:f>
              <c:strCache>
                <c:ptCount val="1"/>
                <c:pt idx="0">
                  <c:v>Nemecko</c:v>
                </c:pt>
              </c:strCache>
            </c:strRef>
          </c:tx>
          <c:marker>
            <c:symbol val="none"/>
          </c:marker>
          <c:cat>
            <c:strRef>
              <c:f>'11'!$B$11:$ES$11</c:f>
              <c:strCache>
                <c:ptCount val="148"/>
                <c:pt idx="0">
                  <c:v>01-2001</c:v>
                </c:pt>
                <c:pt idx="1">
                  <c:v>02-2001</c:v>
                </c:pt>
                <c:pt idx="2">
                  <c:v>03-2001</c:v>
                </c:pt>
                <c:pt idx="3">
                  <c:v>04-2001</c:v>
                </c:pt>
                <c:pt idx="4">
                  <c:v>05-2001</c:v>
                </c:pt>
                <c:pt idx="5">
                  <c:v>06-2001</c:v>
                </c:pt>
                <c:pt idx="6">
                  <c:v>07-2001</c:v>
                </c:pt>
                <c:pt idx="7">
                  <c:v>08-2001</c:v>
                </c:pt>
                <c:pt idx="8">
                  <c:v>09-2001</c:v>
                </c:pt>
                <c:pt idx="9">
                  <c:v>10-2001</c:v>
                </c:pt>
                <c:pt idx="10">
                  <c:v>11-2001</c:v>
                </c:pt>
                <c:pt idx="11">
                  <c:v>12-2001</c:v>
                </c:pt>
                <c:pt idx="12">
                  <c:v>01-2002</c:v>
                </c:pt>
                <c:pt idx="13">
                  <c:v>02-2002</c:v>
                </c:pt>
                <c:pt idx="14">
                  <c:v>03-2002</c:v>
                </c:pt>
                <c:pt idx="15">
                  <c:v>04-2002</c:v>
                </c:pt>
                <c:pt idx="16">
                  <c:v>05-2002</c:v>
                </c:pt>
                <c:pt idx="17">
                  <c:v>06-2002</c:v>
                </c:pt>
                <c:pt idx="18">
                  <c:v>07-2002</c:v>
                </c:pt>
                <c:pt idx="19">
                  <c:v>08-2002</c:v>
                </c:pt>
                <c:pt idx="20">
                  <c:v>09-2002</c:v>
                </c:pt>
                <c:pt idx="21">
                  <c:v>10-2002</c:v>
                </c:pt>
                <c:pt idx="22">
                  <c:v>11-2002</c:v>
                </c:pt>
                <c:pt idx="23">
                  <c:v>12-2002</c:v>
                </c:pt>
                <c:pt idx="24">
                  <c:v>01-2003</c:v>
                </c:pt>
                <c:pt idx="25">
                  <c:v>02-2003</c:v>
                </c:pt>
                <c:pt idx="26">
                  <c:v>03-2003</c:v>
                </c:pt>
                <c:pt idx="27">
                  <c:v>04-2003</c:v>
                </c:pt>
                <c:pt idx="28">
                  <c:v>05-2003</c:v>
                </c:pt>
                <c:pt idx="29">
                  <c:v>06-2003</c:v>
                </c:pt>
                <c:pt idx="30">
                  <c:v>07-2003</c:v>
                </c:pt>
                <c:pt idx="31">
                  <c:v>08-2003</c:v>
                </c:pt>
                <c:pt idx="32">
                  <c:v>09-2003</c:v>
                </c:pt>
                <c:pt idx="33">
                  <c:v>10-2003</c:v>
                </c:pt>
                <c:pt idx="34">
                  <c:v>11-2003</c:v>
                </c:pt>
                <c:pt idx="35">
                  <c:v>12-2003</c:v>
                </c:pt>
                <c:pt idx="36">
                  <c:v>01-2004</c:v>
                </c:pt>
                <c:pt idx="37">
                  <c:v>02-2004</c:v>
                </c:pt>
                <c:pt idx="38">
                  <c:v>03-2004</c:v>
                </c:pt>
                <c:pt idx="39">
                  <c:v>04-2004</c:v>
                </c:pt>
                <c:pt idx="40">
                  <c:v>05-2004</c:v>
                </c:pt>
                <c:pt idx="41">
                  <c:v>06-2004</c:v>
                </c:pt>
                <c:pt idx="42">
                  <c:v>07-2004</c:v>
                </c:pt>
                <c:pt idx="43">
                  <c:v>08-2004</c:v>
                </c:pt>
                <c:pt idx="44">
                  <c:v>09-2004</c:v>
                </c:pt>
                <c:pt idx="45">
                  <c:v>10-2004</c:v>
                </c:pt>
                <c:pt idx="46">
                  <c:v>11-2004</c:v>
                </c:pt>
                <c:pt idx="47">
                  <c:v>12-2004</c:v>
                </c:pt>
                <c:pt idx="48">
                  <c:v>01-2005</c:v>
                </c:pt>
                <c:pt idx="49">
                  <c:v>02-2005</c:v>
                </c:pt>
                <c:pt idx="50">
                  <c:v>03-2005</c:v>
                </c:pt>
                <c:pt idx="51">
                  <c:v>04-2005</c:v>
                </c:pt>
                <c:pt idx="52">
                  <c:v>05-2005</c:v>
                </c:pt>
                <c:pt idx="53">
                  <c:v>06-2005</c:v>
                </c:pt>
                <c:pt idx="54">
                  <c:v>07-2005</c:v>
                </c:pt>
                <c:pt idx="55">
                  <c:v>08-2005</c:v>
                </c:pt>
                <c:pt idx="56">
                  <c:v>09-2005</c:v>
                </c:pt>
                <c:pt idx="57">
                  <c:v>10-2005</c:v>
                </c:pt>
                <c:pt idx="58">
                  <c:v>11-2005</c:v>
                </c:pt>
                <c:pt idx="59">
                  <c:v>12-2005</c:v>
                </c:pt>
                <c:pt idx="60">
                  <c:v>01-2006</c:v>
                </c:pt>
                <c:pt idx="61">
                  <c:v>02-2006</c:v>
                </c:pt>
                <c:pt idx="62">
                  <c:v>03-2006</c:v>
                </c:pt>
                <c:pt idx="63">
                  <c:v>04-2006</c:v>
                </c:pt>
                <c:pt idx="64">
                  <c:v>05-2006</c:v>
                </c:pt>
                <c:pt idx="65">
                  <c:v>06-2006</c:v>
                </c:pt>
                <c:pt idx="66">
                  <c:v>07-2006</c:v>
                </c:pt>
                <c:pt idx="67">
                  <c:v>08-2006</c:v>
                </c:pt>
                <c:pt idx="68">
                  <c:v>09-2006</c:v>
                </c:pt>
                <c:pt idx="69">
                  <c:v>10-2006</c:v>
                </c:pt>
                <c:pt idx="70">
                  <c:v>11-2006</c:v>
                </c:pt>
                <c:pt idx="71">
                  <c:v>12-2006</c:v>
                </c:pt>
                <c:pt idx="72">
                  <c:v>01-2007</c:v>
                </c:pt>
                <c:pt idx="73">
                  <c:v>02-2007</c:v>
                </c:pt>
                <c:pt idx="74">
                  <c:v>03-2007</c:v>
                </c:pt>
                <c:pt idx="75">
                  <c:v>04-2007</c:v>
                </c:pt>
                <c:pt idx="76">
                  <c:v>05-2007</c:v>
                </c:pt>
                <c:pt idx="77">
                  <c:v>06-2007</c:v>
                </c:pt>
                <c:pt idx="78">
                  <c:v>07-2007</c:v>
                </c:pt>
                <c:pt idx="79">
                  <c:v>08-2007</c:v>
                </c:pt>
                <c:pt idx="80">
                  <c:v>09-2007</c:v>
                </c:pt>
                <c:pt idx="81">
                  <c:v>10-2007</c:v>
                </c:pt>
                <c:pt idx="82">
                  <c:v>11-2007</c:v>
                </c:pt>
                <c:pt idx="83">
                  <c:v>12-2007</c:v>
                </c:pt>
                <c:pt idx="84">
                  <c:v>01-2008</c:v>
                </c:pt>
                <c:pt idx="85">
                  <c:v>02-2008</c:v>
                </c:pt>
                <c:pt idx="86">
                  <c:v>03-2008</c:v>
                </c:pt>
                <c:pt idx="87">
                  <c:v>04-2008</c:v>
                </c:pt>
                <c:pt idx="88">
                  <c:v>05-2008</c:v>
                </c:pt>
                <c:pt idx="89">
                  <c:v>06-2008</c:v>
                </c:pt>
                <c:pt idx="90">
                  <c:v>07-2008</c:v>
                </c:pt>
                <c:pt idx="91">
                  <c:v>08-2008</c:v>
                </c:pt>
                <c:pt idx="92">
                  <c:v>09-2008</c:v>
                </c:pt>
                <c:pt idx="93">
                  <c:v>10-2008</c:v>
                </c:pt>
                <c:pt idx="94">
                  <c:v>11-2008</c:v>
                </c:pt>
                <c:pt idx="95">
                  <c:v>12-2008</c:v>
                </c:pt>
                <c:pt idx="96">
                  <c:v>01-2009</c:v>
                </c:pt>
                <c:pt idx="97">
                  <c:v>02-2009</c:v>
                </c:pt>
                <c:pt idx="98">
                  <c:v>03-2009</c:v>
                </c:pt>
                <c:pt idx="99">
                  <c:v>04-2009</c:v>
                </c:pt>
                <c:pt idx="100">
                  <c:v>05-2009</c:v>
                </c:pt>
                <c:pt idx="101">
                  <c:v>06-2009</c:v>
                </c:pt>
                <c:pt idx="102">
                  <c:v>07-2009</c:v>
                </c:pt>
                <c:pt idx="103">
                  <c:v>08-2009</c:v>
                </c:pt>
                <c:pt idx="104">
                  <c:v>09-2009</c:v>
                </c:pt>
                <c:pt idx="105">
                  <c:v>10-2009</c:v>
                </c:pt>
                <c:pt idx="106">
                  <c:v>11-2009</c:v>
                </c:pt>
                <c:pt idx="107">
                  <c:v>12-2009</c:v>
                </c:pt>
                <c:pt idx="108">
                  <c:v>01-2010</c:v>
                </c:pt>
                <c:pt idx="109">
                  <c:v>02-2010</c:v>
                </c:pt>
                <c:pt idx="110">
                  <c:v>03-2010</c:v>
                </c:pt>
                <c:pt idx="111">
                  <c:v>04-2010</c:v>
                </c:pt>
                <c:pt idx="112">
                  <c:v>05-2010</c:v>
                </c:pt>
                <c:pt idx="113">
                  <c:v>06-2010</c:v>
                </c:pt>
                <c:pt idx="114">
                  <c:v>07-2010</c:v>
                </c:pt>
                <c:pt idx="115">
                  <c:v>08-2010</c:v>
                </c:pt>
                <c:pt idx="116">
                  <c:v>09-2010</c:v>
                </c:pt>
                <c:pt idx="117">
                  <c:v>10-2010</c:v>
                </c:pt>
                <c:pt idx="118">
                  <c:v>11-2010</c:v>
                </c:pt>
                <c:pt idx="119">
                  <c:v>12-2010</c:v>
                </c:pt>
                <c:pt idx="120">
                  <c:v>01-2011</c:v>
                </c:pt>
                <c:pt idx="121">
                  <c:v>02-2011</c:v>
                </c:pt>
                <c:pt idx="122">
                  <c:v>03-2011</c:v>
                </c:pt>
                <c:pt idx="123">
                  <c:v>04-2011</c:v>
                </c:pt>
                <c:pt idx="124">
                  <c:v>05-2011</c:v>
                </c:pt>
                <c:pt idx="125">
                  <c:v>06-2011</c:v>
                </c:pt>
                <c:pt idx="126">
                  <c:v>07-2011</c:v>
                </c:pt>
                <c:pt idx="127">
                  <c:v>08-2011</c:v>
                </c:pt>
                <c:pt idx="128">
                  <c:v>09-2011</c:v>
                </c:pt>
                <c:pt idx="129">
                  <c:v>10-2011</c:v>
                </c:pt>
                <c:pt idx="130">
                  <c:v>11-2011</c:v>
                </c:pt>
                <c:pt idx="131">
                  <c:v>12-2011</c:v>
                </c:pt>
                <c:pt idx="132">
                  <c:v>01-2012</c:v>
                </c:pt>
                <c:pt idx="133">
                  <c:v>02-2012</c:v>
                </c:pt>
                <c:pt idx="134">
                  <c:v>03-2012</c:v>
                </c:pt>
                <c:pt idx="135">
                  <c:v>04-2012</c:v>
                </c:pt>
                <c:pt idx="136">
                  <c:v>05-2012</c:v>
                </c:pt>
                <c:pt idx="137">
                  <c:v>06-2012</c:v>
                </c:pt>
                <c:pt idx="138">
                  <c:v>07-2012</c:v>
                </c:pt>
                <c:pt idx="139">
                  <c:v>08-2012</c:v>
                </c:pt>
                <c:pt idx="140">
                  <c:v>09-2012</c:v>
                </c:pt>
                <c:pt idx="141">
                  <c:v>10-2012</c:v>
                </c:pt>
                <c:pt idx="142">
                  <c:v>11-2012</c:v>
                </c:pt>
                <c:pt idx="143">
                  <c:v>12-2012</c:v>
                </c:pt>
                <c:pt idx="144">
                  <c:v>01-2013</c:v>
                </c:pt>
                <c:pt idx="145">
                  <c:v>02-2013</c:v>
                </c:pt>
                <c:pt idx="146">
                  <c:v>03-2013</c:v>
                </c:pt>
                <c:pt idx="147">
                  <c:v>04-2013</c:v>
                </c:pt>
              </c:strCache>
            </c:strRef>
          </c:cat>
          <c:val>
            <c:numRef>
              <c:f>'11'!$B$18:$ES$18</c:f>
              <c:numCache>
                <c:formatCode>#,##0.00</c:formatCode>
                <c:ptCount val="148"/>
                <c:pt idx="0">
                  <c:v>4.8</c:v>
                </c:pt>
                <c:pt idx="1">
                  <c:v>4.78</c:v>
                </c:pt>
                <c:pt idx="2">
                  <c:v>4.67</c:v>
                </c:pt>
                <c:pt idx="3">
                  <c:v>4.83</c:v>
                </c:pt>
                <c:pt idx="4">
                  <c:v>5.05</c:v>
                </c:pt>
                <c:pt idx="5">
                  <c:v>5</c:v>
                </c:pt>
                <c:pt idx="6">
                  <c:v>5.0199999999999996</c:v>
                </c:pt>
                <c:pt idx="7">
                  <c:v>4.82</c:v>
                </c:pt>
                <c:pt idx="8">
                  <c:v>4.8099999999999996</c:v>
                </c:pt>
                <c:pt idx="9">
                  <c:v>4.5999999999999996</c:v>
                </c:pt>
                <c:pt idx="10">
                  <c:v>4.45</c:v>
                </c:pt>
                <c:pt idx="11">
                  <c:v>4.74</c:v>
                </c:pt>
                <c:pt idx="12">
                  <c:v>4.8600000000000003</c:v>
                </c:pt>
                <c:pt idx="13">
                  <c:v>4.92</c:v>
                </c:pt>
                <c:pt idx="14">
                  <c:v>5.16</c:v>
                </c:pt>
                <c:pt idx="15">
                  <c:v>5.15</c:v>
                </c:pt>
                <c:pt idx="16">
                  <c:v>5.17</c:v>
                </c:pt>
                <c:pt idx="17">
                  <c:v>5.0199999999999996</c:v>
                </c:pt>
                <c:pt idx="18">
                  <c:v>4.87</c:v>
                </c:pt>
                <c:pt idx="19">
                  <c:v>4.59</c:v>
                </c:pt>
                <c:pt idx="20">
                  <c:v>4.38</c:v>
                </c:pt>
                <c:pt idx="21">
                  <c:v>4.46</c:v>
                </c:pt>
                <c:pt idx="22">
                  <c:v>4.4800000000000004</c:v>
                </c:pt>
                <c:pt idx="23">
                  <c:v>4.33</c:v>
                </c:pt>
                <c:pt idx="24">
                  <c:v>4.18</c:v>
                </c:pt>
                <c:pt idx="25">
                  <c:v>3.95</c:v>
                </c:pt>
                <c:pt idx="26">
                  <c:v>4</c:v>
                </c:pt>
                <c:pt idx="27">
                  <c:v>4.1500000000000004</c:v>
                </c:pt>
                <c:pt idx="28">
                  <c:v>3.82</c:v>
                </c:pt>
                <c:pt idx="29">
                  <c:v>3.62</c:v>
                </c:pt>
                <c:pt idx="30">
                  <c:v>3.97</c:v>
                </c:pt>
                <c:pt idx="31">
                  <c:v>4.13</c:v>
                </c:pt>
                <c:pt idx="32">
                  <c:v>4.17</c:v>
                </c:pt>
                <c:pt idx="33">
                  <c:v>4.22</c:v>
                </c:pt>
                <c:pt idx="34">
                  <c:v>4.3499999999999996</c:v>
                </c:pt>
                <c:pt idx="35">
                  <c:v>4.29</c:v>
                </c:pt>
                <c:pt idx="36">
                  <c:v>4.17</c:v>
                </c:pt>
                <c:pt idx="37">
                  <c:v>4.1100000000000003</c:v>
                </c:pt>
                <c:pt idx="38">
                  <c:v>3.91</c:v>
                </c:pt>
                <c:pt idx="39">
                  <c:v>4.0999999999999996</c:v>
                </c:pt>
                <c:pt idx="40">
                  <c:v>4.25</c:v>
                </c:pt>
                <c:pt idx="41">
                  <c:v>4.3099999999999996</c:v>
                </c:pt>
                <c:pt idx="42">
                  <c:v>4.24</c:v>
                </c:pt>
                <c:pt idx="43">
                  <c:v>4.08</c:v>
                </c:pt>
                <c:pt idx="44">
                  <c:v>4.0199999999999996</c:v>
                </c:pt>
                <c:pt idx="45">
                  <c:v>3.89</c:v>
                </c:pt>
                <c:pt idx="46">
                  <c:v>3.78</c:v>
                </c:pt>
                <c:pt idx="47">
                  <c:v>3.58</c:v>
                </c:pt>
                <c:pt idx="48">
                  <c:v>3.56</c:v>
                </c:pt>
                <c:pt idx="49">
                  <c:v>3.54</c:v>
                </c:pt>
                <c:pt idx="50">
                  <c:v>3.7</c:v>
                </c:pt>
                <c:pt idx="51">
                  <c:v>3.48</c:v>
                </c:pt>
                <c:pt idx="52">
                  <c:v>3.3</c:v>
                </c:pt>
                <c:pt idx="53">
                  <c:v>3.13</c:v>
                </c:pt>
                <c:pt idx="54">
                  <c:v>3.2</c:v>
                </c:pt>
                <c:pt idx="55">
                  <c:v>3.23</c:v>
                </c:pt>
                <c:pt idx="56">
                  <c:v>3.07</c:v>
                </c:pt>
                <c:pt idx="57">
                  <c:v>3.24</c:v>
                </c:pt>
                <c:pt idx="58">
                  <c:v>3.45</c:v>
                </c:pt>
                <c:pt idx="59">
                  <c:v>3.34</c:v>
                </c:pt>
                <c:pt idx="60">
                  <c:v>3.32</c:v>
                </c:pt>
                <c:pt idx="61">
                  <c:v>3.47</c:v>
                </c:pt>
                <c:pt idx="62">
                  <c:v>3.64</c:v>
                </c:pt>
                <c:pt idx="63">
                  <c:v>3.89</c:v>
                </c:pt>
                <c:pt idx="64">
                  <c:v>3.96</c:v>
                </c:pt>
                <c:pt idx="65">
                  <c:v>3.96</c:v>
                </c:pt>
                <c:pt idx="66">
                  <c:v>4.01</c:v>
                </c:pt>
                <c:pt idx="67">
                  <c:v>3.88</c:v>
                </c:pt>
                <c:pt idx="68">
                  <c:v>3.75</c:v>
                </c:pt>
                <c:pt idx="69">
                  <c:v>3.79</c:v>
                </c:pt>
                <c:pt idx="70">
                  <c:v>3.71</c:v>
                </c:pt>
                <c:pt idx="71">
                  <c:v>3.77</c:v>
                </c:pt>
                <c:pt idx="72">
                  <c:v>4.0199999999999996</c:v>
                </c:pt>
                <c:pt idx="73">
                  <c:v>4.05</c:v>
                </c:pt>
                <c:pt idx="74">
                  <c:v>3.94</c:v>
                </c:pt>
                <c:pt idx="75">
                  <c:v>4.1500000000000004</c:v>
                </c:pt>
                <c:pt idx="76">
                  <c:v>4.28</c:v>
                </c:pt>
                <c:pt idx="77">
                  <c:v>4.5599999999999996</c:v>
                </c:pt>
                <c:pt idx="78">
                  <c:v>4.5</c:v>
                </c:pt>
                <c:pt idx="79">
                  <c:v>4.3</c:v>
                </c:pt>
                <c:pt idx="80">
                  <c:v>4.22</c:v>
                </c:pt>
                <c:pt idx="81">
                  <c:v>4.28</c:v>
                </c:pt>
                <c:pt idx="82">
                  <c:v>4.09</c:v>
                </c:pt>
                <c:pt idx="83">
                  <c:v>4.21</c:v>
                </c:pt>
                <c:pt idx="84">
                  <c:v>4.03</c:v>
                </c:pt>
                <c:pt idx="85">
                  <c:v>3.95</c:v>
                </c:pt>
                <c:pt idx="86">
                  <c:v>3.8</c:v>
                </c:pt>
                <c:pt idx="87">
                  <c:v>4.04</c:v>
                </c:pt>
                <c:pt idx="88">
                  <c:v>4.2</c:v>
                </c:pt>
                <c:pt idx="89">
                  <c:v>4.5199999999999996</c:v>
                </c:pt>
                <c:pt idx="90">
                  <c:v>4.49</c:v>
                </c:pt>
                <c:pt idx="91">
                  <c:v>4.2</c:v>
                </c:pt>
                <c:pt idx="92">
                  <c:v>4.09</c:v>
                </c:pt>
                <c:pt idx="93">
                  <c:v>3.88</c:v>
                </c:pt>
                <c:pt idx="94">
                  <c:v>3.56</c:v>
                </c:pt>
                <c:pt idx="95">
                  <c:v>3.05</c:v>
                </c:pt>
                <c:pt idx="96">
                  <c:v>3.07</c:v>
                </c:pt>
                <c:pt idx="97">
                  <c:v>3.13</c:v>
                </c:pt>
                <c:pt idx="98">
                  <c:v>3.02</c:v>
                </c:pt>
                <c:pt idx="99">
                  <c:v>3.13</c:v>
                </c:pt>
                <c:pt idx="100">
                  <c:v>3.37</c:v>
                </c:pt>
                <c:pt idx="101">
                  <c:v>3.47</c:v>
                </c:pt>
                <c:pt idx="102">
                  <c:v>3.34</c:v>
                </c:pt>
                <c:pt idx="103">
                  <c:v>3.31</c:v>
                </c:pt>
                <c:pt idx="104">
                  <c:v>3.26</c:v>
                </c:pt>
                <c:pt idx="105">
                  <c:v>3.21</c:v>
                </c:pt>
                <c:pt idx="106">
                  <c:v>3.22</c:v>
                </c:pt>
                <c:pt idx="107">
                  <c:v>3.14</c:v>
                </c:pt>
                <c:pt idx="108">
                  <c:v>3.26</c:v>
                </c:pt>
                <c:pt idx="109">
                  <c:v>3.17</c:v>
                </c:pt>
                <c:pt idx="110">
                  <c:v>3.1</c:v>
                </c:pt>
                <c:pt idx="111">
                  <c:v>3.06</c:v>
                </c:pt>
                <c:pt idx="112">
                  <c:v>2.73</c:v>
                </c:pt>
                <c:pt idx="113">
                  <c:v>2.54</c:v>
                </c:pt>
                <c:pt idx="114">
                  <c:v>2.62</c:v>
                </c:pt>
                <c:pt idx="115">
                  <c:v>2.35</c:v>
                </c:pt>
                <c:pt idx="116">
                  <c:v>2.2999999999999998</c:v>
                </c:pt>
                <c:pt idx="117">
                  <c:v>2.35</c:v>
                </c:pt>
                <c:pt idx="118">
                  <c:v>2.5299999999999998</c:v>
                </c:pt>
                <c:pt idx="119">
                  <c:v>2.91</c:v>
                </c:pt>
                <c:pt idx="120">
                  <c:v>3.02</c:v>
                </c:pt>
                <c:pt idx="121">
                  <c:v>3.2</c:v>
                </c:pt>
                <c:pt idx="122">
                  <c:v>3.21</c:v>
                </c:pt>
                <c:pt idx="123">
                  <c:v>3.34</c:v>
                </c:pt>
                <c:pt idx="124">
                  <c:v>3.06</c:v>
                </c:pt>
                <c:pt idx="125">
                  <c:v>2.89</c:v>
                </c:pt>
                <c:pt idx="126">
                  <c:v>2.74</c:v>
                </c:pt>
                <c:pt idx="127">
                  <c:v>2.21</c:v>
                </c:pt>
                <c:pt idx="128">
                  <c:v>1.83</c:v>
                </c:pt>
                <c:pt idx="129">
                  <c:v>2</c:v>
                </c:pt>
                <c:pt idx="130">
                  <c:v>1.87</c:v>
                </c:pt>
                <c:pt idx="131">
                  <c:v>1.93</c:v>
                </c:pt>
                <c:pt idx="132">
                  <c:v>1.82</c:v>
                </c:pt>
                <c:pt idx="133">
                  <c:v>1.85</c:v>
                </c:pt>
                <c:pt idx="134">
                  <c:v>1.83</c:v>
                </c:pt>
                <c:pt idx="135">
                  <c:v>1.62</c:v>
                </c:pt>
                <c:pt idx="136">
                  <c:v>1.34</c:v>
                </c:pt>
                <c:pt idx="137">
                  <c:v>1.3</c:v>
                </c:pt>
                <c:pt idx="138">
                  <c:v>1.24</c:v>
                </c:pt>
                <c:pt idx="139">
                  <c:v>1.34</c:v>
                </c:pt>
                <c:pt idx="140">
                  <c:v>1.49</c:v>
                </c:pt>
                <c:pt idx="141" formatCode="General">
                  <c:v>1.47</c:v>
                </c:pt>
                <c:pt idx="142" formatCode="General">
                  <c:v>1.34</c:v>
                </c:pt>
                <c:pt idx="143">
                  <c:v>1.3</c:v>
                </c:pt>
                <c:pt idx="144" formatCode="General">
                  <c:v>1.51</c:v>
                </c:pt>
                <c:pt idx="145" formatCode="General">
                  <c:v>1.54</c:v>
                </c:pt>
                <c:pt idx="146" formatCode="General">
                  <c:v>1.35</c:v>
                </c:pt>
                <c:pt idx="147" formatCode="General">
                  <c:v>1.2</c:v>
                </c:pt>
              </c:numCache>
            </c:numRef>
          </c:val>
        </c:ser>
        <c:ser>
          <c:idx val="7"/>
          <c:order val="7"/>
          <c:tx>
            <c:strRef>
              <c:f>'11'!$A$19</c:f>
              <c:strCache>
                <c:ptCount val="1"/>
                <c:pt idx="0">
                  <c:v>Portugalsko</c:v>
                </c:pt>
              </c:strCache>
            </c:strRef>
          </c:tx>
          <c:marker>
            <c:symbol val="none"/>
          </c:marker>
          <c:cat>
            <c:strRef>
              <c:f>'11'!$B$11:$ES$11</c:f>
              <c:strCache>
                <c:ptCount val="148"/>
                <c:pt idx="0">
                  <c:v>01-2001</c:v>
                </c:pt>
                <c:pt idx="1">
                  <c:v>02-2001</c:v>
                </c:pt>
                <c:pt idx="2">
                  <c:v>03-2001</c:v>
                </c:pt>
                <c:pt idx="3">
                  <c:v>04-2001</c:v>
                </c:pt>
                <c:pt idx="4">
                  <c:v>05-2001</c:v>
                </c:pt>
                <c:pt idx="5">
                  <c:v>06-2001</c:v>
                </c:pt>
                <c:pt idx="6">
                  <c:v>07-2001</c:v>
                </c:pt>
                <c:pt idx="7">
                  <c:v>08-2001</c:v>
                </c:pt>
                <c:pt idx="8">
                  <c:v>09-2001</c:v>
                </c:pt>
                <c:pt idx="9">
                  <c:v>10-2001</c:v>
                </c:pt>
                <c:pt idx="10">
                  <c:v>11-2001</c:v>
                </c:pt>
                <c:pt idx="11">
                  <c:v>12-2001</c:v>
                </c:pt>
                <c:pt idx="12">
                  <c:v>01-2002</c:v>
                </c:pt>
                <c:pt idx="13">
                  <c:v>02-2002</c:v>
                </c:pt>
                <c:pt idx="14">
                  <c:v>03-2002</c:v>
                </c:pt>
                <c:pt idx="15">
                  <c:v>04-2002</c:v>
                </c:pt>
                <c:pt idx="16">
                  <c:v>05-2002</c:v>
                </c:pt>
                <c:pt idx="17">
                  <c:v>06-2002</c:v>
                </c:pt>
                <c:pt idx="18">
                  <c:v>07-2002</c:v>
                </c:pt>
                <c:pt idx="19">
                  <c:v>08-2002</c:v>
                </c:pt>
                <c:pt idx="20">
                  <c:v>09-2002</c:v>
                </c:pt>
                <c:pt idx="21">
                  <c:v>10-2002</c:v>
                </c:pt>
                <c:pt idx="22">
                  <c:v>11-2002</c:v>
                </c:pt>
                <c:pt idx="23">
                  <c:v>12-2002</c:v>
                </c:pt>
                <c:pt idx="24">
                  <c:v>01-2003</c:v>
                </c:pt>
                <c:pt idx="25">
                  <c:v>02-2003</c:v>
                </c:pt>
                <c:pt idx="26">
                  <c:v>03-2003</c:v>
                </c:pt>
                <c:pt idx="27">
                  <c:v>04-2003</c:v>
                </c:pt>
                <c:pt idx="28">
                  <c:v>05-2003</c:v>
                </c:pt>
                <c:pt idx="29">
                  <c:v>06-2003</c:v>
                </c:pt>
                <c:pt idx="30">
                  <c:v>07-2003</c:v>
                </c:pt>
                <c:pt idx="31">
                  <c:v>08-2003</c:v>
                </c:pt>
                <c:pt idx="32">
                  <c:v>09-2003</c:v>
                </c:pt>
                <c:pt idx="33">
                  <c:v>10-2003</c:v>
                </c:pt>
                <c:pt idx="34">
                  <c:v>11-2003</c:v>
                </c:pt>
                <c:pt idx="35">
                  <c:v>12-2003</c:v>
                </c:pt>
                <c:pt idx="36">
                  <c:v>01-2004</c:v>
                </c:pt>
                <c:pt idx="37">
                  <c:v>02-2004</c:v>
                </c:pt>
                <c:pt idx="38">
                  <c:v>03-2004</c:v>
                </c:pt>
                <c:pt idx="39">
                  <c:v>04-2004</c:v>
                </c:pt>
                <c:pt idx="40">
                  <c:v>05-2004</c:v>
                </c:pt>
                <c:pt idx="41">
                  <c:v>06-2004</c:v>
                </c:pt>
                <c:pt idx="42">
                  <c:v>07-2004</c:v>
                </c:pt>
                <c:pt idx="43">
                  <c:v>08-2004</c:v>
                </c:pt>
                <c:pt idx="44">
                  <c:v>09-2004</c:v>
                </c:pt>
                <c:pt idx="45">
                  <c:v>10-2004</c:v>
                </c:pt>
                <c:pt idx="46">
                  <c:v>11-2004</c:v>
                </c:pt>
                <c:pt idx="47">
                  <c:v>12-2004</c:v>
                </c:pt>
                <c:pt idx="48">
                  <c:v>01-2005</c:v>
                </c:pt>
                <c:pt idx="49">
                  <c:v>02-2005</c:v>
                </c:pt>
                <c:pt idx="50">
                  <c:v>03-2005</c:v>
                </c:pt>
                <c:pt idx="51">
                  <c:v>04-2005</c:v>
                </c:pt>
                <c:pt idx="52">
                  <c:v>05-2005</c:v>
                </c:pt>
                <c:pt idx="53">
                  <c:v>06-2005</c:v>
                </c:pt>
                <c:pt idx="54">
                  <c:v>07-2005</c:v>
                </c:pt>
                <c:pt idx="55">
                  <c:v>08-2005</c:v>
                </c:pt>
                <c:pt idx="56">
                  <c:v>09-2005</c:v>
                </c:pt>
                <c:pt idx="57">
                  <c:v>10-2005</c:v>
                </c:pt>
                <c:pt idx="58">
                  <c:v>11-2005</c:v>
                </c:pt>
                <c:pt idx="59">
                  <c:v>12-2005</c:v>
                </c:pt>
                <c:pt idx="60">
                  <c:v>01-2006</c:v>
                </c:pt>
                <c:pt idx="61">
                  <c:v>02-2006</c:v>
                </c:pt>
                <c:pt idx="62">
                  <c:v>03-2006</c:v>
                </c:pt>
                <c:pt idx="63">
                  <c:v>04-2006</c:v>
                </c:pt>
                <c:pt idx="64">
                  <c:v>05-2006</c:v>
                </c:pt>
                <c:pt idx="65">
                  <c:v>06-2006</c:v>
                </c:pt>
                <c:pt idx="66">
                  <c:v>07-2006</c:v>
                </c:pt>
                <c:pt idx="67">
                  <c:v>08-2006</c:v>
                </c:pt>
                <c:pt idx="68">
                  <c:v>09-2006</c:v>
                </c:pt>
                <c:pt idx="69">
                  <c:v>10-2006</c:v>
                </c:pt>
                <c:pt idx="70">
                  <c:v>11-2006</c:v>
                </c:pt>
                <c:pt idx="71">
                  <c:v>12-2006</c:v>
                </c:pt>
                <c:pt idx="72">
                  <c:v>01-2007</c:v>
                </c:pt>
                <c:pt idx="73">
                  <c:v>02-2007</c:v>
                </c:pt>
                <c:pt idx="74">
                  <c:v>03-2007</c:v>
                </c:pt>
                <c:pt idx="75">
                  <c:v>04-2007</c:v>
                </c:pt>
                <c:pt idx="76">
                  <c:v>05-2007</c:v>
                </c:pt>
                <c:pt idx="77">
                  <c:v>06-2007</c:v>
                </c:pt>
                <c:pt idx="78">
                  <c:v>07-2007</c:v>
                </c:pt>
                <c:pt idx="79">
                  <c:v>08-2007</c:v>
                </c:pt>
                <c:pt idx="80">
                  <c:v>09-2007</c:v>
                </c:pt>
                <c:pt idx="81">
                  <c:v>10-2007</c:v>
                </c:pt>
                <c:pt idx="82">
                  <c:v>11-2007</c:v>
                </c:pt>
                <c:pt idx="83">
                  <c:v>12-2007</c:v>
                </c:pt>
                <c:pt idx="84">
                  <c:v>01-2008</c:v>
                </c:pt>
                <c:pt idx="85">
                  <c:v>02-2008</c:v>
                </c:pt>
                <c:pt idx="86">
                  <c:v>03-2008</c:v>
                </c:pt>
                <c:pt idx="87">
                  <c:v>04-2008</c:v>
                </c:pt>
                <c:pt idx="88">
                  <c:v>05-2008</c:v>
                </c:pt>
                <c:pt idx="89">
                  <c:v>06-2008</c:v>
                </c:pt>
                <c:pt idx="90">
                  <c:v>07-2008</c:v>
                </c:pt>
                <c:pt idx="91">
                  <c:v>08-2008</c:v>
                </c:pt>
                <c:pt idx="92">
                  <c:v>09-2008</c:v>
                </c:pt>
                <c:pt idx="93">
                  <c:v>10-2008</c:v>
                </c:pt>
                <c:pt idx="94">
                  <c:v>11-2008</c:v>
                </c:pt>
                <c:pt idx="95">
                  <c:v>12-2008</c:v>
                </c:pt>
                <c:pt idx="96">
                  <c:v>01-2009</c:v>
                </c:pt>
                <c:pt idx="97">
                  <c:v>02-2009</c:v>
                </c:pt>
                <c:pt idx="98">
                  <c:v>03-2009</c:v>
                </c:pt>
                <c:pt idx="99">
                  <c:v>04-2009</c:v>
                </c:pt>
                <c:pt idx="100">
                  <c:v>05-2009</c:v>
                </c:pt>
                <c:pt idx="101">
                  <c:v>06-2009</c:v>
                </c:pt>
                <c:pt idx="102">
                  <c:v>07-2009</c:v>
                </c:pt>
                <c:pt idx="103">
                  <c:v>08-2009</c:v>
                </c:pt>
                <c:pt idx="104">
                  <c:v>09-2009</c:v>
                </c:pt>
                <c:pt idx="105">
                  <c:v>10-2009</c:v>
                </c:pt>
                <c:pt idx="106">
                  <c:v>11-2009</c:v>
                </c:pt>
                <c:pt idx="107">
                  <c:v>12-2009</c:v>
                </c:pt>
                <c:pt idx="108">
                  <c:v>01-2010</c:v>
                </c:pt>
                <c:pt idx="109">
                  <c:v>02-2010</c:v>
                </c:pt>
                <c:pt idx="110">
                  <c:v>03-2010</c:v>
                </c:pt>
                <c:pt idx="111">
                  <c:v>04-2010</c:v>
                </c:pt>
                <c:pt idx="112">
                  <c:v>05-2010</c:v>
                </c:pt>
                <c:pt idx="113">
                  <c:v>06-2010</c:v>
                </c:pt>
                <c:pt idx="114">
                  <c:v>07-2010</c:v>
                </c:pt>
                <c:pt idx="115">
                  <c:v>08-2010</c:v>
                </c:pt>
                <c:pt idx="116">
                  <c:v>09-2010</c:v>
                </c:pt>
                <c:pt idx="117">
                  <c:v>10-2010</c:v>
                </c:pt>
                <c:pt idx="118">
                  <c:v>11-2010</c:v>
                </c:pt>
                <c:pt idx="119">
                  <c:v>12-2010</c:v>
                </c:pt>
                <c:pt idx="120">
                  <c:v>01-2011</c:v>
                </c:pt>
                <c:pt idx="121">
                  <c:v>02-2011</c:v>
                </c:pt>
                <c:pt idx="122">
                  <c:v>03-2011</c:v>
                </c:pt>
                <c:pt idx="123">
                  <c:v>04-2011</c:v>
                </c:pt>
                <c:pt idx="124">
                  <c:v>05-2011</c:v>
                </c:pt>
                <c:pt idx="125">
                  <c:v>06-2011</c:v>
                </c:pt>
                <c:pt idx="126">
                  <c:v>07-2011</c:v>
                </c:pt>
                <c:pt idx="127">
                  <c:v>08-2011</c:v>
                </c:pt>
                <c:pt idx="128">
                  <c:v>09-2011</c:v>
                </c:pt>
                <c:pt idx="129">
                  <c:v>10-2011</c:v>
                </c:pt>
                <c:pt idx="130">
                  <c:v>11-2011</c:v>
                </c:pt>
                <c:pt idx="131">
                  <c:v>12-2011</c:v>
                </c:pt>
                <c:pt idx="132">
                  <c:v>01-2012</c:v>
                </c:pt>
                <c:pt idx="133">
                  <c:v>02-2012</c:v>
                </c:pt>
                <c:pt idx="134">
                  <c:v>03-2012</c:v>
                </c:pt>
                <c:pt idx="135">
                  <c:v>04-2012</c:v>
                </c:pt>
                <c:pt idx="136">
                  <c:v>05-2012</c:v>
                </c:pt>
                <c:pt idx="137">
                  <c:v>06-2012</c:v>
                </c:pt>
                <c:pt idx="138">
                  <c:v>07-2012</c:v>
                </c:pt>
                <c:pt idx="139">
                  <c:v>08-2012</c:v>
                </c:pt>
                <c:pt idx="140">
                  <c:v>09-2012</c:v>
                </c:pt>
                <c:pt idx="141">
                  <c:v>10-2012</c:v>
                </c:pt>
                <c:pt idx="142">
                  <c:v>11-2012</c:v>
                </c:pt>
                <c:pt idx="143">
                  <c:v>12-2012</c:v>
                </c:pt>
                <c:pt idx="144">
                  <c:v>01-2013</c:v>
                </c:pt>
                <c:pt idx="145">
                  <c:v>02-2013</c:v>
                </c:pt>
                <c:pt idx="146">
                  <c:v>03-2013</c:v>
                </c:pt>
                <c:pt idx="147">
                  <c:v>04-2013</c:v>
                </c:pt>
              </c:strCache>
            </c:strRef>
          </c:cat>
          <c:val>
            <c:numRef>
              <c:f>'11'!$B$19:$ES$19</c:f>
              <c:numCache>
                <c:formatCode>#,##0.00</c:formatCode>
                <c:ptCount val="148"/>
                <c:pt idx="0">
                  <c:v>5.16</c:v>
                </c:pt>
                <c:pt idx="1">
                  <c:v>5.14</c:v>
                </c:pt>
                <c:pt idx="2">
                  <c:v>5.09</c:v>
                </c:pt>
                <c:pt idx="3">
                  <c:v>5.26</c:v>
                </c:pt>
                <c:pt idx="4">
                  <c:v>5.42</c:v>
                </c:pt>
                <c:pt idx="5">
                  <c:v>5.38</c:v>
                </c:pt>
                <c:pt idx="6">
                  <c:v>5.39</c:v>
                </c:pt>
                <c:pt idx="7">
                  <c:v>5.19</c:v>
                </c:pt>
                <c:pt idx="8">
                  <c:v>5.17</c:v>
                </c:pt>
                <c:pt idx="9">
                  <c:v>4.92</c:v>
                </c:pt>
                <c:pt idx="10">
                  <c:v>4.76</c:v>
                </c:pt>
                <c:pt idx="11">
                  <c:v>5.01</c:v>
                </c:pt>
                <c:pt idx="12">
                  <c:v>5.08</c:v>
                </c:pt>
                <c:pt idx="13">
                  <c:v>5.15</c:v>
                </c:pt>
                <c:pt idx="14">
                  <c:v>5.39</c:v>
                </c:pt>
                <c:pt idx="15">
                  <c:v>5.39</c:v>
                </c:pt>
                <c:pt idx="16">
                  <c:v>5.4</c:v>
                </c:pt>
                <c:pt idx="17">
                  <c:v>5.26</c:v>
                </c:pt>
                <c:pt idx="18">
                  <c:v>5.12</c:v>
                </c:pt>
                <c:pt idx="19">
                  <c:v>4.8499999999999996</c:v>
                </c:pt>
                <c:pt idx="20">
                  <c:v>4.63</c:v>
                </c:pt>
                <c:pt idx="21">
                  <c:v>4.7</c:v>
                </c:pt>
                <c:pt idx="22">
                  <c:v>4.66</c:v>
                </c:pt>
                <c:pt idx="23">
                  <c:v>4.45</c:v>
                </c:pt>
                <c:pt idx="24">
                  <c:v>4.2699999999999996</c:v>
                </c:pt>
                <c:pt idx="25">
                  <c:v>4.04</c:v>
                </c:pt>
                <c:pt idx="26">
                  <c:v>4.08</c:v>
                </c:pt>
                <c:pt idx="27">
                  <c:v>4.18</c:v>
                </c:pt>
                <c:pt idx="28">
                  <c:v>3.91</c:v>
                </c:pt>
                <c:pt idx="29">
                  <c:v>3.77</c:v>
                </c:pt>
                <c:pt idx="30">
                  <c:v>4.0999999999999996</c:v>
                </c:pt>
                <c:pt idx="31">
                  <c:v>4.26</c:v>
                </c:pt>
                <c:pt idx="32">
                  <c:v>4.29</c:v>
                </c:pt>
                <c:pt idx="33">
                  <c:v>4.3600000000000003</c:v>
                </c:pt>
                <c:pt idx="34">
                  <c:v>4.4800000000000004</c:v>
                </c:pt>
                <c:pt idx="35">
                  <c:v>4.4000000000000004</c:v>
                </c:pt>
                <c:pt idx="36">
                  <c:v>4.25</c:v>
                </c:pt>
                <c:pt idx="37">
                  <c:v>4.1900000000000004</c:v>
                </c:pt>
                <c:pt idx="38">
                  <c:v>4</c:v>
                </c:pt>
                <c:pt idx="39">
                  <c:v>4.25</c:v>
                </c:pt>
                <c:pt idx="40">
                  <c:v>4.42</c:v>
                </c:pt>
                <c:pt idx="41">
                  <c:v>4.47</c:v>
                </c:pt>
                <c:pt idx="42">
                  <c:v>4.3499999999999996</c:v>
                </c:pt>
                <c:pt idx="43">
                  <c:v>4.18</c:v>
                </c:pt>
                <c:pt idx="44">
                  <c:v>4.12</c:v>
                </c:pt>
                <c:pt idx="45">
                  <c:v>3.99</c:v>
                </c:pt>
                <c:pt idx="46">
                  <c:v>3.86</c:v>
                </c:pt>
                <c:pt idx="47">
                  <c:v>3.64</c:v>
                </c:pt>
                <c:pt idx="48">
                  <c:v>3.56</c:v>
                </c:pt>
                <c:pt idx="49">
                  <c:v>3.55</c:v>
                </c:pt>
                <c:pt idx="50">
                  <c:v>3.7</c:v>
                </c:pt>
                <c:pt idx="51">
                  <c:v>3.5</c:v>
                </c:pt>
                <c:pt idx="52">
                  <c:v>3.35</c:v>
                </c:pt>
                <c:pt idx="53">
                  <c:v>3.19</c:v>
                </c:pt>
                <c:pt idx="54">
                  <c:v>3.35</c:v>
                </c:pt>
                <c:pt idx="55">
                  <c:v>3.39</c:v>
                </c:pt>
                <c:pt idx="56">
                  <c:v>3.23</c:v>
                </c:pt>
                <c:pt idx="57">
                  <c:v>3.39</c:v>
                </c:pt>
                <c:pt idx="58">
                  <c:v>3.58</c:v>
                </c:pt>
                <c:pt idx="59">
                  <c:v>3.46</c:v>
                </c:pt>
                <c:pt idx="60">
                  <c:v>3.45</c:v>
                </c:pt>
                <c:pt idx="61">
                  <c:v>3.6</c:v>
                </c:pt>
                <c:pt idx="62">
                  <c:v>3.77</c:v>
                </c:pt>
                <c:pt idx="63">
                  <c:v>4.03</c:v>
                </c:pt>
                <c:pt idx="64">
                  <c:v>4.07</c:v>
                </c:pt>
                <c:pt idx="65">
                  <c:v>4.0999999999999996</c:v>
                </c:pt>
                <c:pt idx="66">
                  <c:v>4.1399999999999997</c:v>
                </c:pt>
                <c:pt idx="67">
                  <c:v>4.0599999999999996</c:v>
                </c:pt>
                <c:pt idx="68">
                  <c:v>3.93</c:v>
                </c:pt>
                <c:pt idx="69">
                  <c:v>3.98</c:v>
                </c:pt>
                <c:pt idx="70">
                  <c:v>3.89</c:v>
                </c:pt>
                <c:pt idx="71">
                  <c:v>3.96</c:v>
                </c:pt>
                <c:pt idx="72">
                  <c:v>4.18</c:v>
                </c:pt>
                <c:pt idx="73">
                  <c:v>4.1900000000000004</c:v>
                </c:pt>
                <c:pt idx="74">
                  <c:v>4.0999999999999996</c:v>
                </c:pt>
                <c:pt idx="75">
                  <c:v>4.3</c:v>
                </c:pt>
                <c:pt idx="76">
                  <c:v>4.4400000000000004</c:v>
                </c:pt>
                <c:pt idx="77">
                  <c:v>4.74</c:v>
                </c:pt>
                <c:pt idx="78">
                  <c:v>4.7300000000000004</c:v>
                </c:pt>
                <c:pt idx="79">
                  <c:v>4.5599999999999996</c:v>
                </c:pt>
                <c:pt idx="80">
                  <c:v>4.5</c:v>
                </c:pt>
                <c:pt idx="81">
                  <c:v>4.5199999999999996</c:v>
                </c:pt>
                <c:pt idx="82">
                  <c:v>4.3600000000000003</c:v>
                </c:pt>
                <c:pt idx="83">
                  <c:v>4.47</c:v>
                </c:pt>
                <c:pt idx="84">
                  <c:v>4.3099999999999996</c:v>
                </c:pt>
                <c:pt idx="85">
                  <c:v>4.2699999999999996</c:v>
                </c:pt>
                <c:pt idx="86">
                  <c:v>4.3600000000000003</c:v>
                </c:pt>
                <c:pt idx="87">
                  <c:v>4.5199999999999996</c:v>
                </c:pt>
                <c:pt idx="88">
                  <c:v>4.5999999999999996</c:v>
                </c:pt>
                <c:pt idx="89">
                  <c:v>4.96</c:v>
                </c:pt>
                <c:pt idx="90">
                  <c:v>4.95</c:v>
                </c:pt>
                <c:pt idx="91">
                  <c:v>4.6900000000000004</c:v>
                </c:pt>
                <c:pt idx="92">
                  <c:v>4.66</c:v>
                </c:pt>
                <c:pt idx="93">
                  <c:v>4.5599999999999996</c:v>
                </c:pt>
                <c:pt idx="94">
                  <c:v>4.3499999999999996</c:v>
                </c:pt>
                <c:pt idx="95">
                  <c:v>4</c:v>
                </c:pt>
                <c:pt idx="96">
                  <c:v>4.32</c:v>
                </c:pt>
                <c:pt idx="97">
                  <c:v>4.5199999999999996</c:v>
                </c:pt>
                <c:pt idx="98">
                  <c:v>4.68</c:v>
                </c:pt>
                <c:pt idx="99">
                  <c:v>4.53</c:v>
                </c:pt>
                <c:pt idx="100">
                  <c:v>4.29</c:v>
                </c:pt>
                <c:pt idx="101">
                  <c:v>4.5</c:v>
                </c:pt>
                <c:pt idx="102">
                  <c:v>4.25</c:v>
                </c:pt>
                <c:pt idx="103">
                  <c:v>3.95</c:v>
                </c:pt>
                <c:pt idx="104">
                  <c:v>3.94</c:v>
                </c:pt>
                <c:pt idx="105">
                  <c:v>3.85</c:v>
                </c:pt>
                <c:pt idx="106">
                  <c:v>3.8</c:v>
                </c:pt>
                <c:pt idx="107">
                  <c:v>3.91</c:v>
                </c:pt>
                <c:pt idx="108">
                  <c:v>4.17</c:v>
                </c:pt>
                <c:pt idx="109">
                  <c:v>4.5599999999999996</c:v>
                </c:pt>
                <c:pt idx="110">
                  <c:v>4.3099999999999996</c:v>
                </c:pt>
                <c:pt idx="111">
                  <c:v>4.78</c:v>
                </c:pt>
                <c:pt idx="112">
                  <c:v>5.0199999999999996</c:v>
                </c:pt>
                <c:pt idx="113">
                  <c:v>5.54</c:v>
                </c:pt>
                <c:pt idx="114">
                  <c:v>5.49</c:v>
                </c:pt>
                <c:pt idx="115">
                  <c:v>5.31</c:v>
                </c:pt>
                <c:pt idx="116">
                  <c:v>6.08</c:v>
                </c:pt>
                <c:pt idx="117">
                  <c:v>6.05</c:v>
                </c:pt>
                <c:pt idx="118">
                  <c:v>6.91</c:v>
                </c:pt>
                <c:pt idx="119">
                  <c:v>6.53</c:v>
                </c:pt>
                <c:pt idx="120">
                  <c:v>6.95</c:v>
                </c:pt>
                <c:pt idx="121">
                  <c:v>7.34</c:v>
                </c:pt>
                <c:pt idx="122">
                  <c:v>7.8</c:v>
                </c:pt>
                <c:pt idx="123">
                  <c:v>9.19</c:v>
                </c:pt>
                <c:pt idx="124">
                  <c:v>9.6300000000000008</c:v>
                </c:pt>
                <c:pt idx="125">
                  <c:v>10.87</c:v>
                </c:pt>
                <c:pt idx="126">
                  <c:v>12.15</c:v>
                </c:pt>
                <c:pt idx="127">
                  <c:v>10.93</c:v>
                </c:pt>
                <c:pt idx="128">
                  <c:v>11.34</c:v>
                </c:pt>
                <c:pt idx="129">
                  <c:v>11.72</c:v>
                </c:pt>
                <c:pt idx="130">
                  <c:v>11.89</c:v>
                </c:pt>
                <c:pt idx="131">
                  <c:v>13.08</c:v>
                </c:pt>
                <c:pt idx="132">
                  <c:v>13.85</c:v>
                </c:pt>
                <c:pt idx="133">
                  <c:v>12.81</c:v>
                </c:pt>
                <c:pt idx="134">
                  <c:v>13.01</c:v>
                </c:pt>
                <c:pt idx="135">
                  <c:v>12.01</c:v>
                </c:pt>
                <c:pt idx="136">
                  <c:v>11.59</c:v>
                </c:pt>
                <c:pt idx="137">
                  <c:v>10.56</c:v>
                </c:pt>
                <c:pt idx="138">
                  <c:v>10.49</c:v>
                </c:pt>
                <c:pt idx="139">
                  <c:v>9.89</c:v>
                </c:pt>
                <c:pt idx="140">
                  <c:v>8.6199999999999992</c:v>
                </c:pt>
                <c:pt idx="141" formatCode="General">
                  <c:v>8.17</c:v>
                </c:pt>
                <c:pt idx="142" formatCode="General">
                  <c:v>8.32</c:v>
                </c:pt>
                <c:pt idx="143">
                  <c:v>7.25</c:v>
                </c:pt>
                <c:pt idx="144" formatCode="General">
                  <c:v>6.24</c:v>
                </c:pt>
                <c:pt idx="145" formatCode="General">
                  <c:v>6.4</c:v>
                </c:pt>
                <c:pt idx="146" formatCode="General">
                  <c:v>6.1</c:v>
                </c:pt>
                <c:pt idx="147" formatCode="General">
                  <c:v>6.15</c:v>
                </c:pt>
              </c:numCache>
            </c:numRef>
          </c:val>
        </c:ser>
        <c:ser>
          <c:idx val="8"/>
          <c:order val="8"/>
          <c:tx>
            <c:strRef>
              <c:f>'11'!$A$20</c:f>
              <c:strCache>
                <c:ptCount val="1"/>
                <c:pt idx="0">
                  <c:v>Slovensko</c:v>
                </c:pt>
              </c:strCache>
            </c:strRef>
          </c:tx>
          <c:marker>
            <c:symbol val="none"/>
          </c:marker>
          <c:cat>
            <c:strRef>
              <c:f>'11'!$B$11:$ES$11</c:f>
              <c:strCache>
                <c:ptCount val="148"/>
                <c:pt idx="0">
                  <c:v>01-2001</c:v>
                </c:pt>
                <c:pt idx="1">
                  <c:v>02-2001</c:v>
                </c:pt>
                <c:pt idx="2">
                  <c:v>03-2001</c:v>
                </c:pt>
                <c:pt idx="3">
                  <c:v>04-2001</c:v>
                </c:pt>
                <c:pt idx="4">
                  <c:v>05-2001</c:v>
                </c:pt>
                <c:pt idx="5">
                  <c:v>06-2001</c:v>
                </c:pt>
                <c:pt idx="6">
                  <c:v>07-2001</c:v>
                </c:pt>
                <c:pt idx="7">
                  <c:v>08-2001</c:v>
                </c:pt>
                <c:pt idx="8">
                  <c:v>09-2001</c:v>
                </c:pt>
                <c:pt idx="9">
                  <c:v>10-2001</c:v>
                </c:pt>
                <c:pt idx="10">
                  <c:v>11-2001</c:v>
                </c:pt>
                <c:pt idx="11">
                  <c:v>12-2001</c:v>
                </c:pt>
                <c:pt idx="12">
                  <c:v>01-2002</c:v>
                </c:pt>
                <c:pt idx="13">
                  <c:v>02-2002</c:v>
                </c:pt>
                <c:pt idx="14">
                  <c:v>03-2002</c:v>
                </c:pt>
                <c:pt idx="15">
                  <c:v>04-2002</c:v>
                </c:pt>
                <c:pt idx="16">
                  <c:v>05-2002</c:v>
                </c:pt>
                <c:pt idx="17">
                  <c:v>06-2002</c:v>
                </c:pt>
                <c:pt idx="18">
                  <c:v>07-2002</c:v>
                </c:pt>
                <c:pt idx="19">
                  <c:v>08-2002</c:v>
                </c:pt>
                <c:pt idx="20">
                  <c:v>09-2002</c:v>
                </c:pt>
                <c:pt idx="21">
                  <c:v>10-2002</c:v>
                </c:pt>
                <c:pt idx="22">
                  <c:v>11-2002</c:v>
                </c:pt>
                <c:pt idx="23">
                  <c:v>12-2002</c:v>
                </c:pt>
                <c:pt idx="24">
                  <c:v>01-2003</c:v>
                </c:pt>
                <c:pt idx="25">
                  <c:v>02-2003</c:v>
                </c:pt>
                <c:pt idx="26">
                  <c:v>03-2003</c:v>
                </c:pt>
                <c:pt idx="27">
                  <c:v>04-2003</c:v>
                </c:pt>
                <c:pt idx="28">
                  <c:v>05-2003</c:v>
                </c:pt>
                <c:pt idx="29">
                  <c:v>06-2003</c:v>
                </c:pt>
                <c:pt idx="30">
                  <c:v>07-2003</c:v>
                </c:pt>
                <c:pt idx="31">
                  <c:v>08-2003</c:v>
                </c:pt>
                <c:pt idx="32">
                  <c:v>09-2003</c:v>
                </c:pt>
                <c:pt idx="33">
                  <c:v>10-2003</c:v>
                </c:pt>
                <c:pt idx="34">
                  <c:v>11-2003</c:v>
                </c:pt>
                <c:pt idx="35">
                  <c:v>12-2003</c:v>
                </c:pt>
                <c:pt idx="36">
                  <c:v>01-2004</c:v>
                </c:pt>
                <c:pt idx="37">
                  <c:v>02-2004</c:v>
                </c:pt>
                <c:pt idx="38">
                  <c:v>03-2004</c:v>
                </c:pt>
                <c:pt idx="39">
                  <c:v>04-2004</c:v>
                </c:pt>
                <c:pt idx="40">
                  <c:v>05-2004</c:v>
                </c:pt>
                <c:pt idx="41">
                  <c:v>06-2004</c:v>
                </c:pt>
                <c:pt idx="42">
                  <c:v>07-2004</c:v>
                </c:pt>
                <c:pt idx="43">
                  <c:v>08-2004</c:v>
                </c:pt>
                <c:pt idx="44">
                  <c:v>09-2004</c:v>
                </c:pt>
                <c:pt idx="45">
                  <c:v>10-2004</c:v>
                </c:pt>
                <c:pt idx="46">
                  <c:v>11-2004</c:v>
                </c:pt>
                <c:pt idx="47">
                  <c:v>12-2004</c:v>
                </c:pt>
                <c:pt idx="48">
                  <c:v>01-2005</c:v>
                </c:pt>
                <c:pt idx="49">
                  <c:v>02-2005</c:v>
                </c:pt>
                <c:pt idx="50">
                  <c:v>03-2005</c:v>
                </c:pt>
                <c:pt idx="51">
                  <c:v>04-2005</c:v>
                </c:pt>
                <c:pt idx="52">
                  <c:v>05-2005</c:v>
                </c:pt>
                <c:pt idx="53">
                  <c:v>06-2005</c:v>
                </c:pt>
                <c:pt idx="54">
                  <c:v>07-2005</c:v>
                </c:pt>
                <c:pt idx="55">
                  <c:v>08-2005</c:v>
                </c:pt>
                <c:pt idx="56">
                  <c:v>09-2005</c:v>
                </c:pt>
                <c:pt idx="57">
                  <c:v>10-2005</c:v>
                </c:pt>
                <c:pt idx="58">
                  <c:v>11-2005</c:v>
                </c:pt>
                <c:pt idx="59">
                  <c:v>12-2005</c:v>
                </c:pt>
                <c:pt idx="60">
                  <c:v>01-2006</c:v>
                </c:pt>
                <c:pt idx="61">
                  <c:v>02-2006</c:v>
                </c:pt>
                <c:pt idx="62">
                  <c:v>03-2006</c:v>
                </c:pt>
                <c:pt idx="63">
                  <c:v>04-2006</c:v>
                </c:pt>
                <c:pt idx="64">
                  <c:v>05-2006</c:v>
                </c:pt>
                <c:pt idx="65">
                  <c:v>06-2006</c:v>
                </c:pt>
                <c:pt idx="66">
                  <c:v>07-2006</c:v>
                </c:pt>
                <c:pt idx="67">
                  <c:v>08-2006</c:v>
                </c:pt>
                <c:pt idx="68">
                  <c:v>09-2006</c:v>
                </c:pt>
                <c:pt idx="69">
                  <c:v>10-2006</c:v>
                </c:pt>
                <c:pt idx="70">
                  <c:v>11-2006</c:v>
                </c:pt>
                <c:pt idx="71">
                  <c:v>12-2006</c:v>
                </c:pt>
                <c:pt idx="72">
                  <c:v>01-2007</c:v>
                </c:pt>
                <c:pt idx="73">
                  <c:v>02-2007</c:v>
                </c:pt>
                <c:pt idx="74">
                  <c:v>03-2007</c:v>
                </c:pt>
                <c:pt idx="75">
                  <c:v>04-2007</c:v>
                </c:pt>
                <c:pt idx="76">
                  <c:v>05-2007</c:v>
                </c:pt>
                <c:pt idx="77">
                  <c:v>06-2007</c:v>
                </c:pt>
                <c:pt idx="78">
                  <c:v>07-2007</c:v>
                </c:pt>
                <c:pt idx="79">
                  <c:v>08-2007</c:v>
                </c:pt>
                <c:pt idx="80">
                  <c:v>09-2007</c:v>
                </c:pt>
                <c:pt idx="81">
                  <c:v>10-2007</c:v>
                </c:pt>
                <c:pt idx="82">
                  <c:v>11-2007</c:v>
                </c:pt>
                <c:pt idx="83">
                  <c:v>12-2007</c:v>
                </c:pt>
                <c:pt idx="84">
                  <c:v>01-2008</c:v>
                </c:pt>
                <c:pt idx="85">
                  <c:v>02-2008</c:v>
                </c:pt>
                <c:pt idx="86">
                  <c:v>03-2008</c:v>
                </c:pt>
                <c:pt idx="87">
                  <c:v>04-2008</c:v>
                </c:pt>
                <c:pt idx="88">
                  <c:v>05-2008</c:v>
                </c:pt>
                <c:pt idx="89">
                  <c:v>06-2008</c:v>
                </c:pt>
                <c:pt idx="90">
                  <c:v>07-2008</c:v>
                </c:pt>
                <c:pt idx="91">
                  <c:v>08-2008</c:v>
                </c:pt>
                <c:pt idx="92">
                  <c:v>09-2008</c:v>
                </c:pt>
                <c:pt idx="93">
                  <c:v>10-2008</c:v>
                </c:pt>
                <c:pt idx="94">
                  <c:v>11-2008</c:v>
                </c:pt>
                <c:pt idx="95">
                  <c:v>12-2008</c:v>
                </c:pt>
                <c:pt idx="96">
                  <c:v>01-2009</c:v>
                </c:pt>
                <c:pt idx="97">
                  <c:v>02-2009</c:v>
                </c:pt>
                <c:pt idx="98">
                  <c:v>03-2009</c:v>
                </c:pt>
                <c:pt idx="99">
                  <c:v>04-2009</c:v>
                </c:pt>
                <c:pt idx="100">
                  <c:v>05-2009</c:v>
                </c:pt>
                <c:pt idx="101">
                  <c:v>06-2009</c:v>
                </c:pt>
                <c:pt idx="102">
                  <c:v>07-2009</c:v>
                </c:pt>
                <c:pt idx="103">
                  <c:v>08-2009</c:v>
                </c:pt>
                <c:pt idx="104">
                  <c:v>09-2009</c:v>
                </c:pt>
                <c:pt idx="105">
                  <c:v>10-2009</c:v>
                </c:pt>
                <c:pt idx="106">
                  <c:v>11-2009</c:v>
                </c:pt>
                <c:pt idx="107">
                  <c:v>12-2009</c:v>
                </c:pt>
                <c:pt idx="108">
                  <c:v>01-2010</c:v>
                </c:pt>
                <c:pt idx="109">
                  <c:v>02-2010</c:v>
                </c:pt>
                <c:pt idx="110">
                  <c:v>03-2010</c:v>
                </c:pt>
                <c:pt idx="111">
                  <c:v>04-2010</c:v>
                </c:pt>
                <c:pt idx="112">
                  <c:v>05-2010</c:v>
                </c:pt>
                <c:pt idx="113">
                  <c:v>06-2010</c:v>
                </c:pt>
                <c:pt idx="114">
                  <c:v>07-2010</c:v>
                </c:pt>
                <c:pt idx="115">
                  <c:v>08-2010</c:v>
                </c:pt>
                <c:pt idx="116">
                  <c:v>09-2010</c:v>
                </c:pt>
                <c:pt idx="117">
                  <c:v>10-2010</c:v>
                </c:pt>
                <c:pt idx="118">
                  <c:v>11-2010</c:v>
                </c:pt>
                <c:pt idx="119">
                  <c:v>12-2010</c:v>
                </c:pt>
                <c:pt idx="120">
                  <c:v>01-2011</c:v>
                </c:pt>
                <c:pt idx="121">
                  <c:v>02-2011</c:v>
                </c:pt>
                <c:pt idx="122">
                  <c:v>03-2011</c:v>
                </c:pt>
                <c:pt idx="123">
                  <c:v>04-2011</c:v>
                </c:pt>
                <c:pt idx="124">
                  <c:v>05-2011</c:v>
                </c:pt>
                <c:pt idx="125">
                  <c:v>06-2011</c:v>
                </c:pt>
                <c:pt idx="126">
                  <c:v>07-2011</c:v>
                </c:pt>
                <c:pt idx="127">
                  <c:v>08-2011</c:v>
                </c:pt>
                <c:pt idx="128">
                  <c:v>09-2011</c:v>
                </c:pt>
                <c:pt idx="129">
                  <c:v>10-2011</c:v>
                </c:pt>
                <c:pt idx="130">
                  <c:v>11-2011</c:v>
                </c:pt>
                <c:pt idx="131">
                  <c:v>12-2011</c:v>
                </c:pt>
                <c:pt idx="132">
                  <c:v>01-2012</c:v>
                </c:pt>
                <c:pt idx="133">
                  <c:v>02-2012</c:v>
                </c:pt>
                <c:pt idx="134">
                  <c:v>03-2012</c:v>
                </c:pt>
                <c:pt idx="135">
                  <c:v>04-2012</c:v>
                </c:pt>
                <c:pt idx="136">
                  <c:v>05-2012</c:v>
                </c:pt>
                <c:pt idx="137">
                  <c:v>06-2012</c:v>
                </c:pt>
                <c:pt idx="138">
                  <c:v>07-2012</c:v>
                </c:pt>
                <c:pt idx="139">
                  <c:v>08-2012</c:v>
                </c:pt>
                <c:pt idx="140">
                  <c:v>09-2012</c:v>
                </c:pt>
                <c:pt idx="141">
                  <c:v>10-2012</c:v>
                </c:pt>
                <c:pt idx="142">
                  <c:v>11-2012</c:v>
                </c:pt>
                <c:pt idx="143">
                  <c:v>12-2012</c:v>
                </c:pt>
                <c:pt idx="144">
                  <c:v>01-2013</c:v>
                </c:pt>
                <c:pt idx="145">
                  <c:v>02-2013</c:v>
                </c:pt>
                <c:pt idx="146">
                  <c:v>03-2013</c:v>
                </c:pt>
                <c:pt idx="147">
                  <c:v>04-2013</c:v>
                </c:pt>
              </c:strCache>
            </c:strRef>
          </c:cat>
          <c:val>
            <c:numRef>
              <c:f>'11'!$B$20:$ES$20</c:f>
              <c:numCache>
                <c:formatCode>#,##0.00</c:formatCode>
                <c:ptCount val="148"/>
                <c:pt idx="0">
                  <c:v>8.25</c:v>
                </c:pt>
                <c:pt idx="1">
                  <c:v>8.17</c:v>
                </c:pt>
                <c:pt idx="2">
                  <c:v>8.09</c:v>
                </c:pt>
                <c:pt idx="3">
                  <c:v>8</c:v>
                </c:pt>
                <c:pt idx="4">
                  <c:v>8.02</c:v>
                </c:pt>
                <c:pt idx="5">
                  <c:v>8.0500000000000007</c:v>
                </c:pt>
                <c:pt idx="6">
                  <c:v>8.0399999999999991</c:v>
                </c:pt>
                <c:pt idx="7">
                  <c:v>7.99</c:v>
                </c:pt>
                <c:pt idx="8">
                  <c:v>8.1</c:v>
                </c:pt>
                <c:pt idx="9">
                  <c:v>8.08</c:v>
                </c:pt>
                <c:pt idx="10">
                  <c:v>7.97</c:v>
                </c:pt>
                <c:pt idx="11">
                  <c:v>7.75</c:v>
                </c:pt>
                <c:pt idx="12">
                  <c:v>7.41</c:v>
                </c:pt>
                <c:pt idx="13">
                  <c:v>7.32</c:v>
                </c:pt>
                <c:pt idx="14">
                  <c:v>7.37</c:v>
                </c:pt>
                <c:pt idx="15">
                  <c:v>7.47</c:v>
                </c:pt>
                <c:pt idx="16">
                  <c:v>7.68</c:v>
                </c:pt>
                <c:pt idx="17">
                  <c:v>7.83</c:v>
                </c:pt>
                <c:pt idx="18">
                  <c:v>7.64</c:v>
                </c:pt>
                <c:pt idx="19">
                  <c:v>7.24</c:v>
                </c:pt>
                <c:pt idx="20">
                  <c:v>6.6</c:v>
                </c:pt>
                <c:pt idx="21">
                  <c:v>6.11</c:v>
                </c:pt>
                <c:pt idx="22">
                  <c:v>5.43</c:v>
                </c:pt>
                <c:pt idx="23">
                  <c:v>5.12</c:v>
                </c:pt>
                <c:pt idx="24">
                  <c:v>4.9800000000000004</c:v>
                </c:pt>
                <c:pt idx="25">
                  <c:v>4.92</c:v>
                </c:pt>
                <c:pt idx="26">
                  <c:v>5.01</c:v>
                </c:pt>
                <c:pt idx="27">
                  <c:v>4.9000000000000004</c:v>
                </c:pt>
                <c:pt idx="28">
                  <c:v>4.72</c:v>
                </c:pt>
                <c:pt idx="29">
                  <c:v>4.7</c:v>
                </c:pt>
                <c:pt idx="30">
                  <c:v>4.8</c:v>
                </c:pt>
                <c:pt idx="31">
                  <c:v>4.92</c:v>
                </c:pt>
                <c:pt idx="32">
                  <c:v>5.0199999999999996</c:v>
                </c:pt>
                <c:pt idx="33">
                  <c:v>5.08</c:v>
                </c:pt>
                <c:pt idx="34">
                  <c:v>5.36</c:v>
                </c:pt>
                <c:pt idx="35">
                  <c:v>5.42</c:v>
                </c:pt>
                <c:pt idx="36">
                  <c:v>5.16</c:v>
                </c:pt>
                <c:pt idx="37">
                  <c:v>5.1100000000000003</c:v>
                </c:pt>
                <c:pt idx="38">
                  <c:v>5.09</c:v>
                </c:pt>
                <c:pt idx="39">
                  <c:v>5.0599999999999996</c:v>
                </c:pt>
                <c:pt idx="40">
                  <c:v>5.13</c:v>
                </c:pt>
                <c:pt idx="41">
                  <c:v>5.09</c:v>
                </c:pt>
                <c:pt idx="42">
                  <c:v>5.03</c:v>
                </c:pt>
                <c:pt idx="43">
                  <c:v>5.0199999999999996</c:v>
                </c:pt>
                <c:pt idx="44">
                  <c:v>5.04</c:v>
                </c:pt>
                <c:pt idx="45">
                  <c:v>5.08</c:v>
                </c:pt>
                <c:pt idx="46">
                  <c:v>4.92</c:v>
                </c:pt>
                <c:pt idx="47">
                  <c:v>4.58</c:v>
                </c:pt>
                <c:pt idx="48">
                  <c:v>4.04</c:v>
                </c:pt>
                <c:pt idx="49">
                  <c:v>3.8</c:v>
                </c:pt>
                <c:pt idx="50">
                  <c:v>3.6</c:v>
                </c:pt>
                <c:pt idx="51">
                  <c:v>3.76</c:v>
                </c:pt>
                <c:pt idx="52">
                  <c:v>3.54</c:v>
                </c:pt>
                <c:pt idx="53">
                  <c:v>3.36</c:v>
                </c:pt>
                <c:pt idx="54">
                  <c:v>3.22</c:v>
                </c:pt>
                <c:pt idx="55">
                  <c:v>3.24</c:v>
                </c:pt>
                <c:pt idx="56">
                  <c:v>3.13</c:v>
                </c:pt>
                <c:pt idx="57">
                  <c:v>3.25</c:v>
                </c:pt>
                <c:pt idx="58">
                  <c:v>3.7</c:v>
                </c:pt>
                <c:pt idx="59">
                  <c:v>3.62</c:v>
                </c:pt>
                <c:pt idx="60">
                  <c:v>3.59</c:v>
                </c:pt>
                <c:pt idx="61">
                  <c:v>3.75</c:v>
                </c:pt>
                <c:pt idx="62">
                  <c:v>4.01</c:v>
                </c:pt>
                <c:pt idx="63">
                  <c:v>4.2699999999999996</c:v>
                </c:pt>
                <c:pt idx="64">
                  <c:v>4.5</c:v>
                </c:pt>
                <c:pt idx="65">
                  <c:v>4.66</c:v>
                </c:pt>
                <c:pt idx="66">
                  <c:v>5.42</c:v>
                </c:pt>
                <c:pt idx="67">
                  <c:v>5.13</c:v>
                </c:pt>
                <c:pt idx="68">
                  <c:v>4.79</c:v>
                </c:pt>
                <c:pt idx="69">
                  <c:v>4.42</c:v>
                </c:pt>
                <c:pt idx="70">
                  <c:v>4.25</c:v>
                </c:pt>
                <c:pt idx="71">
                  <c:v>4.1500000000000004</c:v>
                </c:pt>
                <c:pt idx="72">
                  <c:v>4.25</c:v>
                </c:pt>
                <c:pt idx="73">
                  <c:v>4.28</c:v>
                </c:pt>
                <c:pt idx="74">
                  <c:v>4.24</c:v>
                </c:pt>
                <c:pt idx="75">
                  <c:v>4.26</c:v>
                </c:pt>
                <c:pt idx="76">
                  <c:v>4.4000000000000004</c:v>
                </c:pt>
                <c:pt idx="77">
                  <c:v>4.66</c:v>
                </c:pt>
                <c:pt idx="78">
                  <c:v>4.7</c:v>
                </c:pt>
                <c:pt idx="79">
                  <c:v>4.6500000000000004</c:v>
                </c:pt>
                <c:pt idx="80">
                  <c:v>4.6100000000000003</c:v>
                </c:pt>
                <c:pt idx="81">
                  <c:v>4.6399999999999997</c:v>
                </c:pt>
                <c:pt idx="82">
                  <c:v>4.59</c:v>
                </c:pt>
                <c:pt idx="83">
                  <c:v>4.6100000000000003</c:v>
                </c:pt>
                <c:pt idx="84">
                  <c:v>4.4800000000000004</c:v>
                </c:pt>
                <c:pt idx="85">
                  <c:v>4.3600000000000003</c:v>
                </c:pt>
                <c:pt idx="86">
                  <c:v>4.34</c:v>
                </c:pt>
                <c:pt idx="87">
                  <c:v>4.46</c:v>
                </c:pt>
                <c:pt idx="88">
                  <c:v>4.5199999999999996</c:v>
                </c:pt>
                <c:pt idx="89">
                  <c:v>4.9400000000000004</c:v>
                </c:pt>
                <c:pt idx="90">
                  <c:v>5.0599999999999996</c:v>
                </c:pt>
                <c:pt idx="91">
                  <c:v>4.95</c:v>
                </c:pt>
                <c:pt idx="92">
                  <c:v>4.9800000000000004</c:v>
                </c:pt>
                <c:pt idx="93">
                  <c:v>4.95</c:v>
                </c:pt>
                <c:pt idx="94">
                  <c:v>4.92</c:v>
                </c:pt>
                <c:pt idx="95">
                  <c:v>4.72</c:v>
                </c:pt>
                <c:pt idx="96">
                  <c:v>4.6900000000000004</c:v>
                </c:pt>
                <c:pt idx="97">
                  <c:v>4.76</c:v>
                </c:pt>
                <c:pt idx="98">
                  <c:v>4.71</c:v>
                </c:pt>
                <c:pt idx="99">
                  <c:v>4.93</c:v>
                </c:pt>
                <c:pt idx="100">
                  <c:v>5.03</c:v>
                </c:pt>
                <c:pt idx="101">
                  <c:v>5.08</c:v>
                </c:pt>
                <c:pt idx="102">
                  <c:v>5.04</c:v>
                </c:pt>
                <c:pt idx="103">
                  <c:v>4.9000000000000004</c:v>
                </c:pt>
                <c:pt idx="104">
                  <c:v>4.6500000000000004</c:v>
                </c:pt>
                <c:pt idx="105">
                  <c:v>4.33</c:v>
                </c:pt>
                <c:pt idx="106">
                  <c:v>4.2300000000000004</c:v>
                </c:pt>
                <c:pt idx="107">
                  <c:v>4.12</c:v>
                </c:pt>
                <c:pt idx="108">
                  <c:v>4.1100000000000003</c:v>
                </c:pt>
                <c:pt idx="109">
                  <c:v>4.08</c:v>
                </c:pt>
                <c:pt idx="110">
                  <c:v>4.01</c:v>
                </c:pt>
                <c:pt idx="111">
                  <c:v>3.93</c:v>
                </c:pt>
                <c:pt idx="112">
                  <c:v>3.82</c:v>
                </c:pt>
                <c:pt idx="113">
                  <c:v>3.73</c:v>
                </c:pt>
                <c:pt idx="114">
                  <c:v>3.93</c:v>
                </c:pt>
                <c:pt idx="115">
                  <c:v>3.73</c:v>
                </c:pt>
                <c:pt idx="116">
                  <c:v>3.59</c:v>
                </c:pt>
                <c:pt idx="117">
                  <c:v>3.67</c:v>
                </c:pt>
                <c:pt idx="118">
                  <c:v>3.8</c:v>
                </c:pt>
                <c:pt idx="119">
                  <c:v>4.0599999999999996</c:v>
                </c:pt>
                <c:pt idx="120">
                  <c:v>4.16</c:v>
                </c:pt>
                <c:pt idx="121">
                  <c:v>4.24</c:v>
                </c:pt>
                <c:pt idx="122">
                  <c:v>4.32</c:v>
                </c:pt>
                <c:pt idx="123">
                  <c:v>4.33</c:v>
                </c:pt>
                <c:pt idx="124">
                  <c:v>4.33</c:v>
                </c:pt>
                <c:pt idx="125">
                  <c:v>4.3899999999999997</c:v>
                </c:pt>
                <c:pt idx="126">
                  <c:v>4.55</c:v>
                </c:pt>
                <c:pt idx="127">
                  <c:v>4.55</c:v>
                </c:pt>
                <c:pt idx="128">
                  <c:v>4.25</c:v>
                </c:pt>
                <c:pt idx="129">
                  <c:v>4.33</c:v>
                </c:pt>
                <c:pt idx="130">
                  <c:v>4.71</c:v>
                </c:pt>
                <c:pt idx="131">
                  <c:v>5.21</c:v>
                </c:pt>
                <c:pt idx="132">
                  <c:v>5.22</c:v>
                </c:pt>
                <c:pt idx="133">
                  <c:v>4.9800000000000004</c:v>
                </c:pt>
                <c:pt idx="134">
                  <c:v>4.91</c:v>
                </c:pt>
                <c:pt idx="135">
                  <c:v>4.8099999999999996</c:v>
                </c:pt>
                <c:pt idx="136">
                  <c:v>4.8</c:v>
                </c:pt>
                <c:pt idx="137">
                  <c:v>4.8</c:v>
                </c:pt>
                <c:pt idx="138">
                  <c:v>4.41</c:v>
                </c:pt>
                <c:pt idx="139">
                  <c:v>4.24</c:v>
                </c:pt>
                <c:pt idx="140">
                  <c:v>4.2</c:v>
                </c:pt>
                <c:pt idx="141" formatCode="General">
                  <c:v>4.2</c:v>
                </c:pt>
                <c:pt idx="142" formatCode="General">
                  <c:v>4.1399999999999997</c:v>
                </c:pt>
                <c:pt idx="143">
                  <c:v>3.92</c:v>
                </c:pt>
                <c:pt idx="144" formatCode="General">
                  <c:v>3.93</c:v>
                </c:pt>
                <c:pt idx="145" formatCode="General">
                  <c:v>3.95</c:v>
                </c:pt>
                <c:pt idx="146" formatCode="General">
                  <c:v>3.95</c:v>
                </c:pt>
                <c:pt idx="147" formatCode="General">
                  <c:v>3.01</c:v>
                </c:pt>
              </c:numCache>
            </c:numRef>
          </c:val>
        </c:ser>
        <c:ser>
          <c:idx val="9"/>
          <c:order val="9"/>
          <c:tx>
            <c:strRef>
              <c:f>'11'!$A$21</c:f>
              <c:strCache>
                <c:ptCount val="1"/>
                <c:pt idx="0">
                  <c:v>Španielsko</c:v>
                </c:pt>
              </c:strCache>
            </c:strRef>
          </c:tx>
          <c:marker>
            <c:symbol val="none"/>
          </c:marker>
          <c:cat>
            <c:strRef>
              <c:f>'11'!$B$11:$ES$11</c:f>
              <c:strCache>
                <c:ptCount val="148"/>
                <c:pt idx="0">
                  <c:v>01-2001</c:v>
                </c:pt>
                <c:pt idx="1">
                  <c:v>02-2001</c:v>
                </c:pt>
                <c:pt idx="2">
                  <c:v>03-2001</c:v>
                </c:pt>
                <c:pt idx="3">
                  <c:v>04-2001</c:v>
                </c:pt>
                <c:pt idx="4">
                  <c:v>05-2001</c:v>
                </c:pt>
                <c:pt idx="5">
                  <c:v>06-2001</c:v>
                </c:pt>
                <c:pt idx="6">
                  <c:v>07-2001</c:v>
                </c:pt>
                <c:pt idx="7">
                  <c:v>08-2001</c:v>
                </c:pt>
                <c:pt idx="8">
                  <c:v>09-2001</c:v>
                </c:pt>
                <c:pt idx="9">
                  <c:v>10-2001</c:v>
                </c:pt>
                <c:pt idx="10">
                  <c:v>11-2001</c:v>
                </c:pt>
                <c:pt idx="11">
                  <c:v>12-2001</c:v>
                </c:pt>
                <c:pt idx="12">
                  <c:v>01-2002</c:v>
                </c:pt>
                <c:pt idx="13">
                  <c:v>02-2002</c:v>
                </c:pt>
                <c:pt idx="14">
                  <c:v>03-2002</c:v>
                </c:pt>
                <c:pt idx="15">
                  <c:v>04-2002</c:v>
                </c:pt>
                <c:pt idx="16">
                  <c:v>05-2002</c:v>
                </c:pt>
                <c:pt idx="17">
                  <c:v>06-2002</c:v>
                </c:pt>
                <c:pt idx="18">
                  <c:v>07-2002</c:v>
                </c:pt>
                <c:pt idx="19">
                  <c:v>08-2002</c:v>
                </c:pt>
                <c:pt idx="20">
                  <c:v>09-2002</c:v>
                </c:pt>
                <c:pt idx="21">
                  <c:v>10-2002</c:v>
                </c:pt>
                <c:pt idx="22">
                  <c:v>11-2002</c:v>
                </c:pt>
                <c:pt idx="23">
                  <c:v>12-2002</c:v>
                </c:pt>
                <c:pt idx="24">
                  <c:v>01-2003</c:v>
                </c:pt>
                <c:pt idx="25">
                  <c:v>02-2003</c:v>
                </c:pt>
                <c:pt idx="26">
                  <c:v>03-2003</c:v>
                </c:pt>
                <c:pt idx="27">
                  <c:v>04-2003</c:v>
                </c:pt>
                <c:pt idx="28">
                  <c:v>05-2003</c:v>
                </c:pt>
                <c:pt idx="29">
                  <c:v>06-2003</c:v>
                </c:pt>
                <c:pt idx="30">
                  <c:v>07-2003</c:v>
                </c:pt>
                <c:pt idx="31">
                  <c:v>08-2003</c:v>
                </c:pt>
                <c:pt idx="32">
                  <c:v>09-2003</c:v>
                </c:pt>
                <c:pt idx="33">
                  <c:v>10-2003</c:v>
                </c:pt>
                <c:pt idx="34">
                  <c:v>11-2003</c:v>
                </c:pt>
                <c:pt idx="35">
                  <c:v>12-2003</c:v>
                </c:pt>
                <c:pt idx="36">
                  <c:v>01-2004</c:v>
                </c:pt>
                <c:pt idx="37">
                  <c:v>02-2004</c:v>
                </c:pt>
                <c:pt idx="38">
                  <c:v>03-2004</c:v>
                </c:pt>
                <c:pt idx="39">
                  <c:v>04-2004</c:v>
                </c:pt>
                <c:pt idx="40">
                  <c:v>05-2004</c:v>
                </c:pt>
                <c:pt idx="41">
                  <c:v>06-2004</c:v>
                </c:pt>
                <c:pt idx="42">
                  <c:v>07-2004</c:v>
                </c:pt>
                <c:pt idx="43">
                  <c:v>08-2004</c:v>
                </c:pt>
                <c:pt idx="44">
                  <c:v>09-2004</c:v>
                </c:pt>
                <c:pt idx="45">
                  <c:v>10-2004</c:v>
                </c:pt>
                <c:pt idx="46">
                  <c:v>11-2004</c:v>
                </c:pt>
                <c:pt idx="47">
                  <c:v>12-2004</c:v>
                </c:pt>
                <c:pt idx="48">
                  <c:v>01-2005</c:v>
                </c:pt>
                <c:pt idx="49">
                  <c:v>02-2005</c:v>
                </c:pt>
                <c:pt idx="50">
                  <c:v>03-2005</c:v>
                </c:pt>
                <c:pt idx="51">
                  <c:v>04-2005</c:v>
                </c:pt>
                <c:pt idx="52">
                  <c:v>05-2005</c:v>
                </c:pt>
                <c:pt idx="53">
                  <c:v>06-2005</c:v>
                </c:pt>
                <c:pt idx="54">
                  <c:v>07-2005</c:v>
                </c:pt>
                <c:pt idx="55">
                  <c:v>08-2005</c:v>
                </c:pt>
                <c:pt idx="56">
                  <c:v>09-2005</c:v>
                </c:pt>
                <c:pt idx="57">
                  <c:v>10-2005</c:v>
                </c:pt>
                <c:pt idx="58">
                  <c:v>11-2005</c:v>
                </c:pt>
                <c:pt idx="59">
                  <c:v>12-2005</c:v>
                </c:pt>
                <c:pt idx="60">
                  <c:v>01-2006</c:v>
                </c:pt>
                <c:pt idx="61">
                  <c:v>02-2006</c:v>
                </c:pt>
                <c:pt idx="62">
                  <c:v>03-2006</c:v>
                </c:pt>
                <c:pt idx="63">
                  <c:v>04-2006</c:v>
                </c:pt>
                <c:pt idx="64">
                  <c:v>05-2006</c:v>
                </c:pt>
                <c:pt idx="65">
                  <c:v>06-2006</c:v>
                </c:pt>
                <c:pt idx="66">
                  <c:v>07-2006</c:v>
                </c:pt>
                <c:pt idx="67">
                  <c:v>08-2006</c:v>
                </c:pt>
                <c:pt idx="68">
                  <c:v>09-2006</c:v>
                </c:pt>
                <c:pt idx="69">
                  <c:v>10-2006</c:v>
                </c:pt>
                <c:pt idx="70">
                  <c:v>11-2006</c:v>
                </c:pt>
                <c:pt idx="71">
                  <c:v>12-2006</c:v>
                </c:pt>
                <c:pt idx="72">
                  <c:v>01-2007</c:v>
                </c:pt>
                <c:pt idx="73">
                  <c:v>02-2007</c:v>
                </c:pt>
                <c:pt idx="74">
                  <c:v>03-2007</c:v>
                </c:pt>
                <c:pt idx="75">
                  <c:v>04-2007</c:v>
                </c:pt>
                <c:pt idx="76">
                  <c:v>05-2007</c:v>
                </c:pt>
                <c:pt idx="77">
                  <c:v>06-2007</c:v>
                </c:pt>
                <c:pt idx="78">
                  <c:v>07-2007</c:v>
                </c:pt>
                <c:pt idx="79">
                  <c:v>08-2007</c:v>
                </c:pt>
                <c:pt idx="80">
                  <c:v>09-2007</c:v>
                </c:pt>
                <c:pt idx="81">
                  <c:v>10-2007</c:v>
                </c:pt>
                <c:pt idx="82">
                  <c:v>11-2007</c:v>
                </c:pt>
                <c:pt idx="83">
                  <c:v>12-2007</c:v>
                </c:pt>
                <c:pt idx="84">
                  <c:v>01-2008</c:v>
                </c:pt>
                <c:pt idx="85">
                  <c:v>02-2008</c:v>
                </c:pt>
                <c:pt idx="86">
                  <c:v>03-2008</c:v>
                </c:pt>
                <c:pt idx="87">
                  <c:v>04-2008</c:v>
                </c:pt>
                <c:pt idx="88">
                  <c:v>05-2008</c:v>
                </c:pt>
                <c:pt idx="89">
                  <c:v>06-2008</c:v>
                </c:pt>
                <c:pt idx="90">
                  <c:v>07-2008</c:v>
                </c:pt>
                <c:pt idx="91">
                  <c:v>08-2008</c:v>
                </c:pt>
                <c:pt idx="92">
                  <c:v>09-2008</c:v>
                </c:pt>
                <c:pt idx="93">
                  <c:v>10-2008</c:v>
                </c:pt>
                <c:pt idx="94">
                  <c:v>11-2008</c:v>
                </c:pt>
                <c:pt idx="95">
                  <c:v>12-2008</c:v>
                </c:pt>
                <c:pt idx="96">
                  <c:v>01-2009</c:v>
                </c:pt>
                <c:pt idx="97">
                  <c:v>02-2009</c:v>
                </c:pt>
                <c:pt idx="98">
                  <c:v>03-2009</c:v>
                </c:pt>
                <c:pt idx="99">
                  <c:v>04-2009</c:v>
                </c:pt>
                <c:pt idx="100">
                  <c:v>05-2009</c:v>
                </c:pt>
                <c:pt idx="101">
                  <c:v>06-2009</c:v>
                </c:pt>
                <c:pt idx="102">
                  <c:v>07-2009</c:v>
                </c:pt>
                <c:pt idx="103">
                  <c:v>08-2009</c:v>
                </c:pt>
                <c:pt idx="104">
                  <c:v>09-2009</c:v>
                </c:pt>
                <c:pt idx="105">
                  <c:v>10-2009</c:v>
                </c:pt>
                <c:pt idx="106">
                  <c:v>11-2009</c:v>
                </c:pt>
                <c:pt idx="107">
                  <c:v>12-2009</c:v>
                </c:pt>
                <c:pt idx="108">
                  <c:v>01-2010</c:v>
                </c:pt>
                <c:pt idx="109">
                  <c:v>02-2010</c:v>
                </c:pt>
                <c:pt idx="110">
                  <c:v>03-2010</c:v>
                </c:pt>
                <c:pt idx="111">
                  <c:v>04-2010</c:v>
                </c:pt>
                <c:pt idx="112">
                  <c:v>05-2010</c:v>
                </c:pt>
                <c:pt idx="113">
                  <c:v>06-2010</c:v>
                </c:pt>
                <c:pt idx="114">
                  <c:v>07-2010</c:v>
                </c:pt>
                <c:pt idx="115">
                  <c:v>08-2010</c:v>
                </c:pt>
                <c:pt idx="116">
                  <c:v>09-2010</c:v>
                </c:pt>
                <c:pt idx="117">
                  <c:v>10-2010</c:v>
                </c:pt>
                <c:pt idx="118">
                  <c:v>11-2010</c:v>
                </c:pt>
                <c:pt idx="119">
                  <c:v>12-2010</c:v>
                </c:pt>
                <c:pt idx="120">
                  <c:v>01-2011</c:v>
                </c:pt>
                <c:pt idx="121">
                  <c:v>02-2011</c:v>
                </c:pt>
                <c:pt idx="122">
                  <c:v>03-2011</c:v>
                </c:pt>
                <c:pt idx="123">
                  <c:v>04-2011</c:v>
                </c:pt>
                <c:pt idx="124">
                  <c:v>05-2011</c:v>
                </c:pt>
                <c:pt idx="125">
                  <c:v>06-2011</c:v>
                </c:pt>
                <c:pt idx="126">
                  <c:v>07-2011</c:v>
                </c:pt>
                <c:pt idx="127">
                  <c:v>08-2011</c:v>
                </c:pt>
                <c:pt idx="128">
                  <c:v>09-2011</c:v>
                </c:pt>
                <c:pt idx="129">
                  <c:v>10-2011</c:v>
                </c:pt>
                <c:pt idx="130">
                  <c:v>11-2011</c:v>
                </c:pt>
                <c:pt idx="131">
                  <c:v>12-2011</c:v>
                </c:pt>
                <c:pt idx="132">
                  <c:v>01-2012</c:v>
                </c:pt>
                <c:pt idx="133">
                  <c:v>02-2012</c:v>
                </c:pt>
                <c:pt idx="134">
                  <c:v>03-2012</c:v>
                </c:pt>
                <c:pt idx="135">
                  <c:v>04-2012</c:v>
                </c:pt>
                <c:pt idx="136">
                  <c:v>05-2012</c:v>
                </c:pt>
                <c:pt idx="137">
                  <c:v>06-2012</c:v>
                </c:pt>
                <c:pt idx="138">
                  <c:v>07-2012</c:v>
                </c:pt>
                <c:pt idx="139">
                  <c:v>08-2012</c:v>
                </c:pt>
                <c:pt idx="140">
                  <c:v>09-2012</c:v>
                </c:pt>
                <c:pt idx="141">
                  <c:v>10-2012</c:v>
                </c:pt>
                <c:pt idx="142">
                  <c:v>11-2012</c:v>
                </c:pt>
                <c:pt idx="143">
                  <c:v>12-2012</c:v>
                </c:pt>
                <c:pt idx="144">
                  <c:v>01-2013</c:v>
                </c:pt>
                <c:pt idx="145">
                  <c:v>02-2013</c:v>
                </c:pt>
                <c:pt idx="146">
                  <c:v>03-2013</c:v>
                </c:pt>
                <c:pt idx="147">
                  <c:v>04-2013</c:v>
                </c:pt>
              </c:strCache>
            </c:strRef>
          </c:cat>
          <c:val>
            <c:numRef>
              <c:f>'11'!$B$21:$ES$21</c:f>
              <c:numCache>
                <c:formatCode>#,##0.00</c:formatCode>
                <c:ptCount val="148"/>
                <c:pt idx="0">
                  <c:v>5.08</c:v>
                </c:pt>
                <c:pt idx="1">
                  <c:v>5.12</c:v>
                </c:pt>
                <c:pt idx="2">
                  <c:v>5.04</c:v>
                </c:pt>
                <c:pt idx="3">
                  <c:v>5.18</c:v>
                </c:pt>
                <c:pt idx="4">
                  <c:v>5.36</c:v>
                </c:pt>
                <c:pt idx="5">
                  <c:v>5.33</c:v>
                </c:pt>
                <c:pt idx="6">
                  <c:v>5.35</c:v>
                </c:pt>
                <c:pt idx="7">
                  <c:v>5.16</c:v>
                </c:pt>
                <c:pt idx="8">
                  <c:v>5.14</c:v>
                </c:pt>
                <c:pt idx="9">
                  <c:v>4.91</c:v>
                </c:pt>
                <c:pt idx="10">
                  <c:v>4.76</c:v>
                </c:pt>
                <c:pt idx="11">
                  <c:v>4.97</c:v>
                </c:pt>
                <c:pt idx="12">
                  <c:v>5.05</c:v>
                </c:pt>
                <c:pt idx="13">
                  <c:v>5.1100000000000003</c:v>
                </c:pt>
                <c:pt idx="14">
                  <c:v>5.34</c:v>
                </c:pt>
                <c:pt idx="15">
                  <c:v>5.34</c:v>
                </c:pt>
                <c:pt idx="16">
                  <c:v>5.36</c:v>
                </c:pt>
                <c:pt idx="17">
                  <c:v>5.23</c:v>
                </c:pt>
                <c:pt idx="18">
                  <c:v>5.07</c:v>
                </c:pt>
                <c:pt idx="19">
                  <c:v>4.78</c:v>
                </c:pt>
                <c:pt idx="20">
                  <c:v>4.57</c:v>
                </c:pt>
                <c:pt idx="21">
                  <c:v>4.63</c:v>
                </c:pt>
                <c:pt idx="22">
                  <c:v>4.5999999999999996</c:v>
                </c:pt>
                <c:pt idx="23">
                  <c:v>4.42</c:v>
                </c:pt>
                <c:pt idx="24">
                  <c:v>4.24</c:v>
                </c:pt>
                <c:pt idx="25">
                  <c:v>4.01</c:v>
                </c:pt>
                <c:pt idx="26">
                  <c:v>4.04</c:v>
                </c:pt>
                <c:pt idx="27">
                  <c:v>4.1900000000000004</c:v>
                </c:pt>
                <c:pt idx="28">
                  <c:v>3.88</c:v>
                </c:pt>
                <c:pt idx="29">
                  <c:v>3.69</c:v>
                </c:pt>
                <c:pt idx="30">
                  <c:v>4.03</c:v>
                </c:pt>
                <c:pt idx="31">
                  <c:v>4.1900000000000004</c:v>
                </c:pt>
                <c:pt idx="32">
                  <c:v>4.21</c:v>
                </c:pt>
                <c:pt idx="33">
                  <c:v>4.2699999999999996</c:v>
                </c:pt>
                <c:pt idx="34">
                  <c:v>4.4000000000000004</c:v>
                </c:pt>
                <c:pt idx="35">
                  <c:v>4.34</c:v>
                </c:pt>
                <c:pt idx="36">
                  <c:v>4.1900000000000004</c:v>
                </c:pt>
                <c:pt idx="37">
                  <c:v>4.1399999999999997</c:v>
                </c:pt>
                <c:pt idx="38">
                  <c:v>4.01</c:v>
                </c:pt>
                <c:pt idx="39">
                  <c:v>4.2</c:v>
                </c:pt>
                <c:pt idx="40">
                  <c:v>4.33</c:v>
                </c:pt>
                <c:pt idx="41">
                  <c:v>4.3899999999999997</c:v>
                </c:pt>
                <c:pt idx="42">
                  <c:v>4.28</c:v>
                </c:pt>
                <c:pt idx="43">
                  <c:v>4.1500000000000004</c:v>
                </c:pt>
                <c:pt idx="44">
                  <c:v>4.08</c:v>
                </c:pt>
                <c:pt idx="45">
                  <c:v>3.97</c:v>
                </c:pt>
                <c:pt idx="46">
                  <c:v>3.85</c:v>
                </c:pt>
                <c:pt idx="47">
                  <c:v>3.64</c:v>
                </c:pt>
                <c:pt idx="48">
                  <c:v>3.59</c:v>
                </c:pt>
                <c:pt idx="49">
                  <c:v>3.58</c:v>
                </c:pt>
                <c:pt idx="50">
                  <c:v>3.74</c:v>
                </c:pt>
                <c:pt idx="51">
                  <c:v>3.53</c:v>
                </c:pt>
                <c:pt idx="52">
                  <c:v>3.36</c:v>
                </c:pt>
                <c:pt idx="53">
                  <c:v>3.18</c:v>
                </c:pt>
                <c:pt idx="54">
                  <c:v>3.22</c:v>
                </c:pt>
                <c:pt idx="55">
                  <c:v>3.23</c:v>
                </c:pt>
                <c:pt idx="56">
                  <c:v>3.09</c:v>
                </c:pt>
                <c:pt idx="57">
                  <c:v>3.28</c:v>
                </c:pt>
                <c:pt idx="58">
                  <c:v>3.48</c:v>
                </c:pt>
                <c:pt idx="59">
                  <c:v>3.37</c:v>
                </c:pt>
                <c:pt idx="60">
                  <c:v>3.33</c:v>
                </c:pt>
                <c:pt idx="61">
                  <c:v>3.48</c:v>
                </c:pt>
                <c:pt idx="62">
                  <c:v>3.66</c:v>
                </c:pt>
                <c:pt idx="63">
                  <c:v>3.92</c:v>
                </c:pt>
                <c:pt idx="64">
                  <c:v>3.99</c:v>
                </c:pt>
                <c:pt idx="65">
                  <c:v>3.99</c:v>
                </c:pt>
                <c:pt idx="66">
                  <c:v>4.0199999999999996</c:v>
                </c:pt>
                <c:pt idx="67">
                  <c:v>3.89</c:v>
                </c:pt>
                <c:pt idx="68">
                  <c:v>3.76</c:v>
                </c:pt>
                <c:pt idx="69">
                  <c:v>3.81</c:v>
                </c:pt>
                <c:pt idx="70">
                  <c:v>3.75</c:v>
                </c:pt>
                <c:pt idx="71">
                  <c:v>3.82</c:v>
                </c:pt>
                <c:pt idx="72">
                  <c:v>4.07</c:v>
                </c:pt>
                <c:pt idx="73">
                  <c:v>4.0999999999999996</c:v>
                </c:pt>
                <c:pt idx="74">
                  <c:v>4.01</c:v>
                </c:pt>
                <c:pt idx="75">
                  <c:v>4.21</c:v>
                </c:pt>
                <c:pt idx="76">
                  <c:v>4.34</c:v>
                </c:pt>
                <c:pt idx="77">
                  <c:v>4.62</c:v>
                </c:pt>
                <c:pt idx="78">
                  <c:v>4.5999999999999996</c:v>
                </c:pt>
                <c:pt idx="79">
                  <c:v>4.4000000000000004</c:v>
                </c:pt>
                <c:pt idx="80">
                  <c:v>4.3600000000000003</c:v>
                </c:pt>
                <c:pt idx="81">
                  <c:v>4.38</c:v>
                </c:pt>
                <c:pt idx="82">
                  <c:v>4.25</c:v>
                </c:pt>
                <c:pt idx="83">
                  <c:v>4.3499999999999996</c:v>
                </c:pt>
                <c:pt idx="84">
                  <c:v>4.18</c:v>
                </c:pt>
                <c:pt idx="85">
                  <c:v>4.1500000000000004</c:v>
                </c:pt>
                <c:pt idx="86">
                  <c:v>4.12</c:v>
                </c:pt>
                <c:pt idx="87">
                  <c:v>4.32</c:v>
                </c:pt>
                <c:pt idx="88">
                  <c:v>4.43</c:v>
                </c:pt>
                <c:pt idx="89">
                  <c:v>4.79</c:v>
                </c:pt>
                <c:pt idx="90">
                  <c:v>4.8</c:v>
                </c:pt>
                <c:pt idx="91">
                  <c:v>4.5599999999999996</c:v>
                </c:pt>
                <c:pt idx="92">
                  <c:v>4.57</c:v>
                </c:pt>
                <c:pt idx="93">
                  <c:v>4.46</c:v>
                </c:pt>
                <c:pt idx="94">
                  <c:v>4.1500000000000004</c:v>
                </c:pt>
                <c:pt idx="95">
                  <c:v>3.86</c:v>
                </c:pt>
                <c:pt idx="96">
                  <c:v>4.1500000000000004</c:v>
                </c:pt>
                <c:pt idx="97">
                  <c:v>4.2300000000000004</c:v>
                </c:pt>
                <c:pt idx="98">
                  <c:v>4.0599999999999996</c:v>
                </c:pt>
                <c:pt idx="99">
                  <c:v>4.01</c:v>
                </c:pt>
                <c:pt idx="100">
                  <c:v>4.0599999999999996</c:v>
                </c:pt>
                <c:pt idx="101">
                  <c:v>4.25</c:v>
                </c:pt>
                <c:pt idx="102">
                  <c:v>4.01</c:v>
                </c:pt>
                <c:pt idx="103">
                  <c:v>3.79</c:v>
                </c:pt>
                <c:pt idx="104">
                  <c:v>3.81</c:v>
                </c:pt>
                <c:pt idx="105">
                  <c:v>3.78</c:v>
                </c:pt>
                <c:pt idx="106">
                  <c:v>3.79</c:v>
                </c:pt>
                <c:pt idx="107">
                  <c:v>3.81</c:v>
                </c:pt>
                <c:pt idx="108">
                  <c:v>3.99</c:v>
                </c:pt>
                <c:pt idx="109">
                  <c:v>3.98</c:v>
                </c:pt>
                <c:pt idx="110">
                  <c:v>3.83</c:v>
                </c:pt>
                <c:pt idx="111">
                  <c:v>3.9</c:v>
                </c:pt>
                <c:pt idx="112">
                  <c:v>4.08</c:v>
                </c:pt>
                <c:pt idx="113">
                  <c:v>4.5599999999999996</c:v>
                </c:pt>
                <c:pt idx="114">
                  <c:v>4.43</c:v>
                </c:pt>
                <c:pt idx="115">
                  <c:v>4.04</c:v>
                </c:pt>
                <c:pt idx="116">
                  <c:v>4.09</c:v>
                </c:pt>
                <c:pt idx="117">
                  <c:v>4.04</c:v>
                </c:pt>
                <c:pt idx="118">
                  <c:v>4.6900000000000004</c:v>
                </c:pt>
                <c:pt idx="119">
                  <c:v>5.38</c:v>
                </c:pt>
                <c:pt idx="120">
                  <c:v>5.38</c:v>
                </c:pt>
                <c:pt idx="121">
                  <c:v>5.26</c:v>
                </c:pt>
                <c:pt idx="122">
                  <c:v>5.25</c:v>
                </c:pt>
                <c:pt idx="123">
                  <c:v>5.33</c:v>
                </c:pt>
                <c:pt idx="124">
                  <c:v>5.32</c:v>
                </c:pt>
                <c:pt idx="125">
                  <c:v>5.48</c:v>
                </c:pt>
                <c:pt idx="126">
                  <c:v>5.83</c:v>
                </c:pt>
                <c:pt idx="127">
                  <c:v>5.25</c:v>
                </c:pt>
                <c:pt idx="128">
                  <c:v>5.2</c:v>
                </c:pt>
                <c:pt idx="129">
                  <c:v>5.26</c:v>
                </c:pt>
                <c:pt idx="130">
                  <c:v>6.2</c:v>
                </c:pt>
                <c:pt idx="131">
                  <c:v>5.53</c:v>
                </c:pt>
                <c:pt idx="132">
                  <c:v>5.41</c:v>
                </c:pt>
                <c:pt idx="133">
                  <c:v>5.1100000000000003</c:v>
                </c:pt>
                <c:pt idx="134">
                  <c:v>5.17</c:v>
                </c:pt>
                <c:pt idx="135">
                  <c:v>5.79</c:v>
                </c:pt>
                <c:pt idx="136">
                  <c:v>6.13</c:v>
                </c:pt>
                <c:pt idx="137">
                  <c:v>6.59</c:v>
                </c:pt>
                <c:pt idx="138">
                  <c:v>6.79</c:v>
                </c:pt>
                <c:pt idx="139">
                  <c:v>6.58</c:v>
                </c:pt>
                <c:pt idx="140">
                  <c:v>5.91</c:v>
                </c:pt>
                <c:pt idx="141" formatCode="General">
                  <c:v>5.64</c:v>
                </c:pt>
                <c:pt idx="142" formatCode="General">
                  <c:v>5.69</c:v>
                </c:pt>
                <c:pt idx="143">
                  <c:v>5.34</c:v>
                </c:pt>
                <c:pt idx="144" formatCode="General">
                  <c:v>5.05</c:v>
                </c:pt>
                <c:pt idx="145" formatCode="General">
                  <c:v>5.22</c:v>
                </c:pt>
                <c:pt idx="146" formatCode="General">
                  <c:v>4.92</c:v>
                </c:pt>
                <c:pt idx="147" formatCode="General">
                  <c:v>4.59</c:v>
                </c:pt>
              </c:numCache>
            </c:numRef>
          </c:val>
        </c:ser>
        <c:ser>
          <c:idx val="10"/>
          <c:order val="10"/>
          <c:tx>
            <c:strRef>
              <c:f>'11'!$A$22</c:f>
              <c:strCache>
                <c:ptCount val="1"/>
                <c:pt idx="0">
                  <c:v>Taliansko</c:v>
                </c:pt>
              </c:strCache>
            </c:strRef>
          </c:tx>
          <c:marker>
            <c:symbol val="none"/>
          </c:marker>
          <c:cat>
            <c:strRef>
              <c:f>'11'!$B$11:$ES$11</c:f>
              <c:strCache>
                <c:ptCount val="148"/>
                <c:pt idx="0">
                  <c:v>01-2001</c:v>
                </c:pt>
                <c:pt idx="1">
                  <c:v>02-2001</c:v>
                </c:pt>
                <c:pt idx="2">
                  <c:v>03-2001</c:v>
                </c:pt>
                <c:pt idx="3">
                  <c:v>04-2001</c:v>
                </c:pt>
                <c:pt idx="4">
                  <c:v>05-2001</c:v>
                </c:pt>
                <c:pt idx="5">
                  <c:v>06-2001</c:v>
                </c:pt>
                <c:pt idx="6">
                  <c:v>07-2001</c:v>
                </c:pt>
                <c:pt idx="7">
                  <c:v>08-2001</c:v>
                </c:pt>
                <c:pt idx="8">
                  <c:v>09-2001</c:v>
                </c:pt>
                <c:pt idx="9">
                  <c:v>10-2001</c:v>
                </c:pt>
                <c:pt idx="10">
                  <c:v>11-2001</c:v>
                </c:pt>
                <c:pt idx="11">
                  <c:v>12-2001</c:v>
                </c:pt>
                <c:pt idx="12">
                  <c:v>01-2002</c:v>
                </c:pt>
                <c:pt idx="13">
                  <c:v>02-2002</c:v>
                </c:pt>
                <c:pt idx="14">
                  <c:v>03-2002</c:v>
                </c:pt>
                <c:pt idx="15">
                  <c:v>04-2002</c:v>
                </c:pt>
                <c:pt idx="16">
                  <c:v>05-2002</c:v>
                </c:pt>
                <c:pt idx="17">
                  <c:v>06-2002</c:v>
                </c:pt>
                <c:pt idx="18">
                  <c:v>07-2002</c:v>
                </c:pt>
                <c:pt idx="19">
                  <c:v>08-2002</c:v>
                </c:pt>
                <c:pt idx="20">
                  <c:v>09-2002</c:v>
                </c:pt>
                <c:pt idx="21">
                  <c:v>10-2002</c:v>
                </c:pt>
                <c:pt idx="22">
                  <c:v>11-2002</c:v>
                </c:pt>
                <c:pt idx="23">
                  <c:v>12-2002</c:v>
                </c:pt>
                <c:pt idx="24">
                  <c:v>01-2003</c:v>
                </c:pt>
                <c:pt idx="25">
                  <c:v>02-2003</c:v>
                </c:pt>
                <c:pt idx="26">
                  <c:v>03-2003</c:v>
                </c:pt>
                <c:pt idx="27">
                  <c:v>04-2003</c:v>
                </c:pt>
                <c:pt idx="28">
                  <c:v>05-2003</c:v>
                </c:pt>
                <c:pt idx="29">
                  <c:v>06-2003</c:v>
                </c:pt>
                <c:pt idx="30">
                  <c:v>07-2003</c:v>
                </c:pt>
                <c:pt idx="31">
                  <c:v>08-2003</c:v>
                </c:pt>
                <c:pt idx="32">
                  <c:v>09-2003</c:v>
                </c:pt>
                <c:pt idx="33">
                  <c:v>10-2003</c:v>
                </c:pt>
                <c:pt idx="34">
                  <c:v>11-2003</c:v>
                </c:pt>
                <c:pt idx="35">
                  <c:v>12-2003</c:v>
                </c:pt>
                <c:pt idx="36">
                  <c:v>01-2004</c:v>
                </c:pt>
                <c:pt idx="37">
                  <c:v>02-2004</c:v>
                </c:pt>
                <c:pt idx="38">
                  <c:v>03-2004</c:v>
                </c:pt>
                <c:pt idx="39">
                  <c:v>04-2004</c:v>
                </c:pt>
                <c:pt idx="40">
                  <c:v>05-2004</c:v>
                </c:pt>
                <c:pt idx="41">
                  <c:v>06-2004</c:v>
                </c:pt>
                <c:pt idx="42">
                  <c:v>07-2004</c:v>
                </c:pt>
                <c:pt idx="43">
                  <c:v>08-2004</c:v>
                </c:pt>
                <c:pt idx="44">
                  <c:v>09-2004</c:v>
                </c:pt>
                <c:pt idx="45">
                  <c:v>10-2004</c:v>
                </c:pt>
                <c:pt idx="46">
                  <c:v>11-2004</c:v>
                </c:pt>
                <c:pt idx="47">
                  <c:v>12-2004</c:v>
                </c:pt>
                <c:pt idx="48">
                  <c:v>01-2005</c:v>
                </c:pt>
                <c:pt idx="49">
                  <c:v>02-2005</c:v>
                </c:pt>
                <c:pt idx="50">
                  <c:v>03-2005</c:v>
                </c:pt>
                <c:pt idx="51">
                  <c:v>04-2005</c:v>
                </c:pt>
                <c:pt idx="52">
                  <c:v>05-2005</c:v>
                </c:pt>
                <c:pt idx="53">
                  <c:v>06-2005</c:v>
                </c:pt>
                <c:pt idx="54">
                  <c:v>07-2005</c:v>
                </c:pt>
                <c:pt idx="55">
                  <c:v>08-2005</c:v>
                </c:pt>
                <c:pt idx="56">
                  <c:v>09-2005</c:v>
                </c:pt>
                <c:pt idx="57">
                  <c:v>10-2005</c:v>
                </c:pt>
                <c:pt idx="58">
                  <c:v>11-2005</c:v>
                </c:pt>
                <c:pt idx="59">
                  <c:v>12-2005</c:v>
                </c:pt>
                <c:pt idx="60">
                  <c:v>01-2006</c:v>
                </c:pt>
                <c:pt idx="61">
                  <c:v>02-2006</c:v>
                </c:pt>
                <c:pt idx="62">
                  <c:v>03-2006</c:v>
                </c:pt>
                <c:pt idx="63">
                  <c:v>04-2006</c:v>
                </c:pt>
                <c:pt idx="64">
                  <c:v>05-2006</c:v>
                </c:pt>
                <c:pt idx="65">
                  <c:v>06-2006</c:v>
                </c:pt>
                <c:pt idx="66">
                  <c:v>07-2006</c:v>
                </c:pt>
                <c:pt idx="67">
                  <c:v>08-2006</c:v>
                </c:pt>
                <c:pt idx="68">
                  <c:v>09-2006</c:v>
                </c:pt>
                <c:pt idx="69">
                  <c:v>10-2006</c:v>
                </c:pt>
                <c:pt idx="70">
                  <c:v>11-2006</c:v>
                </c:pt>
                <c:pt idx="71">
                  <c:v>12-2006</c:v>
                </c:pt>
                <c:pt idx="72">
                  <c:v>01-2007</c:v>
                </c:pt>
                <c:pt idx="73">
                  <c:v>02-2007</c:v>
                </c:pt>
                <c:pt idx="74">
                  <c:v>03-2007</c:v>
                </c:pt>
                <c:pt idx="75">
                  <c:v>04-2007</c:v>
                </c:pt>
                <c:pt idx="76">
                  <c:v>05-2007</c:v>
                </c:pt>
                <c:pt idx="77">
                  <c:v>06-2007</c:v>
                </c:pt>
                <c:pt idx="78">
                  <c:v>07-2007</c:v>
                </c:pt>
                <c:pt idx="79">
                  <c:v>08-2007</c:v>
                </c:pt>
                <c:pt idx="80">
                  <c:v>09-2007</c:v>
                </c:pt>
                <c:pt idx="81">
                  <c:v>10-2007</c:v>
                </c:pt>
                <c:pt idx="82">
                  <c:v>11-2007</c:v>
                </c:pt>
                <c:pt idx="83">
                  <c:v>12-2007</c:v>
                </c:pt>
                <c:pt idx="84">
                  <c:v>01-2008</c:v>
                </c:pt>
                <c:pt idx="85">
                  <c:v>02-2008</c:v>
                </c:pt>
                <c:pt idx="86">
                  <c:v>03-2008</c:v>
                </c:pt>
                <c:pt idx="87">
                  <c:v>04-2008</c:v>
                </c:pt>
                <c:pt idx="88">
                  <c:v>05-2008</c:v>
                </c:pt>
                <c:pt idx="89">
                  <c:v>06-2008</c:v>
                </c:pt>
                <c:pt idx="90">
                  <c:v>07-2008</c:v>
                </c:pt>
                <c:pt idx="91">
                  <c:v>08-2008</c:v>
                </c:pt>
                <c:pt idx="92">
                  <c:v>09-2008</c:v>
                </c:pt>
                <c:pt idx="93">
                  <c:v>10-2008</c:v>
                </c:pt>
                <c:pt idx="94">
                  <c:v>11-2008</c:v>
                </c:pt>
                <c:pt idx="95">
                  <c:v>12-2008</c:v>
                </c:pt>
                <c:pt idx="96">
                  <c:v>01-2009</c:v>
                </c:pt>
                <c:pt idx="97">
                  <c:v>02-2009</c:v>
                </c:pt>
                <c:pt idx="98">
                  <c:v>03-2009</c:v>
                </c:pt>
                <c:pt idx="99">
                  <c:v>04-2009</c:v>
                </c:pt>
                <c:pt idx="100">
                  <c:v>05-2009</c:v>
                </c:pt>
                <c:pt idx="101">
                  <c:v>06-2009</c:v>
                </c:pt>
                <c:pt idx="102">
                  <c:v>07-2009</c:v>
                </c:pt>
                <c:pt idx="103">
                  <c:v>08-2009</c:v>
                </c:pt>
                <c:pt idx="104">
                  <c:v>09-2009</c:v>
                </c:pt>
                <c:pt idx="105">
                  <c:v>10-2009</c:v>
                </c:pt>
                <c:pt idx="106">
                  <c:v>11-2009</c:v>
                </c:pt>
                <c:pt idx="107">
                  <c:v>12-2009</c:v>
                </c:pt>
                <c:pt idx="108">
                  <c:v>01-2010</c:v>
                </c:pt>
                <c:pt idx="109">
                  <c:v>02-2010</c:v>
                </c:pt>
                <c:pt idx="110">
                  <c:v>03-2010</c:v>
                </c:pt>
                <c:pt idx="111">
                  <c:v>04-2010</c:v>
                </c:pt>
                <c:pt idx="112">
                  <c:v>05-2010</c:v>
                </c:pt>
                <c:pt idx="113">
                  <c:v>06-2010</c:v>
                </c:pt>
                <c:pt idx="114">
                  <c:v>07-2010</c:v>
                </c:pt>
                <c:pt idx="115">
                  <c:v>08-2010</c:v>
                </c:pt>
                <c:pt idx="116">
                  <c:v>09-2010</c:v>
                </c:pt>
                <c:pt idx="117">
                  <c:v>10-2010</c:v>
                </c:pt>
                <c:pt idx="118">
                  <c:v>11-2010</c:v>
                </c:pt>
                <c:pt idx="119">
                  <c:v>12-2010</c:v>
                </c:pt>
                <c:pt idx="120">
                  <c:v>01-2011</c:v>
                </c:pt>
                <c:pt idx="121">
                  <c:v>02-2011</c:v>
                </c:pt>
                <c:pt idx="122">
                  <c:v>03-2011</c:v>
                </c:pt>
                <c:pt idx="123">
                  <c:v>04-2011</c:v>
                </c:pt>
                <c:pt idx="124">
                  <c:v>05-2011</c:v>
                </c:pt>
                <c:pt idx="125">
                  <c:v>06-2011</c:v>
                </c:pt>
                <c:pt idx="126">
                  <c:v>07-2011</c:v>
                </c:pt>
                <c:pt idx="127">
                  <c:v>08-2011</c:v>
                </c:pt>
                <c:pt idx="128">
                  <c:v>09-2011</c:v>
                </c:pt>
                <c:pt idx="129">
                  <c:v>10-2011</c:v>
                </c:pt>
                <c:pt idx="130">
                  <c:v>11-2011</c:v>
                </c:pt>
                <c:pt idx="131">
                  <c:v>12-2011</c:v>
                </c:pt>
                <c:pt idx="132">
                  <c:v>01-2012</c:v>
                </c:pt>
                <c:pt idx="133">
                  <c:v>02-2012</c:v>
                </c:pt>
                <c:pt idx="134">
                  <c:v>03-2012</c:v>
                </c:pt>
                <c:pt idx="135">
                  <c:v>04-2012</c:v>
                </c:pt>
                <c:pt idx="136">
                  <c:v>05-2012</c:v>
                </c:pt>
                <c:pt idx="137">
                  <c:v>06-2012</c:v>
                </c:pt>
                <c:pt idx="138">
                  <c:v>07-2012</c:v>
                </c:pt>
                <c:pt idx="139">
                  <c:v>08-2012</c:v>
                </c:pt>
                <c:pt idx="140">
                  <c:v>09-2012</c:v>
                </c:pt>
                <c:pt idx="141">
                  <c:v>10-2012</c:v>
                </c:pt>
                <c:pt idx="142">
                  <c:v>11-2012</c:v>
                </c:pt>
                <c:pt idx="143">
                  <c:v>12-2012</c:v>
                </c:pt>
                <c:pt idx="144">
                  <c:v>01-2013</c:v>
                </c:pt>
                <c:pt idx="145">
                  <c:v>02-2013</c:v>
                </c:pt>
                <c:pt idx="146">
                  <c:v>03-2013</c:v>
                </c:pt>
                <c:pt idx="147">
                  <c:v>04-2013</c:v>
                </c:pt>
              </c:strCache>
            </c:strRef>
          </c:cat>
          <c:val>
            <c:numRef>
              <c:f>'11'!$B$22:$ES$22</c:f>
              <c:numCache>
                <c:formatCode>#,##0.00</c:formatCode>
                <c:ptCount val="148"/>
                <c:pt idx="0">
                  <c:v>5.18</c:v>
                </c:pt>
                <c:pt idx="1">
                  <c:v>5.18</c:v>
                </c:pt>
                <c:pt idx="2">
                  <c:v>5.13</c:v>
                </c:pt>
                <c:pt idx="3">
                  <c:v>5.28</c:v>
                </c:pt>
                <c:pt idx="4">
                  <c:v>5.45</c:v>
                </c:pt>
                <c:pt idx="5">
                  <c:v>5.4</c:v>
                </c:pt>
                <c:pt idx="6">
                  <c:v>5.42</c:v>
                </c:pt>
                <c:pt idx="7">
                  <c:v>5.22</c:v>
                </c:pt>
                <c:pt idx="8">
                  <c:v>5.2</c:v>
                </c:pt>
                <c:pt idx="9">
                  <c:v>4.96</c:v>
                </c:pt>
                <c:pt idx="10">
                  <c:v>4.8</c:v>
                </c:pt>
                <c:pt idx="11">
                  <c:v>5.05</c:v>
                </c:pt>
                <c:pt idx="12">
                  <c:v>5.14</c:v>
                </c:pt>
                <c:pt idx="13">
                  <c:v>5.2</c:v>
                </c:pt>
                <c:pt idx="14">
                  <c:v>5.41</c:v>
                </c:pt>
                <c:pt idx="15">
                  <c:v>5.4</c:v>
                </c:pt>
                <c:pt idx="16">
                  <c:v>5.41</c:v>
                </c:pt>
                <c:pt idx="17">
                  <c:v>5.26</c:v>
                </c:pt>
                <c:pt idx="18">
                  <c:v>5.1100000000000003</c:v>
                </c:pt>
                <c:pt idx="19">
                  <c:v>4.83</c:v>
                </c:pt>
                <c:pt idx="20">
                  <c:v>4.62</c:v>
                </c:pt>
                <c:pt idx="21">
                  <c:v>4.76</c:v>
                </c:pt>
                <c:pt idx="22">
                  <c:v>4.74</c:v>
                </c:pt>
                <c:pt idx="23">
                  <c:v>4.55</c:v>
                </c:pt>
                <c:pt idx="24">
                  <c:v>4.38</c:v>
                </c:pt>
                <c:pt idx="25">
                  <c:v>4.16</c:v>
                </c:pt>
                <c:pt idx="26">
                  <c:v>4.18</c:v>
                </c:pt>
                <c:pt idx="27">
                  <c:v>4.3099999999999996</c:v>
                </c:pt>
                <c:pt idx="28">
                  <c:v>4.04</c:v>
                </c:pt>
                <c:pt idx="29">
                  <c:v>3.82</c:v>
                </c:pt>
                <c:pt idx="30">
                  <c:v>4.13</c:v>
                </c:pt>
                <c:pt idx="31">
                  <c:v>4.29</c:v>
                </c:pt>
                <c:pt idx="32">
                  <c:v>4.3099999999999996</c:v>
                </c:pt>
                <c:pt idx="33">
                  <c:v>4.38</c:v>
                </c:pt>
                <c:pt idx="34">
                  <c:v>4.51</c:v>
                </c:pt>
                <c:pt idx="35">
                  <c:v>4.46</c:v>
                </c:pt>
                <c:pt idx="36">
                  <c:v>4.32</c:v>
                </c:pt>
                <c:pt idx="37">
                  <c:v>4.34</c:v>
                </c:pt>
                <c:pt idx="38">
                  <c:v>4.17</c:v>
                </c:pt>
                <c:pt idx="39">
                  <c:v>4.3499999999999996</c:v>
                </c:pt>
                <c:pt idx="40">
                  <c:v>4.49</c:v>
                </c:pt>
                <c:pt idx="41">
                  <c:v>4.54</c:v>
                </c:pt>
                <c:pt idx="42">
                  <c:v>4.4400000000000004</c:v>
                </c:pt>
                <c:pt idx="43">
                  <c:v>4.28</c:v>
                </c:pt>
                <c:pt idx="44">
                  <c:v>4.25</c:v>
                </c:pt>
                <c:pt idx="45">
                  <c:v>4.13</c:v>
                </c:pt>
                <c:pt idx="46">
                  <c:v>4</c:v>
                </c:pt>
                <c:pt idx="47">
                  <c:v>3.79</c:v>
                </c:pt>
                <c:pt idx="48">
                  <c:v>3.71</c:v>
                </c:pt>
                <c:pt idx="49">
                  <c:v>3.68</c:v>
                </c:pt>
                <c:pt idx="50">
                  <c:v>3.84</c:v>
                </c:pt>
                <c:pt idx="51">
                  <c:v>3.65</c:v>
                </c:pt>
                <c:pt idx="52">
                  <c:v>3.55</c:v>
                </c:pt>
                <c:pt idx="53">
                  <c:v>3.4</c:v>
                </c:pt>
                <c:pt idx="54">
                  <c:v>3.44</c:v>
                </c:pt>
                <c:pt idx="55">
                  <c:v>3.45</c:v>
                </c:pt>
                <c:pt idx="56">
                  <c:v>3.29</c:v>
                </c:pt>
                <c:pt idx="57">
                  <c:v>3.44</c:v>
                </c:pt>
                <c:pt idx="58">
                  <c:v>3.66</c:v>
                </c:pt>
                <c:pt idx="59">
                  <c:v>3.55</c:v>
                </c:pt>
                <c:pt idx="60">
                  <c:v>3.54</c:v>
                </c:pt>
                <c:pt idx="61">
                  <c:v>3.7</c:v>
                </c:pt>
                <c:pt idx="62">
                  <c:v>3.92</c:v>
                </c:pt>
                <c:pt idx="63">
                  <c:v>4.22</c:v>
                </c:pt>
                <c:pt idx="64">
                  <c:v>4.28</c:v>
                </c:pt>
                <c:pt idx="65">
                  <c:v>4.3</c:v>
                </c:pt>
                <c:pt idx="66">
                  <c:v>4.3099999999999996</c:v>
                </c:pt>
                <c:pt idx="67">
                  <c:v>4.17</c:v>
                </c:pt>
                <c:pt idx="68">
                  <c:v>4.04</c:v>
                </c:pt>
                <c:pt idx="69">
                  <c:v>4.07</c:v>
                </c:pt>
                <c:pt idx="70">
                  <c:v>3.97</c:v>
                </c:pt>
                <c:pt idx="71">
                  <c:v>4.04</c:v>
                </c:pt>
                <c:pt idx="72">
                  <c:v>4.26</c:v>
                </c:pt>
                <c:pt idx="73">
                  <c:v>4.28</c:v>
                </c:pt>
                <c:pt idx="74">
                  <c:v>4.18</c:v>
                </c:pt>
                <c:pt idx="75">
                  <c:v>4.37</c:v>
                </c:pt>
                <c:pt idx="76">
                  <c:v>4.49</c:v>
                </c:pt>
                <c:pt idx="77">
                  <c:v>4.7699999999999996</c:v>
                </c:pt>
                <c:pt idx="78">
                  <c:v>4.76</c:v>
                </c:pt>
                <c:pt idx="79">
                  <c:v>4.58</c:v>
                </c:pt>
                <c:pt idx="80">
                  <c:v>4.57</c:v>
                </c:pt>
                <c:pt idx="81">
                  <c:v>4.59</c:v>
                </c:pt>
                <c:pt idx="82">
                  <c:v>4.45</c:v>
                </c:pt>
                <c:pt idx="83">
                  <c:v>4.54</c:v>
                </c:pt>
                <c:pt idx="84">
                  <c:v>4.4000000000000004</c:v>
                </c:pt>
                <c:pt idx="85">
                  <c:v>4.3499999999999996</c:v>
                </c:pt>
                <c:pt idx="86">
                  <c:v>4.38</c:v>
                </c:pt>
                <c:pt idx="87">
                  <c:v>4.53</c:v>
                </c:pt>
                <c:pt idx="88">
                  <c:v>4.7</c:v>
                </c:pt>
                <c:pt idx="89">
                  <c:v>5.1100000000000003</c:v>
                </c:pt>
                <c:pt idx="90">
                  <c:v>5.0999999999999996</c:v>
                </c:pt>
                <c:pt idx="91">
                  <c:v>4.8099999999999996</c:v>
                </c:pt>
                <c:pt idx="92">
                  <c:v>4.8</c:v>
                </c:pt>
                <c:pt idx="93">
                  <c:v>4.78</c:v>
                </c:pt>
                <c:pt idx="94">
                  <c:v>4.74</c:v>
                </c:pt>
                <c:pt idx="95">
                  <c:v>4.47</c:v>
                </c:pt>
                <c:pt idx="96">
                  <c:v>4.62</c:v>
                </c:pt>
                <c:pt idx="97">
                  <c:v>4.54</c:v>
                </c:pt>
                <c:pt idx="98">
                  <c:v>4.46</c:v>
                </c:pt>
                <c:pt idx="99">
                  <c:v>4.3600000000000003</c:v>
                </c:pt>
                <c:pt idx="100">
                  <c:v>4.42</c:v>
                </c:pt>
                <c:pt idx="101">
                  <c:v>4.6100000000000003</c:v>
                </c:pt>
                <c:pt idx="102">
                  <c:v>4.37</c:v>
                </c:pt>
                <c:pt idx="103">
                  <c:v>4.12</c:v>
                </c:pt>
                <c:pt idx="104">
                  <c:v>4.09</c:v>
                </c:pt>
                <c:pt idx="105">
                  <c:v>4.0999999999999996</c:v>
                </c:pt>
                <c:pt idx="106">
                  <c:v>4.0599999999999996</c:v>
                </c:pt>
                <c:pt idx="107">
                  <c:v>4.01</c:v>
                </c:pt>
                <c:pt idx="108">
                  <c:v>4.08</c:v>
                </c:pt>
                <c:pt idx="109">
                  <c:v>4.05</c:v>
                </c:pt>
                <c:pt idx="110">
                  <c:v>3.94</c:v>
                </c:pt>
                <c:pt idx="111">
                  <c:v>4</c:v>
                </c:pt>
                <c:pt idx="112">
                  <c:v>3.98</c:v>
                </c:pt>
                <c:pt idx="113">
                  <c:v>4.0999999999999996</c:v>
                </c:pt>
                <c:pt idx="114">
                  <c:v>4.03</c:v>
                </c:pt>
                <c:pt idx="115">
                  <c:v>3.8</c:v>
                </c:pt>
                <c:pt idx="116">
                  <c:v>3.86</c:v>
                </c:pt>
                <c:pt idx="117">
                  <c:v>3.8</c:v>
                </c:pt>
                <c:pt idx="118">
                  <c:v>4.18</c:v>
                </c:pt>
                <c:pt idx="119">
                  <c:v>4.5999999999999996</c:v>
                </c:pt>
                <c:pt idx="120">
                  <c:v>4.7300000000000004</c:v>
                </c:pt>
                <c:pt idx="121">
                  <c:v>4.74</c:v>
                </c:pt>
                <c:pt idx="122">
                  <c:v>4.88</c:v>
                </c:pt>
                <c:pt idx="123">
                  <c:v>4.84</c:v>
                </c:pt>
                <c:pt idx="124">
                  <c:v>4.76</c:v>
                </c:pt>
                <c:pt idx="125">
                  <c:v>4.82</c:v>
                </c:pt>
                <c:pt idx="126">
                  <c:v>5.46</c:v>
                </c:pt>
                <c:pt idx="127">
                  <c:v>5.27</c:v>
                </c:pt>
                <c:pt idx="128">
                  <c:v>5.75</c:v>
                </c:pt>
                <c:pt idx="129">
                  <c:v>5.97</c:v>
                </c:pt>
                <c:pt idx="130">
                  <c:v>7.06</c:v>
                </c:pt>
                <c:pt idx="131">
                  <c:v>6.81</c:v>
                </c:pt>
                <c:pt idx="132">
                  <c:v>6.54</c:v>
                </c:pt>
                <c:pt idx="133">
                  <c:v>5.55</c:v>
                </c:pt>
                <c:pt idx="134">
                  <c:v>5.05</c:v>
                </c:pt>
                <c:pt idx="135">
                  <c:v>5.68</c:v>
                </c:pt>
                <c:pt idx="136">
                  <c:v>5.78</c:v>
                </c:pt>
                <c:pt idx="137">
                  <c:v>5.9</c:v>
                </c:pt>
                <c:pt idx="138">
                  <c:v>6</c:v>
                </c:pt>
                <c:pt idx="139">
                  <c:v>5.82</c:v>
                </c:pt>
                <c:pt idx="140">
                  <c:v>5.25</c:v>
                </c:pt>
                <c:pt idx="141" formatCode="General">
                  <c:v>4.95</c:v>
                </c:pt>
                <c:pt idx="142" formatCode="General">
                  <c:v>4.8499999999999996</c:v>
                </c:pt>
                <c:pt idx="143">
                  <c:v>4.54</c:v>
                </c:pt>
                <c:pt idx="144" formatCode="General">
                  <c:v>4.21</c:v>
                </c:pt>
                <c:pt idx="145" formatCode="General">
                  <c:v>4.49</c:v>
                </c:pt>
                <c:pt idx="146" formatCode="General">
                  <c:v>4.6399999999999997</c:v>
                </c:pt>
                <c:pt idx="147" formatCode="General">
                  <c:v>4.28</c:v>
                </c:pt>
              </c:numCache>
            </c:numRef>
          </c:val>
        </c:ser>
        <c:ser>
          <c:idx val="11"/>
          <c:order val="11"/>
          <c:tx>
            <c:strRef>
              <c:f>'11'!$A$23</c:f>
              <c:strCache>
                <c:ptCount val="1"/>
                <c:pt idx="0">
                  <c:v>Cyprus</c:v>
                </c:pt>
              </c:strCache>
            </c:strRef>
          </c:tx>
          <c:marker>
            <c:symbol val="none"/>
          </c:marker>
          <c:cat>
            <c:strRef>
              <c:f>'11'!$B$11:$ES$11</c:f>
              <c:strCache>
                <c:ptCount val="148"/>
                <c:pt idx="0">
                  <c:v>01-2001</c:v>
                </c:pt>
                <c:pt idx="1">
                  <c:v>02-2001</c:v>
                </c:pt>
                <c:pt idx="2">
                  <c:v>03-2001</c:v>
                </c:pt>
                <c:pt idx="3">
                  <c:v>04-2001</c:v>
                </c:pt>
                <c:pt idx="4">
                  <c:v>05-2001</c:v>
                </c:pt>
                <c:pt idx="5">
                  <c:v>06-2001</c:v>
                </c:pt>
                <c:pt idx="6">
                  <c:v>07-2001</c:v>
                </c:pt>
                <c:pt idx="7">
                  <c:v>08-2001</c:v>
                </c:pt>
                <c:pt idx="8">
                  <c:v>09-2001</c:v>
                </c:pt>
                <c:pt idx="9">
                  <c:v>10-2001</c:v>
                </c:pt>
                <c:pt idx="10">
                  <c:v>11-2001</c:v>
                </c:pt>
                <c:pt idx="11">
                  <c:v>12-2001</c:v>
                </c:pt>
                <c:pt idx="12">
                  <c:v>01-2002</c:v>
                </c:pt>
                <c:pt idx="13">
                  <c:v>02-2002</c:v>
                </c:pt>
                <c:pt idx="14">
                  <c:v>03-2002</c:v>
                </c:pt>
                <c:pt idx="15">
                  <c:v>04-2002</c:v>
                </c:pt>
                <c:pt idx="16">
                  <c:v>05-2002</c:v>
                </c:pt>
                <c:pt idx="17">
                  <c:v>06-2002</c:v>
                </c:pt>
                <c:pt idx="18">
                  <c:v>07-2002</c:v>
                </c:pt>
                <c:pt idx="19">
                  <c:v>08-2002</c:v>
                </c:pt>
                <c:pt idx="20">
                  <c:v>09-2002</c:v>
                </c:pt>
                <c:pt idx="21">
                  <c:v>10-2002</c:v>
                </c:pt>
                <c:pt idx="22">
                  <c:v>11-2002</c:v>
                </c:pt>
                <c:pt idx="23">
                  <c:v>12-2002</c:v>
                </c:pt>
                <c:pt idx="24">
                  <c:v>01-2003</c:v>
                </c:pt>
                <c:pt idx="25">
                  <c:v>02-2003</c:v>
                </c:pt>
                <c:pt idx="26">
                  <c:v>03-2003</c:v>
                </c:pt>
                <c:pt idx="27">
                  <c:v>04-2003</c:v>
                </c:pt>
                <c:pt idx="28">
                  <c:v>05-2003</c:v>
                </c:pt>
                <c:pt idx="29">
                  <c:v>06-2003</c:v>
                </c:pt>
                <c:pt idx="30">
                  <c:v>07-2003</c:v>
                </c:pt>
                <c:pt idx="31">
                  <c:v>08-2003</c:v>
                </c:pt>
                <c:pt idx="32">
                  <c:v>09-2003</c:v>
                </c:pt>
                <c:pt idx="33">
                  <c:v>10-2003</c:v>
                </c:pt>
                <c:pt idx="34">
                  <c:v>11-2003</c:v>
                </c:pt>
                <c:pt idx="35">
                  <c:v>12-2003</c:v>
                </c:pt>
                <c:pt idx="36">
                  <c:v>01-2004</c:v>
                </c:pt>
                <c:pt idx="37">
                  <c:v>02-2004</c:v>
                </c:pt>
                <c:pt idx="38">
                  <c:v>03-2004</c:v>
                </c:pt>
                <c:pt idx="39">
                  <c:v>04-2004</c:v>
                </c:pt>
                <c:pt idx="40">
                  <c:v>05-2004</c:v>
                </c:pt>
                <c:pt idx="41">
                  <c:v>06-2004</c:v>
                </c:pt>
                <c:pt idx="42">
                  <c:v>07-2004</c:v>
                </c:pt>
                <c:pt idx="43">
                  <c:v>08-2004</c:v>
                </c:pt>
                <c:pt idx="44">
                  <c:v>09-2004</c:v>
                </c:pt>
                <c:pt idx="45">
                  <c:v>10-2004</c:v>
                </c:pt>
                <c:pt idx="46">
                  <c:v>11-2004</c:v>
                </c:pt>
                <c:pt idx="47">
                  <c:v>12-2004</c:v>
                </c:pt>
                <c:pt idx="48">
                  <c:v>01-2005</c:v>
                </c:pt>
                <c:pt idx="49">
                  <c:v>02-2005</c:v>
                </c:pt>
                <c:pt idx="50">
                  <c:v>03-2005</c:v>
                </c:pt>
                <c:pt idx="51">
                  <c:v>04-2005</c:v>
                </c:pt>
                <c:pt idx="52">
                  <c:v>05-2005</c:v>
                </c:pt>
                <c:pt idx="53">
                  <c:v>06-2005</c:v>
                </c:pt>
                <c:pt idx="54">
                  <c:v>07-2005</c:v>
                </c:pt>
                <c:pt idx="55">
                  <c:v>08-2005</c:v>
                </c:pt>
                <c:pt idx="56">
                  <c:v>09-2005</c:v>
                </c:pt>
                <c:pt idx="57">
                  <c:v>10-2005</c:v>
                </c:pt>
                <c:pt idx="58">
                  <c:v>11-2005</c:v>
                </c:pt>
                <c:pt idx="59">
                  <c:v>12-2005</c:v>
                </c:pt>
                <c:pt idx="60">
                  <c:v>01-2006</c:v>
                </c:pt>
                <c:pt idx="61">
                  <c:v>02-2006</c:v>
                </c:pt>
                <c:pt idx="62">
                  <c:v>03-2006</c:v>
                </c:pt>
                <c:pt idx="63">
                  <c:v>04-2006</c:v>
                </c:pt>
                <c:pt idx="64">
                  <c:v>05-2006</c:v>
                </c:pt>
                <c:pt idx="65">
                  <c:v>06-2006</c:v>
                </c:pt>
                <c:pt idx="66">
                  <c:v>07-2006</c:v>
                </c:pt>
                <c:pt idx="67">
                  <c:v>08-2006</c:v>
                </c:pt>
                <c:pt idx="68">
                  <c:v>09-2006</c:v>
                </c:pt>
                <c:pt idx="69">
                  <c:v>10-2006</c:v>
                </c:pt>
                <c:pt idx="70">
                  <c:v>11-2006</c:v>
                </c:pt>
                <c:pt idx="71">
                  <c:v>12-2006</c:v>
                </c:pt>
                <c:pt idx="72">
                  <c:v>01-2007</c:v>
                </c:pt>
                <c:pt idx="73">
                  <c:v>02-2007</c:v>
                </c:pt>
                <c:pt idx="74">
                  <c:v>03-2007</c:v>
                </c:pt>
                <c:pt idx="75">
                  <c:v>04-2007</c:v>
                </c:pt>
                <c:pt idx="76">
                  <c:v>05-2007</c:v>
                </c:pt>
                <c:pt idx="77">
                  <c:v>06-2007</c:v>
                </c:pt>
                <c:pt idx="78">
                  <c:v>07-2007</c:v>
                </c:pt>
                <c:pt idx="79">
                  <c:v>08-2007</c:v>
                </c:pt>
                <c:pt idx="80">
                  <c:v>09-2007</c:v>
                </c:pt>
                <c:pt idx="81">
                  <c:v>10-2007</c:v>
                </c:pt>
                <c:pt idx="82">
                  <c:v>11-2007</c:v>
                </c:pt>
                <c:pt idx="83">
                  <c:v>12-2007</c:v>
                </c:pt>
                <c:pt idx="84">
                  <c:v>01-2008</c:v>
                </c:pt>
                <c:pt idx="85">
                  <c:v>02-2008</c:v>
                </c:pt>
                <c:pt idx="86">
                  <c:v>03-2008</c:v>
                </c:pt>
                <c:pt idx="87">
                  <c:v>04-2008</c:v>
                </c:pt>
                <c:pt idx="88">
                  <c:v>05-2008</c:v>
                </c:pt>
                <c:pt idx="89">
                  <c:v>06-2008</c:v>
                </c:pt>
                <c:pt idx="90">
                  <c:v>07-2008</c:v>
                </c:pt>
                <c:pt idx="91">
                  <c:v>08-2008</c:v>
                </c:pt>
                <c:pt idx="92">
                  <c:v>09-2008</c:v>
                </c:pt>
                <c:pt idx="93">
                  <c:v>10-2008</c:v>
                </c:pt>
                <c:pt idx="94">
                  <c:v>11-2008</c:v>
                </c:pt>
                <c:pt idx="95">
                  <c:v>12-2008</c:v>
                </c:pt>
                <c:pt idx="96">
                  <c:v>01-2009</c:v>
                </c:pt>
                <c:pt idx="97">
                  <c:v>02-2009</c:v>
                </c:pt>
                <c:pt idx="98">
                  <c:v>03-2009</c:v>
                </c:pt>
                <c:pt idx="99">
                  <c:v>04-2009</c:v>
                </c:pt>
                <c:pt idx="100">
                  <c:v>05-2009</c:v>
                </c:pt>
                <c:pt idx="101">
                  <c:v>06-2009</c:v>
                </c:pt>
                <c:pt idx="102">
                  <c:v>07-2009</c:v>
                </c:pt>
                <c:pt idx="103">
                  <c:v>08-2009</c:v>
                </c:pt>
                <c:pt idx="104">
                  <c:v>09-2009</c:v>
                </c:pt>
                <c:pt idx="105">
                  <c:v>10-2009</c:v>
                </c:pt>
                <c:pt idx="106">
                  <c:v>11-2009</c:v>
                </c:pt>
                <c:pt idx="107">
                  <c:v>12-2009</c:v>
                </c:pt>
                <c:pt idx="108">
                  <c:v>01-2010</c:v>
                </c:pt>
                <c:pt idx="109">
                  <c:v>02-2010</c:v>
                </c:pt>
                <c:pt idx="110">
                  <c:v>03-2010</c:v>
                </c:pt>
                <c:pt idx="111">
                  <c:v>04-2010</c:v>
                </c:pt>
                <c:pt idx="112">
                  <c:v>05-2010</c:v>
                </c:pt>
                <c:pt idx="113">
                  <c:v>06-2010</c:v>
                </c:pt>
                <c:pt idx="114">
                  <c:v>07-2010</c:v>
                </c:pt>
                <c:pt idx="115">
                  <c:v>08-2010</c:v>
                </c:pt>
                <c:pt idx="116">
                  <c:v>09-2010</c:v>
                </c:pt>
                <c:pt idx="117">
                  <c:v>10-2010</c:v>
                </c:pt>
                <c:pt idx="118">
                  <c:v>11-2010</c:v>
                </c:pt>
                <c:pt idx="119">
                  <c:v>12-2010</c:v>
                </c:pt>
                <c:pt idx="120">
                  <c:v>01-2011</c:v>
                </c:pt>
                <c:pt idx="121">
                  <c:v>02-2011</c:v>
                </c:pt>
                <c:pt idx="122">
                  <c:v>03-2011</c:v>
                </c:pt>
                <c:pt idx="123">
                  <c:v>04-2011</c:v>
                </c:pt>
                <c:pt idx="124">
                  <c:v>05-2011</c:v>
                </c:pt>
                <c:pt idx="125">
                  <c:v>06-2011</c:v>
                </c:pt>
                <c:pt idx="126">
                  <c:v>07-2011</c:v>
                </c:pt>
                <c:pt idx="127">
                  <c:v>08-2011</c:v>
                </c:pt>
                <c:pt idx="128">
                  <c:v>09-2011</c:v>
                </c:pt>
                <c:pt idx="129">
                  <c:v>10-2011</c:v>
                </c:pt>
                <c:pt idx="130">
                  <c:v>11-2011</c:v>
                </c:pt>
                <c:pt idx="131">
                  <c:v>12-2011</c:v>
                </c:pt>
                <c:pt idx="132">
                  <c:v>01-2012</c:v>
                </c:pt>
                <c:pt idx="133">
                  <c:v>02-2012</c:v>
                </c:pt>
                <c:pt idx="134">
                  <c:v>03-2012</c:v>
                </c:pt>
                <c:pt idx="135">
                  <c:v>04-2012</c:v>
                </c:pt>
                <c:pt idx="136">
                  <c:v>05-2012</c:v>
                </c:pt>
                <c:pt idx="137">
                  <c:v>06-2012</c:v>
                </c:pt>
                <c:pt idx="138">
                  <c:v>07-2012</c:v>
                </c:pt>
                <c:pt idx="139">
                  <c:v>08-2012</c:v>
                </c:pt>
                <c:pt idx="140">
                  <c:v>09-2012</c:v>
                </c:pt>
                <c:pt idx="141">
                  <c:v>10-2012</c:v>
                </c:pt>
                <c:pt idx="142">
                  <c:v>11-2012</c:v>
                </c:pt>
                <c:pt idx="143">
                  <c:v>12-2012</c:v>
                </c:pt>
                <c:pt idx="144">
                  <c:v>01-2013</c:v>
                </c:pt>
                <c:pt idx="145">
                  <c:v>02-2013</c:v>
                </c:pt>
                <c:pt idx="146">
                  <c:v>03-2013</c:v>
                </c:pt>
                <c:pt idx="147">
                  <c:v>04-2013</c:v>
                </c:pt>
              </c:strCache>
            </c:strRef>
          </c:cat>
          <c:val>
            <c:numRef>
              <c:f>'11'!$B$23:$ES$23</c:f>
              <c:numCache>
                <c:formatCode>General</c:formatCode>
                <c:ptCount val="148"/>
                <c:pt idx="0">
                  <c:v>7.68</c:v>
                </c:pt>
                <c:pt idx="1">
                  <c:v>7.68</c:v>
                </c:pt>
                <c:pt idx="2">
                  <c:v>7.66</c:v>
                </c:pt>
                <c:pt idx="3">
                  <c:v>7.63</c:v>
                </c:pt>
                <c:pt idx="4">
                  <c:v>7.71</c:v>
                </c:pt>
                <c:pt idx="5">
                  <c:v>7.7</c:v>
                </c:pt>
                <c:pt idx="6">
                  <c:v>7.69</c:v>
                </c:pt>
                <c:pt idx="7">
                  <c:v>7.55</c:v>
                </c:pt>
                <c:pt idx="8">
                  <c:v>7.55</c:v>
                </c:pt>
                <c:pt idx="9">
                  <c:v>7.55</c:v>
                </c:pt>
                <c:pt idx="10">
                  <c:v>7.55</c:v>
                </c:pt>
                <c:pt idx="11">
                  <c:v>7.55</c:v>
                </c:pt>
                <c:pt idx="12">
                  <c:v>7.55</c:v>
                </c:pt>
                <c:pt idx="13">
                  <c:v>7.11</c:v>
                </c:pt>
                <c:pt idx="14">
                  <c:v>5.37</c:v>
                </c:pt>
                <c:pt idx="15">
                  <c:v>5.37</c:v>
                </c:pt>
                <c:pt idx="16">
                  <c:v>5.37</c:v>
                </c:pt>
                <c:pt idx="17">
                  <c:v>5.37</c:v>
                </c:pt>
                <c:pt idx="18">
                  <c:v>5.37</c:v>
                </c:pt>
                <c:pt idx="19">
                  <c:v>5.37</c:v>
                </c:pt>
                <c:pt idx="20">
                  <c:v>5.37</c:v>
                </c:pt>
                <c:pt idx="21">
                  <c:v>5.37</c:v>
                </c:pt>
                <c:pt idx="22">
                  <c:v>5.37</c:v>
                </c:pt>
                <c:pt idx="23">
                  <c:v>5.37</c:v>
                </c:pt>
                <c:pt idx="24">
                  <c:v>5.29</c:v>
                </c:pt>
                <c:pt idx="25">
                  <c:v>4.83</c:v>
                </c:pt>
                <c:pt idx="26">
                  <c:v>4.83</c:v>
                </c:pt>
                <c:pt idx="27">
                  <c:v>4.8</c:v>
                </c:pt>
                <c:pt idx="28">
                  <c:v>4.63</c:v>
                </c:pt>
                <c:pt idx="29">
                  <c:v>4.63</c:v>
                </c:pt>
                <c:pt idx="30">
                  <c:v>4.59</c:v>
                </c:pt>
                <c:pt idx="31">
                  <c:v>4.59</c:v>
                </c:pt>
                <c:pt idx="32">
                  <c:v>4.59</c:v>
                </c:pt>
                <c:pt idx="33">
                  <c:v>4.6399999999999997</c:v>
                </c:pt>
                <c:pt idx="34">
                  <c:v>4.75</c:v>
                </c:pt>
                <c:pt idx="35">
                  <c:v>4.75</c:v>
                </c:pt>
                <c:pt idx="36">
                  <c:v>4.75</c:v>
                </c:pt>
                <c:pt idx="37">
                  <c:v>4.79</c:v>
                </c:pt>
                <c:pt idx="38">
                  <c:v>5.17</c:v>
                </c:pt>
                <c:pt idx="39">
                  <c:v>5.17</c:v>
                </c:pt>
                <c:pt idx="40">
                  <c:v>5.17</c:v>
                </c:pt>
                <c:pt idx="41">
                  <c:v>5.49</c:v>
                </c:pt>
                <c:pt idx="42">
                  <c:v>6.58</c:v>
                </c:pt>
                <c:pt idx="43">
                  <c:v>6.58</c:v>
                </c:pt>
                <c:pt idx="44">
                  <c:v>6.58</c:v>
                </c:pt>
                <c:pt idx="45">
                  <c:v>6.58</c:v>
                </c:pt>
                <c:pt idx="46">
                  <c:v>6.45</c:v>
                </c:pt>
                <c:pt idx="47">
                  <c:v>6.26</c:v>
                </c:pt>
                <c:pt idx="48">
                  <c:v>6.13</c:v>
                </c:pt>
                <c:pt idx="49">
                  <c:v>6.06</c:v>
                </c:pt>
                <c:pt idx="50">
                  <c:v>5.89</c:v>
                </c:pt>
                <c:pt idx="51">
                  <c:v>5.87</c:v>
                </c:pt>
                <c:pt idx="52">
                  <c:v>5.84</c:v>
                </c:pt>
                <c:pt idx="53">
                  <c:v>5.13</c:v>
                </c:pt>
                <c:pt idx="54">
                  <c:v>4.84</c:v>
                </c:pt>
                <c:pt idx="55">
                  <c:v>4.84</c:v>
                </c:pt>
                <c:pt idx="56">
                  <c:v>4.8099999999999996</c:v>
                </c:pt>
                <c:pt idx="57">
                  <c:v>4.22</c:v>
                </c:pt>
                <c:pt idx="58">
                  <c:v>4.22</c:v>
                </c:pt>
                <c:pt idx="59">
                  <c:v>4.09</c:v>
                </c:pt>
                <c:pt idx="60">
                  <c:v>3.96</c:v>
                </c:pt>
                <c:pt idx="61">
                  <c:v>3.96</c:v>
                </c:pt>
                <c:pt idx="62">
                  <c:v>3.97</c:v>
                </c:pt>
                <c:pt idx="63">
                  <c:v>4.07</c:v>
                </c:pt>
                <c:pt idx="64">
                  <c:v>4.07</c:v>
                </c:pt>
                <c:pt idx="65">
                  <c:v>4.03</c:v>
                </c:pt>
                <c:pt idx="66">
                  <c:v>4.21</c:v>
                </c:pt>
                <c:pt idx="67">
                  <c:v>4.28</c:v>
                </c:pt>
                <c:pt idx="68">
                  <c:v>4.28</c:v>
                </c:pt>
                <c:pt idx="69">
                  <c:v>4.26</c:v>
                </c:pt>
                <c:pt idx="70">
                  <c:v>4.26</c:v>
                </c:pt>
                <c:pt idx="71">
                  <c:v>4.26</c:v>
                </c:pt>
                <c:pt idx="72">
                  <c:v>4.3600000000000003</c:v>
                </c:pt>
                <c:pt idx="73">
                  <c:v>4.42</c:v>
                </c:pt>
                <c:pt idx="74">
                  <c:v>4.47</c:v>
                </c:pt>
                <c:pt idx="75">
                  <c:v>4.4400000000000004</c:v>
                </c:pt>
                <c:pt idx="76">
                  <c:v>4.4400000000000004</c:v>
                </c:pt>
                <c:pt idx="77">
                  <c:v>4.4400000000000004</c:v>
                </c:pt>
                <c:pt idx="78">
                  <c:v>4.4400000000000004</c:v>
                </c:pt>
                <c:pt idx="79">
                  <c:v>4.4400000000000004</c:v>
                </c:pt>
                <c:pt idx="80">
                  <c:v>4.45</c:v>
                </c:pt>
                <c:pt idx="81">
                  <c:v>4.5999999999999996</c:v>
                </c:pt>
                <c:pt idx="82">
                  <c:v>4.5999999999999996</c:v>
                </c:pt>
                <c:pt idx="83">
                  <c:v>4.5999999999999996</c:v>
                </c:pt>
                <c:pt idx="84">
                  <c:v>4.5999999999999996</c:v>
                </c:pt>
                <c:pt idx="85">
                  <c:v>4.5999999999999996</c:v>
                </c:pt>
                <c:pt idx="86">
                  <c:v>4.5999999999999996</c:v>
                </c:pt>
                <c:pt idx="87">
                  <c:v>4.5999999999999996</c:v>
                </c:pt>
                <c:pt idx="88">
                  <c:v>4.5999999999999996</c:v>
                </c:pt>
                <c:pt idx="89">
                  <c:v>4.5999999999999996</c:v>
                </c:pt>
                <c:pt idx="90">
                  <c:v>4.5999999999999996</c:v>
                </c:pt>
                <c:pt idx="91">
                  <c:v>4.5999999999999996</c:v>
                </c:pt>
                <c:pt idx="92">
                  <c:v>4.5999999999999996</c:v>
                </c:pt>
                <c:pt idx="93">
                  <c:v>4.5999999999999996</c:v>
                </c:pt>
                <c:pt idx="94">
                  <c:v>4.5999999999999996</c:v>
                </c:pt>
                <c:pt idx="95">
                  <c:v>4.5999999999999996</c:v>
                </c:pt>
                <c:pt idx="96">
                  <c:v>4.5999999999999996</c:v>
                </c:pt>
                <c:pt idx="97">
                  <c:v>4.5999999999999996</c:v>
                </c:pt>
                <c:pt idx="98">
                  <c:v>4.5999999999999996</c:v>
                </c:pt>
                <c:pt idx="99">
                  <c:v>4.5999999999999996</c:v>
                </c:pt>
                <c:pt idx="100">
                  <c:v>4.5999999999999996</c:v>
                </c:pt>
                <c:pt idx="101">
                  <c:v>4.5999999999999996</c:v>
                </c:pt>
                <c:pt idx="102">
                  <c:v>4.5999999999999996</c:v>
                </c:pt>
                <c:pt idx="103">
                  <c:v>4.5999999999999996</c:v>
                </c:pt>
                <c:pt idx="104">
                  <c:v>4.5999999999999996</c:v>
                </c:pt>
                <c:pt idx="105">
                  <c:v>4.5999999999999996</c:v>
                </c:pt>
                <c:pt idx="106">
                  <c:v>4.5999999999999996</c:v>
                </c:pt>
                <c:pt idx="107">
                  <c:v>4.5999999999999996</c:v>
                </c:pt>
                <c:pt idx="108">
                  <c:v>4.5999999999999996</c:v>
                </c:pt>
                <c:pt idx="109">
                  <c:v>4.5999999999999996</c:v>
                </c:pt>
                <c:pt idx="110">
                  <c:v>4.5999999999999996</c:v>
                </c:pt>
                <c:pt idx="111">
                  <c:v>4.5999999999999996</c:v>
                </c:pt>
                <c:pt idx="112">
                  <c:v>4.5999999999999996</c:v>
                </c:pt>
                <c:pt idx="113">
                  <c:v>4.5999999999999996</c:v>
                </c:pt>
                <c:pt idx="114">
                  <c:v>4.5999999999999996</c:v>
                </c:pt>
                <c:pt idx="115">
                  <c:v>4.5999999999999996</c:v>
                </c:pt>
                <c:pt idx="116">
                  <c:v>4.5999999999999996</c:v>
                </c:pt>
                <c:pt idx="117">
                  <c:v>4.5999999999999996</c:v>
                </c:pt>
                <c:pt idx="118">
                  <c:v>4.5999999999999996</c:v>
                </c:pt>
                <c:pt idx="119">
                  <c:v>4.5999999999999996</c:v>
                </c:pt>
                <c:pt idx="120">
                  <c:v>4.5999999999999996</c:v>
                </c:pt>
                <c:pt idx="121">
                  <c:v>4.5999999999999996</c:v>
                </c:pt>
                <c:pt idx="122">
                  <c:v>4.5999999999999996</c:v>
                </c:pt>
                <c:pt idx="123">
                  <c:v>4.5999999999999996</c:v>
                </c:pt>
                <c:pt idx="124">
                  <c:v>4.5999999999999996</c:v>
                </c:pt>
                <c:pt idx="125">
                  <c:v>5.78</c:v>
                </c:pt>
                <c:pt idx="126">
                  <c:v>6.25</c:v>
                </c:pt>
                <c:pt idx="127">
                  <c:v>6.42</c:v>
                </c:pt>
                <c:pt idx="128">
                  <c:v>7</c:v>
                </c:pt>
                <c:pt idx="129">
                  <c:v>7</c:v>
                </c:pt>
                <c:pt idx="130">
                  <c:v>7</c:v>
                </c:pt>
                <c:pt idx="131">
                  <c:v>7</c:v>
                </c:pt>
                <c:pt idx="132">
                  <c:v>7</c:v>
                </c:pt>
                <c:pt idx="133">
                  <c:v>7</c:v>
                </c:pt>
                <c:pt idx="134">
                  <c:v>7</c:v>
                </c:pt>
                <c:pt idx="135">
                  <c:v>7</c:v>
                </c:pt>
                <c:pt idx="136">
                  <c:v>7</c:v>
                </c:pt>
                <c:pt idx="137">
                  <c:v>7</c:v>
                </c:pt>
                <c:pt idx="138">
                  <c:v>7</c:v>
                </c:pt>
                <c:pt idx="139">
                  <c:v>7</c:v>
                </c:pt>
                <c:pt idx="140">
                  <c:v>7</c:v>
                </c:pt>
                <c:pt idx="141">
                  <c:v>7</c:v>
                </c:pt>
                <c:pt idx="142">
                  <c:v>7</c:v>
                </c:pt>
                <c:pt idx="143">
                  <c:v>7</c:v>
                </c:pt>
                <c:pt idx="144">
                  <c:v>7</c:v>
                </c:pt>
                <c:pt idx="145">
                  <c:v>7</c:v>
                </c:pt>
                <c:pt idx="146">
                  <c:v>7</c:v>
                </c:pt>
                <c:pt idx="147">
                  <c:v>7</c:v>
                </c:pt>
              </c:numCache>
            </c:numRef>
          </c:val>
        </c:ser>
        <c:ser>
          <c:idx val="12"/>
          <c:order val="12"/>
          <c:tx>
            <c:strRef>
              <c:f>'11'!$A$24</c:f>
              <c:strCache>
                <c:ptCount val="1"/>
                <c:pt idx="0">
                  <c:v>Slovinsko</c:v>
                </c:pt>
              </c:strCache>
            </c:strRef>
          </c:tx>
          <c:marker>
            <c:symbol val="none"/>
          </c:marker>
          <c:cat>
            <c:strRef>
              <c:f>'11'!$B$11:$ES$11</c:f>
              <c:strCache>
                <c:ptCount val="148"/>
                <c:pt idx="0">
                  <c:v>01-2001</c:v>
                </c:pt>
                <c:pt idx="1">
                  <c:v>02-2001</c:v>
                </c:pt>
                <c:pt idx="2">
                  <c:v>03-2001</c:v>
                </c:pt>
                <c:pt idx="3">
                  <c:v>04-2001</c:v>
                </c:pt>
                <c:pt idx="4">
                  <c:v>05-2001</c:v>
                </c:pt>
                <c:pt idx="5">
                  <c:v>06-2001</c:v>
                </c:pt>
                <c:pt idx="6">
                  <c:v>07-2001</c:v>
                </c:pt>
                <c:pt idx="7">
                  <c:v>08-2001</c:v>
                </c:pt>
                <c:pt idx="8">
                  <c:v>09-2001</c:v>
                </c:pt>
                <c:pt idx="9">
                  <c:v>10-2001</c:v>
                </c:pt>
                <c:pt idx="10">
                  <c:v>11-2001</c:v>
                </c:pt>
                <c:pt idx="11">
                  <c:v>12-2001</c:v>
                </c:pt>
                <c:pt idx="12">
                  <c:v>01-2002</c:v>
                </c:pt>
                <c:pt idx="13">
                  <c:v>02-2002</c:v>
                </c:pt>
                <c:pt idx="14">
                  <c:v>03-2002</c:v>
                </c:pt>
                <c:pt idx="15">
                  <c:v>04-2002</c:v>
                </c:pt>
                <c:pt idx="16">
                  <c:v>05-2002</c:v>
                </c:pt>
                <c:pt idx="17">
                  <c:v>06-2002</c:v>
                </c:pt>
                <c:pt idx="18">
                  <c:v>07-2002</c:v>
                </c:pt>
                <c:pt idx="19">
                  <c:v>08-2002</c:v>
                </c:pt>
                <c:pt idx="20">
                  <c:v>09-2002</c:v>
                </c:pt>
                <c:pt idx="21">
                  <c:v>10-2002</c:v>
                </c:pt>
                <c:pt idx="22">
                  <c:v>11-2002</c:v>
                </c:pt>
                <c:pt idx="23">
                  <c:v>12-2002</c:v>
                </c:pt>
                <c:pt idx="24">
                  <c:v>01-2003</c:v>
                </c:pt>
                <c:pt idx="25">
                  <c:v>02-2003</c:v>
                </c:pt>
                <c:pt idx="26">
                  <c:v>03-2003</c:v>
                </c:pt>
                <c:pt idx="27">
                  <c:v>04-2003</c:v>
                </c:pt>
                <c:pt idx="28">
                  <c:v>05-2003</c:v>
                </c:pt>
                <c:pt idx="29">
                  <c:v>06-2003</c:v>
                </c:pt>
                <c:pt idx="30">
                  <c:v>07-2003</c:v>
                </c:pt>
                <c:pt idx="31">
                  <c:v>08-2003</c:v>
                </c:pt>
                <c:pt idx="32">
                  <c:v>09-2003</c:v>
                </c:pt>
                <c:pt idx="33">
                  <c:v>10-2003</c:v>
                </c:pt>
                <c:pt idx="34">
                  <c:v>11-2003</c:v>
                </c:pt>
                <c:pt idx="35">
                  <c:v>12-2003</c:v>
                </c:pt>
                <c:pt idx="36">
                  <c:v>01-2004</c:v>
                </c:pt>
                <c:pt idx="37">
                  <c:v>02-2004</c:v>
                </c:pt>
                <c:pt idx="38">
                  <c:v>03-2004</c:v>
                </c:pt>
                <c:pt idx="39">
                  <c:v>04-2004</c:v>
                </c:pt>
                <c:pt idx="40">
                  <c:v>05-2004</c:v>
                </c:pt>
                <c:pt idx="41">
                  <c:v>06-2004</c:v>
                </c:pt>
                <c:pt idx="42">
                  <c:v>07-2004</c:v>
                </c:pt>
                <c:pt idx="43">
                  <c:v>08-2004</c:v>
                </c:pt>
                <c:pt idx="44">
                  <c:v>09-2004</c:v>
                </c:pt>
                <c:pt idx="45">
                  <c:v>10-2004</c:v>
                </c:pt>
                <c:pt idx="46">
                  <c:v>11-2004</c:v>
                </c:pt>
                <c:pt idx="47">
                  <c:v>12-2004</c:v>
                </c:pt>
                <c:pt idx="48">
                  <c:v>01-2005</c:v>
                </c:pt>
                <c:pt idx="49">
                  <c:v>02-2005</c:v>
                </c:pt>
                <c:pt idx="50">
                  <c:v>03-2005</c:v>
                </c:pt>
                <c:pt idx="51">
                  <c:v>04-2005</c:v>
                </c:pt>
                <c:pt idx="52">
                  <c:v>05-2005</c:v>
                </c:pt>
                <c:pt idx="53">
                  <c:v>06-2005</c:v>
                </c:pt>
                <c:pt idx="54">
                  <c:v>07-2005</c:v>
                </c:pt>
                <c:pt idx="55">
                  <c:v>08-2005</c:v>
                </c:pt>
                <c:pt idx="56">
                  <c:v>09-2005</c:v>
                </c:pt>
                <c:pt idx="57">
                  <c:v>10-2005</c:v>
                </c:pt>
                <c:pt idx="58">
                  <c:v>11-2005</c:v>
                </c:pt>
                <c:pt idx="59">
                  <c:v>12-2005</c:v>
                </c:pt>
                <c:pt idx="60">
                  <c:v>01-2006</c:v>
                </c:pt>
                <c:pt idx="61">
                  <c:v>02-2006</c:v>
                </c:pt>
                <c:pt idx="62">
                  <c:v>03-2006</c:v>
                </c:pt>
                <c:pt idx="63">
                  <c:v>04-2006</c:v>
                </c:pt>
                <c:pt idx="64">
                  <c:v>05-2006</c:v>
                </c:pt>
                <c:pt idx="65">
                  <c:v>06-2006</c:v>
                </c:pt>
                <c:pt idx="66">
                  <c:v>07-2006</c:v>
                </c:pt>
                <c:pt idx="67">
                  <c:v>08-2006</c:v>
                </c:pt>
                <c:pt idx="68">
                  <c:v>09-2006</c:v>
                </c:pt>
                <c:pt idx="69">
                  <c:v>10-2006</c:v>
                </c:pt>
                <c:pt idx="70">
                  <c:v>11-2006</c:v>
                </c:pt>
                <c:pt idx="71">
                  <c:v>12-2006</c:v>
                </c:pt>
                <c:pt idx="72">
                  <c:v>01-2007</c:v>
                </c:pt>
                <c:pt idx="73">
                  <c:v>02-2007</c:v>
                </c:pt>
                <c:pt idx="74">
                  <c:v>03-2007</c:v>
                </c:pt>
                <c:pt idx="75">
                  <c:v>04-2007</c:v>
                </c:pt>
                <c:pt idx="76">
                  <c:v>05-2007</c:v>
                </c:pt>
                <c:pt idx="77">
                  <c:v>06-2007</c:v>
                </c:pt>
                <c:pt idx="78">
                  <c:v>07-2007</c:v>
                </c:pt>
                <c:pt idx="79">
                  <c:v>08-2007</c:v>
                </c:pt>
                <c:pt idx="80">
                  <c:v>09-2007</c:v>
                </c:pt>
                <c:pt idx="81">
                  <c:v>10-2007</c:v>
                </c:pt>
                <c:pt idx="82">
                  <c:v>11-2007</c:v>
                </c:pt>
                <c:pt idx="83">
                  <c:v>12-2007</c:v>
                </c:pt>
                <c:pt idx="84">
                  <c:v>01-2008</c:v>
                </c:pt>
                <c:pt idx="85">
                  <c:v>02-2008</c:v>
                </c:pt>
                <c:pt idx="86">
                  <c:v>03-2008</c:v>
                </c:pt>
                <c:pt idx="87">
                  <c:v>04-2008</c:v>
                </c:pt>
                <c:pt idx="88">
                  <c:v>05-2008</c:v>
                </c:pt>
                <c:pt idx="89">
                  <c:v>06-2008</c:v>
                </c:pt>
                <c:pt idx="90">
                  <c:v>07-2008</c:v>
                </c:pt>
                <c:pt idx="91">
                  <c:v>08-2008</c:v>
                </c:pt>
                <c:pt idx="92">
                  <c:v>09-2008</c:v>
                </c:pt>
                <c:pt idx="93">
                  <c:v>10-2008</c:v>
                </c:pt>
                <c:pt idx="94">
                  <c:v>11-2008</c:v>
                </c:pt>
                <c:pt idx="95">
                  <c:v>12-2008</c:v>
                </c:pt>
                <c:pt idx="96">
                  <c:v>01-2009</c:v>
                </c:pt>
                <c:pt idx="97">
                  <c:v>02-2009</c:v>
                </c:pt>
                <c:pt idx="98">
                  <c:v>03-2009</c:v>
                </c:pt>
                <c:pt idx="99">
                  <c:v>04-2009</c:v>
                </c:pt>
                <c:pt idx="100">
                  <c:v>05-2009</c:v>
                </c:pt>
                <c:pt idx="101">
                  <c:v>06-2009</c:v>
                </c:pt>
                <c:pt idx="102">
                  <c:v>07-2009</c:v>
                </c:pt>
                <c:pt idx="103">
                  <c:v>08-2009</c:v>
                </c:pt>
                <c:pt idx="104">
                  <c:v>09-2009</c:v>
                </c:pt>
                <c:pt idx="105">
                  <c:v>10-2009</c:v>
                </c:pt>
                <c:pt idx="106">
                  <c:v>11-2009</c:v>
                </c:pt>
                <c:pt idx="107">
                  <c:v>12-2009</c:v>
                </c:pt>
                <c:pt idx="108">
                  <c:v>01-2010</c:v>
                </c:pt>
                <c:pt idx="109">
                  <c:v>02-2010</c:v>
                </c:pt>
                <c:pt idx="110">
                  <c:v>03-2010</c:v>
                </c:pt>
                <c:pt idx="111">
                  <c:v>04-2010</c:v>
                </c:pt>
                <c:pt idx="112">
                  <c:v>05-2010</c:v>
                </c:pt>
                <c:pt idx="113">
                  <c:v>06-2010</c:v>
                </c:pt>
                <c:pt idx="114">
                  <c:v>07-2010</c:v>
                </c:pt>
                <c:pt idx="115">
                  <c:v>08-2010</c:v>
                </c:pt>
                <c:pt idx="116">
                  <c:v>09-2010</c:v>
                </c:pt>
                <c:pt idx="117">
                  <c:v>10-2010</c:v>
                </c:pt>
                <c:pt idx="118">
                  <c:v>11-2010</c:v>
                </c:pt>
                <c:pt idx="119">
                  <c:v>12-2010</c:v>
                </c:pt>
                <c:pt idx="120">
                  <c:v>01-2011</c:v>
                </c:pt>
                <c:pt idx="121">
                  <c:v>02-2011</c:v>
                </c:pt>
                <c:pt idx="122">
                  <c:v>03-2011</c:v>
                </c:pt>
                <c:pt idx="123">
                  <c:v>04-2011</c:v>
                </c:pt>
                <c:pt idx="124">
                  <c:v>05-2011</c:v>
                </c:pt>
                <c:pt idx="125">
                  <c:v>06-2011</c:v>
                </c:pt>
                <c:pt idx="126">
                  <c:v>07-2011</c:v>
                </c:pt>
                <c:pt idx="127">
                  <c:v>08-2011</c:v>
                </c:pt>
                <c:pt idx="128">
                  <c:v>09-2011</c:v>
                </c:pt>
                <c:pt idx="129">
                  <c:v>10-2011</c:v>
                </c:pt>
                <c:pt idx="130">
                  <c:v>11-2011</c:v>
                </c:pt>
                <c:pt idx="131">
                  <c:v>12-2011</c:v>
                </c:pt>
                <c:pt idx="132">
                  <c:v>01-2012</c:v>
                </c:pt>
                <c:pt idx="133">
                  <c:v>02-2012</c:v>
                </c:pt>
                <c:pt idx="134">
                  <c:v>03-2012</c:v>
                </c:pt>
                <c:pt idx="135">
                  <c:v>04-2012</c:v>
                </c:pt>
                <c:pt idx="136">
                  <c:v>05-2012</c:v>
                </c:pt>
                <c:pt idx="137">
                  <c:v>06-2012</c:v>
                </c:pt>
                <c:pt idx="138">
                  <c:v>07-2012</c:v>
                </c:pt>
                <c:pt idx="139">
                  <c:v>08-2012</c:v>
                </c:pt>
                <c:pt idx="140">
                  <c:v>09-2012</c:v>
                </c:pt>
                <c:pt idx="141">
                  <c:v>10-2012</c:v>
                </c:pt>
                <c:pt idx="142">
                  <c:v>11-2012</c:v>
                </c:pt>
                <c:pt idx="143">
                  <c:v>12-2012</c:v>
                </c:pt>
                <c:pt idx="144">
                  <c:v>01-2013</c:v>
                </c:pt>
                <c:pt idx="145">
                  <c:v>02-2013</c:v>
                </c:pt>
                <c:pt idx="146">
                  <c:v>03-2013</c:v>
                </c:pt>
                <c:pt idx="147">
                  <c:v>04-2013</c:v>
                </c:pt>
              </c:strCache>
            </c:strRef>
          </c:cat>
          <c:val>
            <c:numRef>
              <c:f>'11'!$B$24:$ES$24</c:f>
              <c:numCache>
                <c:formatCode>General</c:formatCode>
                <c:ptCount val="148"/>
                <c:pt idx="14">
                  <c:v>9.6199999999999992</c:v>
                </c:pt>
                <c:pt idx="15">
                  <c:v>9.52</c:v>
                </c:pt>
                <c:pt idx="16">
                  <c:v>9.2200000000000006</c:v>
                </c:pt>
                <c:pt idx="17">
                  <c:v>9.19</c:v>
                </c:pt>
                <c:pt idx="18">
                  <c:v>9.08</c:v>
                </c:pt>
                <c:pt idx="19">
                  <c:v>8.94</c:v>
                </c:pt>
                <c:pt idx="20">
                  <c:v>8.91</c:v>
                </c:pt>
                <c:pt idx="21">
                  <c:v>8.9</c:v>
                </c:pt>
                <c:pt idx="22">
                  <c:v>7.1</c:v>
                </c:pt>
                <c:pt idx="23">
                  <c:v>6.65</c:v>
                </c:pt>
                <c:pt idx="24">
                  <c:v>6.65</c:v>
                </c:pt>
                <c:pt idx="25">
                  <c:v>6.65</c:v>
                </c:pt>
                <c:pt idx="26">
                  <c:v>6.65</c:v>
                </c:pt>
                <c:pt idx="27">
                  <c:v>6.65</c:v>
                </c:pt>
                <c:pt idx="28">
                  <c:v>6.65</c:v>
                </c:pt>
                <c:pt idx="29">
                  <c:v>6.65</c:v>
                </c:pt>
                <c:pt idx="30">
                  <c:v>6.65</c:v>
                </c:pt>
                <c:pt idx="31">
                  <c:v>6.65</c:v>
                </c:pt>
                <c:pt idx="32">
                  <c:v>6.65</c:v>
                </c:pt>
                <c:pt idx="33">
                  <c:v>6.16</c:v>
                </c:pt>
                <c:pt idx="34">
                  <c:v>5.54</c:v>
                </c:pt>
                <c:pt idx="35">
                  <c:v>5.27</c:v>
                </c:pt>
                <c:pt idx="36">
                  <c:v>5.14</c:v>
                </c:pt>
                <c:pt idx="37">
                  <c:v>5.01</c:v>
                </c:pt>
                <c:pt idx="38">
                  <c:v>4.99</c:v>
                </c:pt>
                <c:pt idx="39">
                  <c:v>4.83</c:v>
                </c:pt>
                <c:pt idx="40">
                  <c:v>4.7699999999999996</c:v>
                </c:pt>
                <c:pt idx="41">
                  <c:v>4.6900000000000004</c:v>
                </c:pt>
                <c:pt idx="42">
                  <c:v>4.6399999999999997</c:v>
                </c:pt>
                <c:pt idx="43">
                  <c:v>4.66</c:v>
                </c:pt>
                <c:pt idx="44">
                  <c:v>4.63</c:v>
                </c:pt>
                <c:pt idx="45">
                  <c:v>4.47</c:v>
                </c:pt>
                <c:pt idx="46">
                  <c:v>4.3</c:v>
                </c:pt>
                <c:pt idx="47">
                  <c:v>4.07</c:v>
                </c:pt>
                <c:pt idx="48">
                  <c:v>3.87</c:v>
                </c:pt>
                <c:pt idx="49">
                  <c:v>3.92</c:v>
                </c:pt>
                <c:pt idx="50">
                  <c:v>3.88</c:v>
                </c:pt>
                <c:pt idx="51">
                  <c:v>3.95</c:v>
                </c:pt>
                <c:pt idx="52">
                  <c:v>3.92</c:v>
                </c:pt>
                <c:pt idx="53">
                  <c:v>3.9</c:v>
                </c:pt>
                <c:pt idx="54">
                  <c:v>3.78</c:v>
                </c:pt>
                <c:pt idx="55">
                  <c:v>3.79</c:v>
                </c:pt>
                <c:pt idx="56">
                  <c:v>3.74</c:v>
                </c:pt>
                <c:pt idx="57">
                  <c:v>3.62</c:v>
                </c:pt>
                <c:pt idx="58">
                  <c:v>3.62</c:v>
                </c:pt>
                <c:pt idx="59">
                  <c:v>3.69</c:v>
                </c:pt>
                <c:pt idx="60">
                  <c:v>3.73</c:v>
                </c:pt>
                <c:pt idx="61">
                  <c:v>3.72</c:v>
                </c:pt>
                <c:pt idx="62">
                  <c:v>3.8</c:v>
                </c:pt>
                <c:pt idx="63">
                  <c:v>3.73</c:v>
                </c:pt>
                <c:pt idx="64">
                  <c:v>3.73</c:v>
                </c:pt>
                <c:pt idx="65">
                  <c:v>3.86</c:v>
                </c:pt>
                <c:pt idx="66">
                  <c:v>3.86</c:v>
                </c:pt>
                <c:pt idx="67">
                  <c:v>3.92</c:v>
                </c:pt>
                <c:pt idx="68">
                  <c:v>3.98</c:v>
                </c:pt>
                <c:pt idx="69">
                  <c:v>4.0199999999999996</c:v>
                </c:pt>
                <c:pt idx="70">
                  <c:v>3.99</c:v>
                </c:pt>
                <c:pt idx="71">
                  <c:v>3.9</c:v>
                </c:pt>
                <c:pt idx="72">
                  <c:v>4.2300000000000004</c:v>
                </c:pt>
                <c:pt idx="73">
                  <c:v>4.34</c:v>
                </c:pt>
                <c:pt idx="74">
                  <c:v>4.34</c:v>
                </c:pt>
                <c:pt idx="75">
                  <c:v>4.41</c:v>
                </c:pt>
                <c:pt idx="76">
                  <c:v>4.49</c:v>
                </c:pt>
                <c:pt idx="77">
                  <c:v>4.79</c:v>
                </c:pt>
                <c:pt idx="78">
                  <c:v>4.72</c:v>
                </c:pt>
                <c:pt idx="79">
                  <c:v>4.82</c:v>
                </c:pt>
                <c:pt idx="80">
                  <c:v>4.68</c:v>
                </c:pt>
                <c:pt idx="81">
                  <c:v>4.58</c:v>
                </c:pt>
                <c:pt idx="82">
                  <c:v>4.4000000000000004</c:v>
                </c:pt>
                <c:pt idx="83">
                  <c:v>4.55</c:v>
                </c:pt>
                <c:pt idx="84">
                  <c:v>4.3899999999999997</c:v>
                </c:pt>
                <c:pt idx="85">
                  <c:v>4.32</c:v>
                </c:pt>
                <c:pt idx="86">
                  <c:v>4.33</c:v>
                </c:pt>
                <c:pt idx="87">
                  <c:v>4.47</c:v>
                </c:pt>
                <c:pt idx="88">
                  <c:v>4.6100000000000003</c:v>
                </c:pt>
                <c:pt idx="89">
                  <c:v>4.95</c:v>
                </c:pt>
                <c:pt idx="90">
                  <c:v>5.0199999999999996</c:v>
                </c:pt>
                <c:pt idx="91">
                  <c:v>4.68</c:v>
                </c:pt>
                <c:pt idx="92">
                  <c:v>4.68</c:v>
                </c:pt>
                <c:pt idx="93">
                  <c:v>4.66</c:v>
                </c:pt>
                <c:pt idx="94">
                  <c:v>4.6100000000000003</c:v>
                </c:pt>
                <c:pt idx="95">
                  <c:v>4.5599999999999996</c:v>
                </c:pt>
                <c:pt idx="96">
                  <c:v>4.7</c:v>
                </c:pt>
                <c:pt idx="97">
                  <c:v>4.87</c:v>
                </c:pt>
                <c:pt idx="98">
                  <c:v>4.71</c:v>
                </c:pt>
                <c:pt idx="99">
                  <c:v>4.7699999999999996</c:v>
                </c:pt>
                <c:pt idx="100">
                  <c:v>4.76</c:v>
                </c:pt>
                <c:pt idx="101">
                  <c:v>4.6900000000000004</c:v>
                </c:pt>
                <c:pt idx="102">
                  <c:v>4.33</c:v>
                </c:pt>
                <c:pt idx="103">
                  <c:v>4.07</c:v>
                </c:pt>
                <c:pt idx="104">
                  <c:v>3.96</c:v>
                </c:pt>
                <c:pt idx="105">
                  <c:v>3.86</c:v>
                </c:pt>
                <c:pt idx="106">
                  <c:v>3.87</c:v>
                </c:pt>
                <c:pt idx="107">
                  <c:v>3.91</c:v>
                </c:pt>
                <c:pt idx="108">
                  <c:v>4</c:v>
                </c:pt>
                <c:pt idx="109">
                  <c:v>3.84</c:v>
                </c:pt>
                <c:pt idx="110">
                  <c:v>3.94</c:v>
                </c:pt>
                <c:pt idx="111">
                  <c:v>3.94</c:v>
                </c:pt>
                <c:pt idx="112">
                  <c:v>3.82</c:v>
                </c:pt>
                <c:pt idx="113">
                  <c:v>3.83</c:v>
                </c:pt>
                <c:pt idx="114">
                  <c:v>3.87</c:v>
                </c:pt>
                <c:pt idx="115">
                  <c:v>3.67</c:v>
                </c:pt>
                <c:pt idx="116">
                  <c:v>3.64</c:v>
                </c:pt>
                <c:pt idx="117">
                  <c:v>3.56</c:v>
                </c:pt>
                <c:pt idx="118">
                  <c:v>3.77</c:v>
                </c:pt>
                <c:pt idx="119">
                  <c:v>4.1100000000000003</c:v>
                </c:pt>
                <c:pt idx="120">
                  <c:v>4.29</c:v>
                </c:pt>
                <c:pt idx="121">
                  <c:v>4.26</c:v>
                </c:pt>
                <c:pt idx="122">
                  <c:v>4.3</c:v>
                </c:pt>
                <c:pt idx="123">
                  <c:v>4.53</c:v>
                </c:pt>
                <c:pt idx="124">
                  <c:v>4.43</c:v>
                </c:pt>
                <c:pt idx="125">
                  <c:v>4.58</c:v>
                </c:pt>
                <c:pt idx="126">
                  <c:v>4.8899999999999997</c:v>
                </c:pt>
                <c:pt idx="127">
                  <c:v>4.99</c:v>
                </c:pt>
                <c:pt idx="128">
                  <c:v>4.8600000000000003</c:v>
                </c:pt>
                <c:pt idx="129">
                  <c:v>5.16</c:v>
                </c:pt>
                <c:pt idx="130">
                  <c:v>6.46</c:v>
                </c:pt>
                <c:pt idx="131">
                  <c:v>6.9</c:v>
                </c:pt>
                <c:pt idx="132">
                  <c:v>6.74</c:v>
                </c:pt>
                <c:pt idx="133">
                  <c:v>5.73</c:v>
                </c:pt>
                <c:pt idx="134">
                  <c:v>5.08</c:v>
                </c:pt>
                <c:pt idx="135">
                  <c:v>5.27</c:v>
                </c:pt>
                <c:pt idx="136">
                  <c:v>5.28</c:v>
                </c:pt>
                <c:pt idx="137">
                  <c:v>5.63</c:v>
                </c:pt>
                <c:pt idx="138">
                  <c:v>6.34</c:v>
                </c:pt>
                <c:pt idx="139">
                  <c:v>6.81</c:v>
                </c:pt>
                <c:pt idx="140">
                  <c:v>6.32</c:v>
                </c:pt>
                <c:pt idx="141">
                  <c:v>5.74</c:v>
                </c:pt>
                <c:pt idx="142">
                  <c:v>5.43</c:v>
                </c:pt>
                <c:pt idx="143">
                  <c:v>5.33</c:v>
                </c:pt>
                <c:pt idx="144">
                  <c:v>4.8099999999999996</c:v>
                </c:pt>
                <c:pt idx="145">
                  <c:v>4.88</c:v>
                </c:pt>
                <c:pt idx="146">
                  <c:v>5.09</c:v>
                </c:pt>
                <c:pt idx="147">
                  <c:v>5.93</c:v>
                </c:pt>
              </c:numCache>
            </c:numRef>
          </c:val>
        </c:ser>
        <c:dLbls/>
        <c:marker val="1"/>
        <c:axId val="71147904"/>
        <c:axId val="71149440"/>
      </c:lineChart>
      <c:catAx>
        <c:axId val="71147904"/>
        <c:scaling>
          <c:orientation val="minMax"/>
        </c:scaling>
        <c:axPos val="b"/>
        <c:numFmt formatCode="General" sourceLinked="1"/>
        <c:tickLblPos val="nextTo"/>
        <c:txPr>
          <a:bodyPr/>
          <a:lstStyle/>
          <a:p>
            <a:pPr>
              <a:defRPr sz="800"/>
            </a:pPr>
            <a:endParaRPr lang="sk-SK"/>
          </a:p>
        </c:txPr>
        <c:crossAx val="71149440"/>
        <c:crosses val="autoZero"/>
        <c:auto val="1"/>
        <c:lblAlgn val="ctr"/>
        <c:lblOffset val="100"/>
      </c:catAx>
      <c:valAx>
        <c:axId val="71149440"/>
        <c:scaling>
          <c:orientation val="minMax"/>
          <c:max val="30"/>
        </c:scaling>
        <c:axPos val="l"/>
        <c:majorGridlines/>
        <c:numFmt formatCode="#,##0.00" sourceLinked="1"/>
        <c:tickLblPos val="nextTo"/>
        <c:txPr>
          <a:bodyPr/>
          <a:lstStyle/>
          <a:p>
            <a:pPr>
              <a:defRPr sz="800"/>
            </a:pPr>
            <a:endParaRPr lang="sk-SK"/>
          </a:p>
        </c:txPr>
        <c:crossAx val="71147904"/>
        <c:crosses val="autoZero"/>
        <c:crossBetween val="between"/>
      </c:valAx>
    </c:plotArea>
    <c:legend>
      <c:legendPos val="r"/>
      <c:layout>
        <c:manualLayout>
          <c:xMode val="edge"/>
          <c:yMode val="edge"/>
          <c:x val="0.81692991907787815"/>
          <c:y val="0.15740788184763777"/>
          <c:w val="0.16535448964467891"/>
          <c:h val="0.77160726395900858"/>
        </c:manualLayout>
      </c:layout>
      <c:txPr>
        <a:bodyPr/>
        <a:lstStyle/>
        <a:p>
          <a:pPr>
            <a:defRPr sz="700"/>
          </a:pPr>
          <a:endParaRPr lang="sk-SK"/>
        </a:p>
      </c:txPr>
    </c:legend>
    <c:plotVisOnly val="1"/>
    <c:dispBlanksAs val="gap"/>
  </c:chart>
  <c:printSettings>
    <c:headerFooter/>
    <c:pageMargins b="0.750000000000004" l="0.70000000000000062" r="0.70000000000000062" t="0.750000000000004" header="0.30000000000000032" footer="0.30000000000000032"/>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sk-SK" sz="1200" baseline="0"/>
              <a:t>Rast nákladov práce - súkr. sektor </a:t>
            </a:r>
            <a:r>
              <a:rPr lang="sk-SK" sz="1200"/>
              <a:t>(r</a:t>
            </a:r>
            <a:r>
              <a:rPr lang="sk-SK" sz="1200" baseline="0"/>
              <a:t>201</a:t>
            </a:r>
            <a:r>
              <a:rPr lang="en-GB" sz="1200" baseline="0"/>
              <a:t>2</a:t>
            </a:r>
            <a:r>
              <a:rPr lang="sk-SK" sz="1200" baseline="0"/>
              <a:t>; v %)</a:t>
            </a:r>
            <a:endParaRPr lang="sk-SK" sz="1200"/>
          </a:p>
        </c:rich>
      </c:tx>
      <c:spPr>
        <a:noFill/>
        <a:ln w="25400">
          <a:noFill/>
        </a:ln>
      </c:spPr>
    </c:title>
    <c:plotArea>
      <c:layout/>
      <c:barChart>
        <c:barDir val="col"/>
        <c:grouping val="clustered"/>
        <c:ser>
          <c:idx val="0"/>
          <c:order val="0"/>
          <c:cat>
            <c:strRef>
              <c:f>'12'!$A$14:$A$26</c:f>
              <c:strCache>
                <c:ptCount val="13"/>
                <c:pt idx="0">
                  <c:v>Fínsko</c:v>
                </c:pt>
                <c:pt idx="1">
                  <c:v>Nemecko</c:v>
                </c:pt>
                <c:pt idx="2">
                  <c:v>Slovensko</c:v>
                </c:pt>
                <c:pt idx="3">
                  <c:v>EU27</c:v>
                </c:pt>
                <c:pt idx="4">
                  <c:v>EA17</c:v>
                </c:pt>
                <c:pt idx="5">
                  <c:v>Írsko</c:v>
                </c:pt>
                <c:pt idx="6">
                  <c:v>Taliansko</c:v>
                </c:pt>
                <c:pt idx="7">
                  <c:v>Cyprus</c:v>
                </c:pt>
                <c:pt idx="8">
                  <c:v>Španielsko</c:v>
                </c:pt>
                <c:pt idx="9">
                  <c:v>Holansko</c:v>
                </c:pt>
                <c:pt idx="10">
                  <c:v>Slovinsko</c:v>
                </c:pt>
                <c:pt idx="11">
                  <c:v>Portugalsko</c:v>
                </c:pt>
                <c:pt idx="12">
                  <c:v>Grécko</c:v>
                </c:pt>
              </c:strCache>
            </c:strRef>
          </c:cat>
          <c:val>
            <c:numRef>
              <c:f>'12'!$M$14:$M$26</c:f>
              <c:numCache>
                <c:formatCode>General</c:formatCode>
                <c:ptCount val="13"/>
                <c:pt idx="0">
                  <c:v>4.0999999999999996</c:v>
                </c:pt>
                <c:pt idx="1">
                  <c:v>2.8</c:v>
                </c:pt>
                <c:pt idx="2">
                  <c:v>2.1</c:v>
                </c:pt>
                <c:pt idx="3">
                  <c:v>2.1</c:v>
                </c:pt>
                <c:pt idx="4">
                  <c:v>2</c:v>
                </c:pt>
                <c:pt idx="5">
                  <c:v>1.9</c:v>
                </c:pt>
                <c:pt idx="6">
                  <c:v>1.7</c:v>
                </c:pt>
                <c:pt idx="7">
                  <c:v>1.2</c:v>
                </c:pt>
                <c:pt idx="8">
                  <c:v>1.1000000000000001</c:v>
                </c:pt>
                <c:pt idx="9">
                  <c:v>0.7</c:v>
                </c:pt>
                <c:pt idx="10">
                  <c:v>0.6</c:v>
                </c:pt>
                <c:pt idx="11">
                  <c:v>-4.9000000000000004</c:v>
                </c:pt>
              </c:numCache>
            </c:numRef>
          </c:val>
        </c:ser>
        <c:dLbls/>
        <c:axId val="72551040"/>
        <c:axId val="72569216"/>
      </c:barChart>
      <c:catAx>
        <c:axId val="72551040"/>
        <c:scaling>
          <c:orientation val="minMax"/>
        </c:scaling>
        <c:axPos val="b"/>
        <c:numFmt formatCode="General" sourceLinked="1"/>
        <c:tickLblPos val="nextTo"/>
        <c:txPr>
          <a:bodyPr/>
          <a:lstStyle/>
          <a:p>
            <a:pPr>
              <a:defRPr sz="800"/>
            </a:pPr>
            <a:endParaRPr lang="sk-SK"/>
          </a:p>
        </c:txPr>
        <c:crossAx val="72569216"/>
        <c:crosses val="autoZero"/>
        <c:auto val="1"/>
        <c:lblAlgn val="ctr"/>
        <c:lblOffset val="100"/>
      </c:catAx>
      <c:valAx>
        <c:axId val="72569216"/>
        <c:scaling>
          <c:orientation val="minMax"/>
        </c:scaling>
        <c:axPos val="l"/>
        <c:majorGridlines/>
        <c:numFmt formatCode="General" sourceLinked="1"/>
        <c:tickLblPos val="nextTo"/>
        <c:txPr>
          <a:bodyPr/>
          <a:lstStyle/>
          <a:p>
            <a:pPr>
              <a:defRPr sz="800"/>
            </a:pPr>
            <a:endParaRPr lang="sk-SK"/>
          </a:p>
        </c:txPr>
        <c:crossAx val="72551040"/>
        <c:crosses val="autoZero"/>
        <c:crossBetween val="between"/>
      </c:valAx>
    </c:plotArea>
    <c:plotVisOnly val="1"/>
    <c:dispBlanksAs val="gap"/>
  </c:chart>
  <c:printSettings>
    <c:headerFooter/>
    <c:pageMargins b="0.750000000000004" l="0.70000000000000062" r="0.70000000000000062" t="0.750000000000004" header="0.30000000000000032" footer="0.30000000000000032"/>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sk-SK" sz="1200"/>
              <a:t>Rast nákladov</a:t>
            </a:r>
            <a:r>
              <a:rPr lang="sk-SK" sz="1200" baseline="0"/>
              <a:t> práce - súkr. sektor </a:t>
            </a:r>
          </a:p>
          <a:p>
            <a:pPr>
              <a:defRPr sz="1200"/>
            </a:pPr>
            <a:r>
              <a:rPr lang="sk-SK" sz="1200"/>
              <a:t>(v %)</a:t>
            </a:r>
          </a:p>
        </c:rich>
      </c:tx>
      <c:spPr>
        <a:noFill/>
        <a:ln w="25400">
          <a:noFill/>
        </a:ln>
      </c:spPr>
    </c:title>
    <c:plotArea>
      <c:layout/>
      <c:lineChart>
        <c:grouping val="standard"/>
        <c:ser>
          <c:idx val="0"/>
          <c:order val="0"/>
          <c:tx>
            <c:strRef>
              <c:f>'12'!$A$14</c:f>
              <c:strCache>
                <c:ptCount val="1"/>
                <c:pt idx="0">
                  <c:v>Fínsko</c:v>
                </c:pt>
              </c:strCache>
            </c:strRef>
          </c:tx>
          <c:marker>
            <c:symbol val="none"/>
          </c:marker>
          <c:cat>
            <c:strRef>
              <c:f>'12'!$B$13:$M$13</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'12'!$B$14:$M$14</c:f>
              <c:numCache>
                <c:formatCode>#,##0.0</c:formatCode>
                <c:ptCount val="12"/>
                <c:pt idx="0">
                  <c:v>5.6</c:v>
                </c:pt>
                <c:pt idx="1">
                  <c:v>3.9</c:v>
                </c:pt>
                <c:pt idx="2">
                  <c:v>3.3</c:v>
                </c:pt>
                <c:pt idx="3">
                  <c:v>3.6</c:v>
                </c:pt>
                <c:pt idx="4">
                  <c:v>4.2</c:v>
                </c:pt>
                <c:pt idx="5">
                  <c:v>3.1</c:v>
                </c:pt>
                <c:pt idx="6">
                  <c:v>6.3</c:v>
                </c:pt>
                <c:pt idx="7">
                  <c:v>4.0999999999999996</c:v>
                </c:pt>
                <c:pt idx="8">
                  <c:v>4.2</c:v>
                </c:pt>
                <c:pt idx="9">
                  <c:v>1.4</c:v>
                </c:pt>
                <c:pt idx="10">
                  <c:v>2.2999999999999998</c:v>
                </c:pt>
                <c:pt idx="11" formatCode="General">
                  <c:v>4.0999999999999996</c:v>
                </c:pt>
              </c:numCache>
            </c:numRef>
          </c:val>
        </c:ser>
        <c:ser>
          <c:idx val="1"/>
          <c:order val="1"/>
          <c:tx>
            <c:strRef>
              <c:f>'12'!$A$15</c:f>
              <c:strCache>
                <c:ptCount val="1"/>
                <c:pt idx="0">
                  <c:v>Nemecko</c:v>
                </c:pt>
              </c:strCache>
            </c:strRef>
          </c:tx>
          <c:marker>
            <c:symbol val="none"/>
          </c:marker>
          <c:cat>
            <c:strRef>
              <c:f>'12'!$B$13:$M$13</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'12'!$B$15:$M$15</c:f>
              <c:numCache>
                <c:formatCode>#,##0.0</c:formatCode>
                <c:ptCount val="12"/>
                <c:pt idx="0">
                  <c:v>2.7</c:v>
                </c:pt>
                <c:pt idx="1">
                  <c:v>2.5</c:v>
                </c:pt>
                <c:pt idx="2">
                  <c:v>2.8</c:v>
                </c:pt>
                <c:pt idx="3">
                  <c:v>0.8</c:v>
                </c:pt>
                <c:pt idx="4">
                  <c:v>0.8</c:v>
                </c:pt>
                <c:pt idx="5">
                  <c:v>1.6</c:v>
                </c:pt>
                <c:pt idx="6">
                  <c:v>1</c:v>
                </c:pt>
                <c:pt idx="7">
                  <c:v>2.4</c:v>
                </c:pt>
                <c:pt idx="8">
                  <c:v>2</c:v>
                </c:pt>
                <c:pt idx="9">
                  <c:v>1</c:v>
                </c:pt>
                <c:pt idx="10">
                  <c:v>3</c:v>
                </c:pt>
                <c:pt idx="11" formatCode="General">
                  <c:v>2.8</c:v>
                </c:pt>
              </c:numCache>
            </c:numRef>
          </c:val>
        </c:ser>
        <c:ser>
          <c:idx val="2"/>
          <c:order val="2"/>
          <c:tx>
            <c:strRef>
              <c:f>'12'!$A$16</c:f>
              <c:strCache>
                <c:ptCount val="1"/>
                <c:pt idx="0">
                  <c:v>Slovensko</c:v>
                </c:pt>
              </c:strCache>
            </c:strRef>
          </c:tx>
          <c:marker>
            <c:symbol val="none"/>
          </c:marker>
          <c:cat>
            <c:strRef>
              <c:f>'12'!$B$13:$M$13</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'12'!$B$16:$M$16</c:f>
              <c:numCache>
                <c:formatCode>#,##0.0</c:formatCode>
                <c:ptCount val="12"/>
                <c:pt idx="0">
                  <c:v>7.3</c:v>
                </c:pt>
                <c:pt idx="1">
                  <c:v>15.6</c:v>
                </c:pt>
                <c:pt idx="2">
                  <c:v>11</c:v>
                </c:pt>
                <c:pt idx="3">
                  <c:v>5.8</c:v>
                </c:pt>
                <c:pt idx="4">
                  <c:v>8.8000000000000007</c:v>
                </c:pt>
                <c:pt idx="5">
                  <c:v>7.6</c:v>
                </c:pt>
                <c:pt idx="6">
                  <c:v>7</c:v>
                </c:pt>
                <c:pt idx="7">
                  <c:v>5.7</c:v>
                </c:pt>
                <c:pt idx="8">
                  <c:v>3.6</c:v>
                </c:pt>
                <c:pt idx="9">
                  <c:v>1.1000000000000001</c:v>
                </c:pt>
                <c:pt idx="10">
                  <c:v>5.5</c:v>
                </c:pt>
                <c:pt idx="11" formatCode="General">
                  <c:v>2.1</c:v>
                </c:pt>
              </c:numCache>
            </c:numRef>
          </c:val>
        </c:ser>
        <c:ser>
          <c:idx val="3"/>
          <c:order val="3"/>
          <c:tx>
            <c:strRef>
              <c:f>'12'!$A$17</c:f>
              <c:strCache>
                <c:ptCount val="1"/>
                <c:pt idx="0">
                  <c:v>EU27</c:v>
                </c:pt>
              </c:strCache>
            </c:strRef>
          </c:tx>
          <c:marker>
            <c:symbol val="none"/>
          </c:marker>
          <c:cat>
            <c:strRef>
              <c:f>'12'!$B$13:$M$13</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'12'!$B$17:$M$17</c:f>
              <c:numCache>
                <c:formatCode>#,##0.0</c:formatCode>
                <c:ptCount val="12"/>
                <c:pt idx="0">
                  <c:v>4.3</c:v>
                </c:pt>
                <c:pt idx="1">
                  <c:v>3.8</c:v>
                </c:pt>
                <c:pt idx="2">
                  <c:v>3.7</c:v>
                </c:pt>
                <c:pt idx="3">
                  <c:v>3.3</c:v>
                </c:pt>
                <c:pt idx="4">
                  <c:v>2.9</c:v>
                </c:pt>
                <c:pt idx="5">
                  <c:v>3.2</c:v>
                </c:pt>
                <c:pt idx="6">
                  <c:v>3.5</c:v>
                </c:pt>
                <c:pt idx="7">
                  <c:v>4</c:v>
                </c:pt>
                <c:pt idx="8">
                  <c:v>2.4</c:v>
                </c:pt>
                <c:pt idx="9">
                  <c:v>1.7</c:v>
                </c:pt>
                <c:pt idx="10">
                  <c:v>2.7</c:v>
                </c:pt>
                <c:pt idx="11" formatCode="General">
                  <c:v>2.1</c:v>
                </c:pt>
              </c:numCache>
            </c:numRef>
          </c:val>
        </c:ser>
        <c:ser>
          <c:idx val="4"/>
          <c:order val="4"/>
          <c:tx>
            <c:strRef>
              <c:f>'12'!$A$18</c:f>
              <c:strCache>
                <c:ptCount val="1"/>
                <c:pt idx="0">
                  <c:v>EA17</c:v>
                </c:pt>
              </c:strCache>
            </c:strRef>
          </c:tx>
          <c:marker>
            <c:symbol val="none"/>
          </c:marker>
          <c:cat>
            <c:strRef>
              <c:f>'12'!$B$13:$M$13</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'12'!$B$18:$M$18</c:f>
              <c:numCache>
                <c:formatCode>#,##0.0</c:formatCode>
                <c:ptCount val="12"/>
                <c:pt idx="0">
                  <c:v>3.4</c:v>
                </c:pt>
                <c:pt idx="1">
                  <c:v>3.6</c:v>
                </c:pt>
                <c:pt idx="2">
                  <c:v>3.3</c:v>
                </c:pt>
                <c:pt idx="3">
                  <c:v>2.4</c:v>
                </c:pt>
                <c:pt idx="4">
                  <c:v>2.2999999999999998</c:v>
                </c:pt>
                <c:pt idx="5">
                  <c:v>2.6</c:v>
                </c:pt>
                <c:pt idx="6">
                  <c:v>2.8</c:v>
                </c:pt>
                <c:pt idx="7">
                  <c:v>3.5</c:v>
                </c:pt>
                <c:pt idx="8">
                  <c:v>2.7</c:v>
                </c:pt>
                <c:pt idx="9">
                  <c:v>1.6</c:v>
                </c:pt>
                <c:pt idx="10">
                  <c:v>2.7</c:v>
                </c:pt>
                <c:pt idx="11" formatCode="General">
                  <c:v>2</c:v>
                </c:pt>
              </c:numCache>
            </c:numRef>
          </c:val>
        </c:ser>
        <c:ser>
          <c:idx val="5"/>
          <c:order val="5"/>
          <c:tx>
            <c:strRef>
              <c:f>'12'!$A$19</c:f>
              <c:strCache>
                <c:ptCount val="1"/>
                <c:pt idx="0">
                  <c:v>Írsko</c:v>
                </c:pt>
              </c:strCache>
            </c:strRef>
          </c:tx>
          <c:marker>
            <c:symbol val="none"/>
          </c:marker>
          <c:cat>
            <c:strRef>
              <c:f>'12'!$B$13:$M$13</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'12'!$B$19:$M$19</c:f>
              <c:numCache>
                <c:formatCode>#,##0.0</c:formatCode>
                <c:ptCount val="12"/>
                <c:pt idx="0">
                  <c:v>9.1</c:v>
                </c:pt>
                <c:pt idx="1">
                  <c:v>5.0999999999999996</c:v>
                </c:pt>
                <c:pt idx="2">
                  <c:v>4.7</c:v>
                </c:pt>
                <c:pt idx="3">
                  <c:v>4.9000000000000004</c:v>
                </c:pt>
                <c:pt idx="4">
                  <c:v>4</c:v>
                </c:pt>
                <c:pt idx="5">
                  <c:v>5</c:v>
                </c:pt>
                <c:pt idx="6">
                  <c:v>4.5999999999999996</c:v>
                </c:pt>
                <c:pt idx="7">
                  <c:v>4.4000000000000004</c:v>
                </c:pt>
                <c:pt idx="8">
                  <c:v>0.8</c:v>
                </c:pt>
                <c:pt idx="9">
                  <c:v>-1</c:v>
                </c:pt>
                <c:pt idx="10">
                  <c:v>-1.1000000000000001</c:v>
                </c:pt>
                <c:pt idx="11" formatCode="General">
                  <c:v>1.9</c:v>
                </c:pt>
              </c:numCache>
            </c:numRef>
          </c:val>
        </c:ser>
        <c:ser>
          <c:idx val="6"/>
          <c:order val="6"/>
          <c:tx>
            <c:strRef>
              <c:f>'12'!$A$20</c:f>
              <c:strCache>
                <c:ptCount val="1"/>
                <c:pt idx="0">
                  <c:v>Taliansko</c:v>
                </c:pt>
              </c:strCache>
            </c:strRef>
          </c:tx>
          <c:marker>
            <c:symbol val="none"/>
          </c:marker>
          <c:cat>
            <c:strRef>
              <c:f>'12'!$B$13:$M$13</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'12'!$B$20:$M$20</c:f>
              <c:numCache>
                <c:formatCode>#,##0.0</c:formatCode>
                <c:ptCount val="12"/>
                <c:pt idx="0">
                  <c:v>3.1</c:v>
                </c:pt>
                <c:pt idx="1">
                  <c:v>3.4</c:v>
                </c:pt>
                <c:pt idx="2">
                  <c:v>3.7</c:v>
                </c:pt>
                <c:pt idx="3">
                  <c:v>2.9</c:v>
                </c:pt>
                <c:pt idx="4">
                  <c:v>3.4</c:v>
                </c:pt>
                <c:pt idx="5">
                  <c:v>1.9</c:v>
                </c:pt>
                <c:pt idx="6">
                  <c:v>2.2999999999999998</c:v>
                </c:pt>
                <c:pt idx="7">
                  <c:v>4.0999999999999996</c:v>
                </c:pt>
                <c:pt idx="8">
                  <c:v>4.7</c:v>
                </c:pt>
                <c:pt idx="9">
                  <c:v>2</c:v>
                </c:pt>
                <c:pt idx="10">
                  <c:v>2.2999999999999998</c:v>
                </c:pt>
                <c:pt idx="11" formatCode="General">
                  <c:v>1.7</c:v>
                </c:pt>
              </c:numCache>
            </c:numRef>
          </c:val>
        </c:ser>
        <c:ser>
          <c:idx val="7"/>
          <c:order val="7"/>
          <c:tx>
            <c:strRef>
              <c:f>'12'!$A$21</c:f>
              <c:strCache>
                <c:ptCount val="1"/>
                <c:pt idx="0">
                  <c:v>Cyprus</c:v>
                </c:pt>
              </c:strCache>
            </c:strRef>
          </c:tx>
          <c:marker>
            <c:symbol val="none"/>
          </c:marker>
          <c:cat>
            <c:strRef>
              <c:f>'12'!$B$13:$M$13</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'12'!$B$21:$M$21</c:f>
              <c:numCache>
                <c:formatCode>General</c:formatCode>
                <c:ptCount val="12"/>
                <c:pt idx="0">
                  <c:v>5.7</c:v>
                </c:pt>
                <c:pt idx="1">
                  <c:v>5.4</c:v>
                </c:pt>
                <c:pt idx="2">
                  <c:v>6.2</c:v>
                </c:pt>
                <c:pt idx="3">
                  <c:v>4.9000000000000004</c:v>
                </c:pt>
                <c:pt idx="4">
                  <c:v>3.9</c:v>
                </c:pt>
                <c:pt idx="5">
                  <c:v>4.7</c:v>
                </c:pt>
                <c:pt idx="6">
                  <c:v>3.6</c:v>
                </c:pt>
                <c:pt idx="7">
                  <c:v>6.2</c:v>
                </c:pt>
                <c:pt idx="8">
                  <c:v>3.8</c:v>
                </c:pt>
                <c:pt idx="9">
                  <c:v>1.9</c:v>
                </c:pt>
                <c:pt idx="10">
                  <c:v>1.7</c:v>
                </c:pt>
                <c:pt idx="11">
                  <c:v>1.2</c:v>
                </c:pt>
              </c:numCache>
            </c:numRef>
          </c:val>
        </c:ser>
        <c:ser>
          <c:idx val="8"/>
          <c:order val="8"/>
          <c:tx>
            <c:strRef>
              <c:f>'12'!$A$22</c:f>
              <c:strCache>
                <c:ptCount val="1"/>
                <c:pt idx="0">
                  <c:v>Španielsko</c:v>
                </c:pt>
              </c:strCache>
            </c:strRef>
          </c:tx>
          <c:marker>
            <c:symbol val="none"/>
          </c:marker>
          <c:cat>
            <c:strRef>
              <c:f>'12'!$B$13:$M$13</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'12'!$B$22:$M$22</c:f>
              <c:numCache>
                <c:formatCode>#,##0.0</c:formatCode>
                <c:ptCount val="12"/>
                <c:pt idx="0">
                  <c:v>4.7</c:v>
                </c:pt>
                <c:pt idx="1">
                  <c:v>5.3</c:v>
                </c:pt>
                <c:pt idx="2">
                  <c:v>5.4</c:v>
                </c:pt>
                <c:pt idx="3">
                  <c:v>4.2</c:v>
                </c:pt>
                <c:pt idx="4">
                  <c:v>3.3</c:v>
                </c:pt>
                <c:pt idx="5">
                  <c:v>3.3</c:v>
                </c:pt>
                <c:pt idx="6">
                  <c:v>4.5999999999999996</c:v>
                </c:pt>
                <c:pt idx="7">
                  <c:v>5.0999999999999996</c:v>
                </c:pt>
                <c:pt idx="8">
                  <c:v>4.9000000000000004</c:v>
                </c:pt>
                <c:pt idx="9">
                  <c:v>0.7</c:v>
                </c:pt>
                <c:pt idx="10">
                  <c:v>2.8</c:v>
                </c:pt>
                <c:pt idx="11" formatCode="General">
                  <c:v>1.1000000000000001</c:v>
                </c:pt>
              </c:numCache>
            </c:numRef>
          </c:val>
        </c:ser>
        <c:ser>
          <c:idx val="9"/>
          <c:order val="9"/>
          <c:tx>
            <c:strRef>
              <c:f>'12'!$A$23</c:f>
              <c:strCache>
                <c:ptCount val="1"/>
                <c:pt idx="0">
                  <c:v>Holansko</c:v>
                </c:pt>
              </c:strCache>
            </c:strRef>
          </c:tx>
          <c:marker>
            <c:symbol val="none"/>
          </c:marker>
          <c:cat>
            <c:strRef>
              <c:f>'12'!$B$13:$M$13</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'12'!$B$23:$M$23</c:f>
              <c:numCache>
                <c:formatCode>#,##0.0</c:formatCode>
                <c:ptCount val="12"/>
                <c:pt idx="0">
                  <c:v>3.9</c:v>
                </c:pt>
                <c:pt idx="1">
                  <c:v>5.4</c:v>
                </c:pt>
                <c:pt idx="2">
                  <c:v>4.4000000000000004</c:v>
                </c:pt>
                <c:pt idx="3">
                  <c:v>3.5</c:v>
                </c:pt>
                <c:pt idx="4">
                  <c:v>1.8</c:v>
                </c:pt>
                <c:pt idx="5">
                  <c:v>2.9</c:v>
                </c:pt>
                <c:pt idx="6">
                  <c:v>3.3</c:v>
                </c:pt>
                <c:pt idx="7">
                  <c:v>3.8</c:v>
                </c:pt>
                <c:pt idx="8">
                  <c:v>1.9</c:v>
                </c:pt>
                <c:pt idx="9">
                  <c:v>1.7</c:v>
                </c:pt>
                <c:pt idx="10">
                  <c:v>2.2999999999999998</c:v>
                </c:pt>
                <c:pt idx="11" formatCode="General">
                  <c:v>0.7</c:v>
                </c:pt>
              </c:numCache>
            </c:numRef>
          </c:val>
        </c:ser>
        <c:ser>
          <c:idx val="10"/>
          <c:order val="10"/>
          <c:tx>
            <c:strRef>
              <c:f>'12'!$A$24</c:f>
              <c:strCache>
                <c:ptCount val="1"/>
                <c:pt idx="0">
                  <c:v>Slovinsko</c:v>
                </c:pt>
              </c:strCache>
            </c:strRef>
          </c:tx>
          <c:marker>
            <c:symbol val="none"/>
          </c:marker>
          <c:cat>
            <c:strRef>
              <c:f>'12'!$B$13:$M$13</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'12'!$B$24:$M$24</c:f>
              <c:numCache>
                <c:formatCode>General</c:formatCode>
                <c:ptCount val="12"/>
                <c:pt idx="0">
                  <c:v>12.8</c:v>
                </c:pt>
                <c:pt idx="1">
                  <c:v>4.5</c:v>
                </c:pt>
                <c:pt idx="2">
                  <c:v>7.5</c:v>
                </c:pt>
                <c:pt idx="3">
                  <c:v>9.3000000000000007</c:v>
                </c:pt>
                <c:pt idx="4">
                  <c:v>5</c:v>
                </c:pt>
                <c:pt idx="5">
                  <c:v>5.5</c:v>
                </c:pt>
                <c:pt idx="6">
                  <c:v>5.4</c:v>
                </c:pt>
                <c:pt idx="7">
                  <c:v>9.5</c:v>
                </c:pt>
                <c:pt idx="8">
                  <c:v>2.5</c:v>
                </c:pt>
                <c:pt idx="9">
                  <c:v>2.4</c:v>
                </c:pt>
                <c:pt idx="10">
                  <c:v>2.1</c:v>
                </c:pt>
                <c:pt idx="11">
                  <c:v>0.6</c:v>
                </c:pt>
              </c:numCache>
            </c:numRef>
          </c:val>
        </c:ser>
        <c:ser>
          <c:idx val="11"/>
          <c:order val="11"/>
          <c:tx>
            <c:strRef>
              <c:f>'12'!$A$25</c:f>
              <c:strCache>
                <c:ptCount val="1"/>
                <c:pt idx="0">
                  <c:v>Portugalsko</c:v>
                </c:pt>
              </c:strCache>
            </c:strRef>
          </c:tx>
          <c:marker>
            <c:symbol val="none"/>
          </c:marker>
          <c:cat>
            <c:strRef>
              <c:f>'12'!$B$13:$M$13</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'12'!$B$25:$M$25</c:f>
              <c:numCache>
                <c:formatCode>#,##0.0</c:formatCode>
                <c:ptCount val="12"/>
                <c:pt idx="0">
                  <c:v>4.9000000000000004</c:v>
                </c:pt>
                <c:pt idx="1">
                  <c:v>2</c:v>
                </c:pt>
                <c:pt idx="2">
                  <c:v>1.8</c:v>
                </c:pt>
                <c:pt idx="3">
                  <c:v>3.2</c:v>
                </c:pt>
                <c:pt idx="4">
                  <c:v>2.1</c:v>
                </c:pt>
                <c:pt idx="5">
                  <c:v>1.3</c:v>
                </c:pt>
                <c:pt idx="6">
                  <c:v>5.3</c:v>
                </c:pt>
                <c:pt idx="7">
                  <c:v>4.3</c:v>
                </c:pt>
                <c:pt idx="8">
                  <c:v>3.3</c:v>
                </c:pt>
                <c:pt idx="9">
                  <c:v>1.4</c:v>
                </c:pt>
                <c:pt idx="10">
                  <c:v>-0.3</c:v>
                </c:pt>
                <c:pt idx="11" formatCode="General">
                  <c:v>-4.9000000000000004</c:v>
                </c:pt>
              </c:numCache>
            </c:numRef>
          </c:val>
        </c:ser>
        <c:ser>
          <c:idx val="12"/>
          <c:order val="12"/>
          <c:tx>
            <c:strRef>
              <c:f>'12'!$A$26</c:f>
              <c:strCache>
                <c:ptCount val="1"/>
                <c:pt idx="0">
                  <c:v>Grécko</c:v>
                </c:pt>
              </c:strCache>
            </c:strRef>
          </c:tx>
          <c:marker>
            <c:symbol val="none"/>
          </c:marker>
          <c:cat>
            <c:strRef>
              <c:f>'12'!$B$13:$M$13</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'12'!$B$26:$M$26</c:f>
              <c:numCache>
                <c:formatCode>#,##0.0</c:formatCode>
                <c:ptCount val="12"/>
                <c:pt idx="0">
                  <c:v>1.5</c:v>
                </c:pt>
                <c:pt idx="1">
                  <c:v>13.2</c:v>
                </c:pt>
                <c:pt idx="2">
                  <c:v>7.2</c:v>
                </c:pt>
                <c:pt idx="3">
                  <c:v>3.3</c:v>
                </c:pt>
                <c:pt idx="4">
                  <c:v>-5.4</c:v>
                </c:pt>
                <c:pt idx="5">
                  <c:v>2.2000000000000002</c:v>
                </c:pt>
                <c:pt idx="6">
                  <c:v>3.3</c:v>
                </c:pt>
                <c:pt idx="7">
                  <c:v>2.6</c:v>
                </c:pt>
                <c:pt idx="8">
                  <c:v>7.6</c:v>
                </c:pt>
                <c:pt idx="9">
                  <c:v>-1</c:v>
                </c:pt>
                <c:pt idx="10">
                  <c:v>-5.7</c:v>
                </c:pt>
              </c:numCache>
            </c:numRef>
          </c:val>
        </c:ser>
        <c:dLbls/>
        <c:marker val="1"/>
        <c:axId val="72616192"/>
        <c:axId val="72634368"/>
      </c:lineChart>
      <c:catAx>
        <c:axId val="72616192"/>
        <c:scaling>
          <c:orientation val="minMax"/>
        </c:scaling>
        <c:axPos val="b"/>
        <c:numFmt formatCode="General" sourceLinked="1"/>
        <c:tickLblPos val="nextTo"/>
        <c:txPr>
          <a:bodyPr/>
          <a:lstStyle/>
          <a:p>
            <a:pPr>
              <a:defRPr sz="800"/>
            </a:pPr>
            <a:endParaRPr lang="sk-SK"/>
          </a:p>
        </c:txPr>
        <c:crossAx val="72634368"/>
        <c:crosses val="autoZero"/>
        <c:auto val="1"/>
        <c:lblAlgn val="ctr"/>
        <c:lblOffset val="100"/>
      </c:catAx>
      <c:valAx>
        <c:axId val="72634368"/>
        <c:scaling>
          <c:orientation val="minMax"/>
        </c:scaling>
        <c:axPos val="l"/>
        <c:majorGridlines/>
        <c:numFmt formatCode="#,##0.0" sourceLinked="1"/>
        <c:tickLblPos val="nextTo"/>
        <c:txPr>
          <a:bodyPr/>
          <a:lstStyle/>
          <a:p>
            <a:pPr>
              <a:defRPr sz="800"/>
            </a:pPr>
            <a:endParaRPr lang="sk-SK"/>
          </a:p>
        </c:txPr>
        <c:crossAx val="72616192"/>
        <c:crosses val="autoZero"/>
        <c:crossBetween val="between"/>
      </c:valAx>
    </c:plotArea>
    <c:legend>
      <c:legendPos val="r"/>
      <c:layout>
        <c:manualLayout>
          <c:xMode val="edge"/>
          <c:yMode val="edge"/>
          <c:x val="0.80625000000000002"/>
          <c:y val="0.19879518072289165"/>
          <c:w val="0.17500000000000002"/>
          <c:h val="0.75301204819277112"/>
        </c:manualLayout>
      </c:layout>
      <c:txPr>
        <a:bodyPr/>
        <a:lstStyle/>
        <a:p>
          <a:pPr>
            <a:defRPr sz="700"/>
          </a:pPr>
          <a:endParaRPr lang="sk-SK"/>
        </a:p>
      </c:txPr>
    </c:legend>
    <c:plotVisOnly val="1"/>
    <c:dispBlanksAs val="gap"/>
  </c:chart>
  <c:printSettings>
    <c:headerFooter/>
    <c:pageMargins b="0.750000000000004" l="0.70000000000000062" r="0.70000000000000062" t="0.750000000000004" header="0.30000000000000032" footer="0.30000000000000032"/>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sk-SK" sz="1200"/>
              <a:t>Rast nákladov</a:t>
            </a:r>
            <a:r>
              <a:rPr lang="sk-SK" sz="1200" baseline="0"/>
              <a:t> práce - verejný sektor </a:t>
            </a:r>
          </a:p>
          <a:p>
            <a:pPr>
              <a:defRPr sz="1200"/>
            </a:pPr>
            <a:r>
              <a:rPr lang="sk-SK" sz="1200"/>
              <a:t>(v %)</a:t>
            </a:r>
          </a:p>
        </c:rich>
      </c:tx>
      <c:spPr>
        <a:noFill/>
        <a:ln w="25400">
          <a:noFill/>
        </a:ln>
      </c:spPr>
    </c:title>
    <c:plotArea>
      <c:layout/>
      <c:lineChart>
        <c:grouping val="standard"/>
        <c:ser>
          <c:idx val="0"/>
          <c:order val="0"/>
          <c:tx>
            <c:strRef>
              <c:f>'12'!$O$13</c:f>
              <c:strCache>
                <c:ptCount val="1"/>
                <c:pt idx="0">
                  <c:v>Fínsko</c:v>
                </c:pt>
              </c:strCache>
            </c:strRef>
          </c:tx>
          <c:marker>
            <c:symbol val="none"/>
          </c:marker>
          <c:cat>
            <c:strRef>
              <c:f>'12'!$P$12:$AA$12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'12'!$P$13:$AA$13</c:f>
              <c:numCache>
                <c:formatCode>#,##0.0</c:formatCode>
                <c:ptCount val="12"/>
                <c:pt idx="0">
                  <c:v>4.0999999999999996</c:v>
                </c:pt>
                <c:pt idx="1">
                  <c:v>3.1</c:v>
                </c:pt>
                <c:pt idx="2">
                  <c:v>3.7</c:v>
                </c:pt>
                <c:pt idx="3">
                  <c:v>3.1</c:v>
                </c:pt>
                <c:pt idx="4">
                  <c:v>3.4</c:v>
                </c:pt>
                <c:pt idx="5">
                  <c:v>2.9</c:v>
                </c:pt>
                <c:pt idx="6">
                  <c:v>4</c:v>
                </c:pt>
                <c:pt idx="7">
                  <c:v>3.3</c:v>
                </c:pt>
                <c:pt idx="8">
                  <c:v>-3</c:v>
                </c:pt>
                <c:pt idx="9">
                  <c:v>16.600000000000001</c:v>
                </c:pt>
                <c:pt idx="10">
                  <c:v>2.5</c:v>
                </c:pt>
                <c:pt idx="11" formatCode="General">
                  <c:v>4.3</c:v>
                </c:pt>
              </c:numCache>
            </c:numRef>
          </c:val>
        </c:ser>
        <c:ser>
          <c:idx val="1"/>
          <c:order val="1"/>
          <c:tx>
            <c:strRef>
              <c:f>'12'!$O$14</c:f>
              <c:strCache>
                <c:ptCount val="1"/>
                <c:pt idx="0">
                  <c:v>Slovensko</c:v>
                </c:pt>
              </c:strCache>
            </c:strRef>
          </c:tx>
          <c:marker>
            <c:symbol val="none"/>
          </c:marker>
          <c:cat>
            <c:strRef>
              <c:f>'12'!$P$12:$AA$12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'12'!$P$14:$AA$14</c:f>
              <c:numCache>
                <c:formatCode>#,##0.0</c:formatCode>
                <c:ptCount val="12"/>
                <c:pt idx="0">
                  <c:v>6.9</c:v>
                </c:pt>
                <c:pt idx="1">
                  <c:v>18</c:v>
                </c:pt>
                <c:pt idx="2">
                  <c:v>15.2</c:v>
                </c:pt>
                <c:pt idx="3">
                  <c:v>5.7</c:v>
                </c:pt>
                <c:pt idx="4">
                  <c:v>8.8000000000000007</c:v>
                </c:pt>
                <c:pt idx="5">
                  <c:v>9.1</c:v>
                </c:pt>
                <c:pt idx="6">
                  <c:v>8.5</c:v>
                </c:pt>
                <c:pt idx="7">
                  <c:v>4.0999999999999996</c:v>
                </c:pt>
                <c:pt idx="8">
                  <c:v>5.3</c:v>
                </c:pt>
                <c:pt idx="9">
                  <c:v>6.5</c:v>
                </c:pt>
                <c:pt idx="10">
                  <c:v>1</c:v>
                </c:pt>
                <c:pt idx="11" formatCode="General">
                  <c:v>4.0999999999999996</c:v>
                </c:pt>
              </c:numCache>
            </c:numRef>
          </c:val>
        </c:ser>
        <c:ser>
          <c:idx val="2"/>
          <c:order val="2"/>
          <c:tx>
            <c:strRef>
              <c:f>'12'!$O$15</c:f>
              <c:strCache>
                <c:ptCount val="1"/>
                <c:pt idx="0">
                  <c:v>Nemecko</c:v>
                </c:pt>
              </c:strCache>
            </c:strRef>
          </c:tx>
          <c:marker>
            <c:symbol val="none"/>
          </c:marker>
          <c:cat>
            <c:strRef>
              <c:f>'12'!$P$12:$AA$12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'12'!$P$15:$AA$15</c:f>
              <c:numCache>
                <c:formatCode>#,##0.0</c:formatCode>
                <c:ptCount val="12"/>
                <c:pt idx="0">
                  <c:v>1.9</c:v>
                </c:pt>
                <c:pt idx="1">
                  <c:v>2.1</c:v>
                </c:pt>
                <c:pt idx="2">
                  <c:v>1.4</c:v>
                </c:pt>
                <c:pt idx="3">
                  <c:v>0.5</c:v>
                </c:pt>
                <c:pt idx="4">
                  <c:v>-0.9</c:v>
                </c:pt>
                <c:pt idx="5">
                  <c:v>-0.2</c:v>
                </c:pt>
                <c:pt idx="6">
                  <c:v>0.2</c:v>
                </c:pt>
                <c:pt idx="7">
                  <c:v>2.2999999999999998</c:v>
                </c:pt>
                <c:pt idx="8">
                  <c:v>4</c:v>
                </c:pt>
                <c:pt idx="9">
                  <c:v>0.5</c:v>
                </c:pt>
                <c:pt idx="10">
                  <c:v>2.4</c:v>
                </c:pt>
                <c:pt idx="11" formatCode="General">
                  <c:v>2.1</c:v>
                </c:pt>
              </c:numCache>
            </c:numRef>
          </c:val>
        </c:ser>
        <c:ser>
          <c:idx val="3"/>
          <c:order val="3"/>
          <c:tx>
            <c:strRef>
              <c:f>'12'!$O$16</c:f>
              <c:strCache>
                <c:ptCount val="1"/>
                <c:pt idx="0">
                  <c:v>Holandsko</c:v>
                </c:pt>
              </c:strCache>
            </c:strRef>
          </c:tx>
          <c:marker>
            <c:symbol val="none"/>
          </c:marker>
          <c:cat>
            <c:strRef>
              <c:f>'12'!$P$12:$AA$12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'12'!$P$16:$AA$16</c:f>
              <c:numCache>
                <c:formatCode>#,##0.0</c:formatCode>
                <c:ptCount val="12"/>
                <c:pt idx="0">
                  <c:v>4.0999999999999996</c:v>
                </c:pt>
                <c:pt idx="1">
                  <c:v>4.0999999999999996</c:v>
                </c:pt>
                <c:pt idx="2">
                  <c:v>3.4</c:v>
                </c:pt>
                <c:pt idx="3">
                  <c:v>4.5999999999999996</c:v>
                </c:pt>
                <c:pt idx="4">
                  <c:v>2.8</c:v>
                </c:pt>
                <c:pt idx="5">
                  <c:v>2.6</c:v>
                </c:pt>
                <c:pt idx="6">
                  <c:v>3.7</c:v>
                </c:pt>
                <c:pt idx="7">
                  <c:v>3.4</c:v>
                </c:pt>
                <c:pt idx="8">
                  <c:v>3</c:v>
                </c:pt>
                <c:pt idx="9">
                  <c:v>1.8</c:v>
                </c:pt>
                <c:pt idx="10">
                  <c:v>1.2</c:v>
                </c:pt>
                <c:pt idx="11" formatCode="General">
                  <c:v>1</c:v>
                </c:pt>
              </c:numCache>
            </c:numRef>
          </c:val>
        </c:ser>
        <c:ser>
          <c:idx val="4"/>
          <c:order val="4"/>
          <c:tx>
            <c:strRef>
              <c:f>'12'!$O$17</c:f>
              <c:strCache>
                <c:ptCount val="1"/>
                <c:pt idx="0">
                  <c:v>Cyprus</c:v>
                </c:pt>
              </c:strCache>
            </c:strRef>
          </c:tx>
          <c:marker>
            <c:symbol val="none"/>
          </c:marker>
          <c:cat>
            <c:strRef>
              <c:f>'12'!$P$12:$AA$12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'12'!$P$17:$AA$17</c:f>
              <c:numCache>
                <c:formatCode>General</c:formatCode>
                <c:ptCount val="12"/>
                <c:pt idx="0">
                  <c:v>5.2</c:v>
                </c:pt>
                <c:pt idx="1">
                  <c:v>7</c:v>
                </c:pt>
                <c:pt idx="2">
                  <c:v>8.6999999999999993</c:v>
                </c:pt>
                <c:pt idx="3">
                  <c:v>1.4</c:v>
                </c:pt>
                <c:pt idx="4">
                  <c:v>3.5</c:v>
                </c:pt>
                <c:pt idx="5">
                  <c:v>4.8</c:v>
                </c:pt>
                <c:pt idx="6">
                  <c:v>3.2</c:v>
                </c:pt>
                <c:pt idx="7">
                  <c:v>5.8</c:v>
                </c:pt>
                <c:pt idx="8">
                  <c:v>5.5</c:v>
                </c:pt>
                <c:pt idx="9">
                  <c:v>1.3</c:v>
                </c:pt>
                <c:pt idx="10">
                  <c:v>2.7</c:v>
                </c:pt>
                <c:pt idx="11">
                  <c:v>0.8</c:v>
                </c:pt>
              </c:numCache>
            </c:numRef>
          </c:val>
        </c:ser>
        <c:ser>
          <c:idx val="5"/>
          <c:order val="5"/>
          <c:tx>
            <c:strRef>
              <c:f>'12'!$O$18</c:f>
              <c:strCache>
                <c:ptCount val="1"/>
                <c:pt idx="0">
                  <c:v>EA17</c:v>
                </c:pt>
              </c:strCache>
            </c:strRef>
          </c:tx>
          <c:marker>
            <c:symbol val="none"/>
          </c:marker>
          <c:cat>
            <c:strRef>
              <c:f>'12'!$P$12:$AA$12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'12'!$P$18:$AA$18</c:f>
              <c:numCache>
                <c:formatCode>General</c:formatCode>
                <c:ptCount val="12"/>
                <c:pt idx="0">
                  <c:v>0</c:v>
                </c:pt>
                <c:pt idx="1">
                  <c:v>0</c:v>
                </c:pt>
                <c:pt idx="2">
                  <c:v>0</c:v>
                </c:pt>
                <c:pt idx="3">
                  <c:v>0</c:v>
                </c:pt>
                <c:pt idx="4">
                  <c:v>0</c:v>
                </c:pt>
                <c:pt idx="5">
                  <c:v>0</c:v>
                </c:pt>
                <c:pt idx="6">
                  <c:v>0</c:v>
                </c:pt>
                <c:pt idx="7">
                  <c:v>0</c:v>
                </c:pt>
                <c:pt idx="8" formatCode="#,##0.0">
                  <c:v>2.5</c:v>
                </c:pt>
                <c:pt idx="9" formatCode="#,##0.0">
                  <c:v>1.5</c:v>
                </c:pt>
                <c:pt idx="10" formatCode="#,##0.0">
                  <c:v>1.1000000000000001</c:v>
                </c:pt>
                <c:pt idx="11">
                  <c:v>0.7</c:v>
                </c:pt>
              </c:numCache>
            </c:numRef>
          </c:val>
        </c:ser>
        <c:ser>
          <c:idx val="6"/>
          <c:order val="6"/>
          <c:tx>
            <c:strRef>
              <c:f>'12'!$O$19</c:f>
              <c:strCache>
                <c:ptCount val="1"/>
                <c:pt idx="0">
                  <c:v>EU27</c:v>
                </c:pt>
              </c:strCache>
            </c:strRef>
          </c:tx>
          <c:marker>
            <c:symbol val="none"/>
          </c:marker>
          <c:cat>
            <c:strRef>
              <c:f>'12'!$P$12:$AA$12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'12'!$P$19:$AA$19</c:f>
              <c:numCache>
                <c:formatCode>General</c:formatCode>
                <c:ptCount val="12"/>
                <c:pt idx="0">
                  <c:v>0</c:v>
                </c:pt>
                <c:pt idx="1">
                  <c:v>0</c:v>
                </c:pt>
                <c:pt idx="2">
                  <c:v>0</c:v>
                </c:pt>
                <c:pt idx="3">
                  <c:v>0</c:v>
                </c:pt>
                <c:pt idx="4">
                  <c:v>0</c:v>
                </c:pt>
                <c:pt idx="5">
                  <c:v>0</c:v>
                </c:pt>
                <c:pt idx="6">
                  <c:v>0</c:v>
                </c:pt>
                <c:pt idx="7">
                  <c:v>0</c:v>
                </c:pt>
                <c:pt idx="8" formatCode="#,##0.0">
                  <c:v>2.5</c:v>
                </c:pt>
                <c:pt idx="9" formatCode="#,##0.0">
                  <c:v>1.6</c:v>
                </c:pt>
                <c:pt idx="10" formatCode="#,##0.0">
                  <c:v>1.2</c:v>
                </c:pt>
                <c:pt idx="11">
                  <c:v>0.5</c:v>
                </c:pt>
              </c:numCache>
            </c:numRef>
          </c:val>
        </c:ser>
        <c:ser>
          <c:idx val="7"/>
          <c:order val="7"/>
          <c:tx>
            <c:strRef>
              <c:f>'12'!$O$20</c:f>
              <c:strCache>
                <c:ptCount val="1"/>
                <c:pt idx="0">
                  <c:v>Írsko</c:v>
                </c:pt>
              </c:strCache>
            </c:strRef>
          </c:tx>
          <c:marker>
            <c:symbol val="none"/>
          </c:marker>
          <c:cat>
            <c:strRef>
              <c:f>'12'!$P$12:$AA$12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'12'!$P$20:$AA$20</c:f>
              <c:numCache>
                <c:formatCode>#,##0.0</c:formatCode>
                <c:ptCount val="12"/>
                <c:pt idx="0">
                  <c:v>9.6</c:v>
                </c:pt>
                <c:pt idx="1">
                  <c:v>3.7</c:v>
                </c:pt>
                <c:pt idx="2">
                  <c:v>3.9</c:v>
                </c:pt>
                <c:pt idx="3">
                  <c:v>8.5</c:v>
                </c:pt>
                <c:pt idx="4">
                  <c:v>6.4</c:v>
                </c:pt>
                <c:pt idx="5">
                  <c:v>4.4000000000000004</c:v>
                </c:pt>
                <c:pt idx="6">
                  <c:v>4.5999999999999996</c:v>
                </c:pt>
                <c:pt idx="7">
                  <c:v>3.9</c:v>
                </c:pt>
                <c:pt idx="8">
                  <c:v>1.9</c:v>
                </c:pt>
                <c:pt idx="9">
                  <c:v>-3.6</c:v>
                </c:pt>
                <c:pt idx="10">
                  <c:v>0.5</c:v>
                </c:pt>
                <c:pt idx="11" formatCode="General">
                  <c:v>-0.1</c:v>
                </c:pt>
              </c:numCache>
            </c:numRef>
          </c:val>
        </c:ser>
        <c:ser>
          <c:idx val="8"/>
          <c:order val="8"/>
          <c:tx>
            <c:strRef>
              <c:f>'12'!$O$21</c:f>
              <c:strCache>
                <c:ptCount val="1"/>
                <c:pt idx="0">
                  <c:v>Taliansko</c:v>
                </c:pt>
              </c:strCache>
            </c:strRef>
          </c:tx>
          <c:marker>
            <c:symbol val="none"/>
          </c:marker>
          <c:cat>
            <c:strRef>
              <c:f>'12'!$P$12:$AA$12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'12'!$P$21:$AA$21</c:f>
              <c:numCache>
                <c:formatCode>#,##0.0</c:formatCode>
                <c:ptCount val="12"/>
                <c:pt idx="0">
                  <c:v>7.7</c:v>
                </c:pt>
                <c:pt idx="1">
                  <c:v>3.6</c:v>
                </c:pt>
                <c:pt idx="2">
                  <c:v>6.4</c:v>
                </c:pt>
                <c:pt idx="3">
                  <c:v>2.4</c:v>
                </c:pt>
                <c:pt idx="4">
                  <c:v>3.8</c:v>
                </c:pt>
                <c:pt idx="5">
                  <c:v>3.8</c:v>
                </c:pt>
                <c:pt idx="6">
                  <c:v>1.3</c:v>
                </c:pt>
                <c:pt idx="7">
                  <c:v>3.1</c:v>
                </c:pt>
                <c:pt idx="8">
                  <c:v>1.1000000000000001</c:v>
                </c:pt>
                <c:pt idx="9">
                  <c:v>2.9</c:v>
                </c:pt>
                <c:pt idx="10">
                  <c:v>-0.1</c:v>
                </c:pt>
                <c:pt idx="11" formatCode="General">
                  <c:v>-0.3</c:v>
                </c:pt>
              </c:numCache>
            </c:numRef>
          </c:val>
        </c:ser>
        <c:ser>
          <c:idx val="9"/>
          <c:order val="9"/>
          <c:tx>
            <c:strRef>
              <c:f>'12'!$O$22</c:f>
              <c:strCache>
                <c:ptCount val="1"/>
                <c:pt idx="0">
                  <c:v>Slovinsko</c:v>
                </c:pt>
              </c:strCache>
            </c:strRef>
          </c:tx>
          <c:marker>
            <c:symbol val="none"/>
          </c:marker>
          <c:cat>
            <c:strRef>
              <c:f>'12'!$P$12:$AA$12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'12'!$P$22:$AA$22</c:f>
              <c:numCache>
                <c:formatCode>#,##0.0</c:formatCode>
                <c:ptCount val="12"/>
                <c:pt idx="0">
                  <c:v>15.4</c:v>
                </c:pt>
                <c:pt idx="1">
                  <c:v>3.9</c:v>
                </c:pt>
                <c:pt idx="2">
                  <c:v>7.9</c:v>
                </c:pt>
                <c:pt idx="3">
                  <c:v>6.8</c:v>
                </c:pt>
                <c:pt idx="4">
                  <c:v>4.8</c:v>
                </c:pt>
                <c:pt idx="5">
                  <c:v>1.2</c:v>
                </c:pt>
                <c:pt idx="6">
                  <c:v>2.1</c:v>
                </c:pt>
                <c:pt idx="7">
                  <c:v>9.6</c:v>
                </c:pt>
                <c:pt idx="8">
                  <c:v>7</c:v>
                </c:pt>
                <c:pt idx="9">
                  <c:v>-1.7</c:v>
                </c:pt>
                <c:pt idx="10">
                  <c:v>1.1000000000000001</c:v>
                </c:pt>
                <c:pt idx="11">
                  <c:v>-2.8</c:v>
                </c:pt>
              </c:numCache>
            </c:numRef>
          </c:val>
        </c:ser>
        <c:ser>
          <c:idx val="10"/>
          <c:order val="10"/>
          <c:tx>
            <c:strRef>
              <c:f>'12'!$O$23</c:f>
              <c:strCache>
                <c:ptCount val="1"/>
                <c:pt idx="0">
                  <c:v>Španielsko</c:v>
                </c:pt>
              </c:strCache>
            </c:strRef>
          </c:tx>
          <c:marker>
            <c:symbol val="none"/>
          </c:marker>
          <c:cat>
            <c:strRef>
              <c:f>'12'!$P$12:$AA$12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'12'!$P$23:$AA$23</c:f>
              <c:numCache>
                <c:formatCode>General</c:formatCode>
                <c:ptCount val="12"/>
                <c:pt idx="0">
                  <c:v>0</c:v>
                </c:pt>
                <c:pt idx="1">
                  <c:v>0</c:v>
                </c:pt>
                <c:pt idx="2">
                  <c:v>0</c:v>
                </c:pt>
                <c:pt idx="3">
                  <c:v>0</c:v>
                </c:pt>
                <c:pt idx="4">
                  <c:v>0</c:v>
                </c:pt>
                <c:pt idx="5">
                  <c:v>0</c:v>
                </c:pt>
                <c:pt idx="6" formatCode="#,##0.0">
                  <c:v>5.9</c:v>
                </c:pt>
                <c:pt idx="7" formatCode="#,##0.0">
                  <c:v>3.7</c:v>
                </c:pt>
                <c:pt idx="8" formatCode="#,##0.0">
                  <c:v>3.8</c:v>
                </c:pt>
                <c:pt idx="9" formatCode="#,##0.0">
                  <c:v>-0.7</c:v>
                </c:pt>
                <c:pt idx="10" formatCode="#,##0.0">
                  <c:v>-0.2</c:v>
                </c:pt>
                <c:pt idx="11">
                  <c:v>-3</c:v>
                </c:pt>
              </c:numCache>
            </c:numRef>
          </c:val>
        </c:ser>
        <c:ser>
          <c:idx val="11"/>
          <c:order val="11"/>
          <c:tx>
            <c:strRef>
              <c:f>'12'!$O$24</c:f>
              <c:strCache>
                <c:ptCount val="1"/>
                <c:pt idx="0">
                  <c:v>Portugalsko</c:v>
                </c:pt>
              </c:strCache>
            </c:strRef>
          </c:tx>
          <c:marker>
            <c:symbol val="none"/>
          </c:marker>
          <c:cat>
            <c:strRef>
              <c:f>'12'!$P$12:$AA$12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'12'!$P$24:$AA$24</c:f>
              <c:numCache>
                <c:formatCode>#,##0.0</c:formatCode>
                <c:ptCount val="12"/>
                <c:pt idx="0">
                  <c:v>5.8</c:v>
                </c:pt>
                <c:pt idx="1">
                  <c:v>5.9</c:v>
                </c:pt>
                <c:pt idx="2">
                  <c:v>3.9</c:v>
                </c:pt>
                <c:pt idx="3">
                  <c:v>3.5</c:v>
                </c:pt>
                <c:pt idx="4">
                  <c:v>1.1000000000000001</c:v>
                </c:pt>
                <c:pt idx="5">
                  <c:v>0.1</c:v>
                </c:pt>
                <c:pt idx="6">
                  <c:v>4.9000000000000004</c:v>
                </c:pt>
                <c:pt idx="7">
                  <c:v>0.8</c:v>
                </c:pt>
                <c:pt idx="8">
                  <c:v>2.7</c:v>
                </c:pt>
                <c:pt idx="9">
                  <c:v>-3.1</c:v>
                </c:pt>
                <c:pt idx="10">
                  <c:v>-6</c:v>
                </c:pt>
                <c:pt idx="11" formatCode="General">
                  <c:v>-13.9</c:v>
                </c:pt>
              </c:numCache>
            </c:numRef>
          </c:val>
        </c:ser>
        <c:ser>
          <c:idx val="12"/>
          <c:order val="12"/>
          <c:tx>
            <c:strRef>
              <c:f>'12'!$O$25</c:f>
              <c:strCache>
                <c:ptCount val="1"/>
                <c:pt idx="0">
                  <c:v>Grécko</c:v>
                </c:pt>
              </c:strCache>
            </c:strRef>
          </c:tx>
          <c:marker>
            <c:symbol val="none"/>
          </c:marker>
          <c:cat>
            <c:strRef>
              <c:f>'12'!$P$12:$AA$12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'12'!$P$25:$AA$25</c:f>
              <c:numCache>
                <c:formatCode>#,##0.0</c:formatCode>
                <c:ptCount val="12"/>
                <c:pt idx="0">
                  <c:v>6</c:v>
                </c:pt>
                <c:pt idx="1">
                  <c:v>13.9</c:v>
                </c:pt>
                <c:pt idx="2">
                  <c:v>5.4</c:v>
                </c:pt>
                <c:pt idx="3">
                  <c:v>5.8</c:v>
                </c:pt>
                <c:pt idx="4">
                  <c:v>5.5</c:v>
                </c:pt>
                <c:pt idx="5">
                  <c:v>-6.9</c:v>
                </c:pt>
                <c:pt idx="6">
                  <c:v>7.6</c:v>
                </c:pt>
                <c:pt idx="7">
                  <c:v>10.1</c:v>
                </c:pt>
                <c:pt idx="8">
                  <c:v>-11.7</c:v>
                </c:pt>
                <c:pt idx="9">
                  <c:v>0.1</c:v>
                </c:pt>
                <c:pt idx="10">
                  <c:v>-6.3</c:v>
                </c:pt>
              </c:numCache>
            </c:numRef>
          </c:val>
        </c:ser>
        <c:dLbls/>
        <c:marker val="1"/>
        <c:axId val="72874624"/>
        <c:axId val="72900992"/>
      </c:lineChart>
      <c:catAx>
        <c:axId val="72874624"/>
        <c:scaling>
          <c:orientation val="minMax"/>
        </c:scaling>
        <c:axPos val="b"/>
        <c:numFmt formatCode="General" sourceLinked="1"/>
        <c:tickLblPos val="nextTo"/>
        <c:txPr>
          <a:bodyPr/>
          <a:lstStyle/>
          <a:p>
            <a:pPr>
              <a:defRPr sz="800"/>
            </a:pPr>
            <a:endParaRPr lang="sk-SK"/>
          </a:p>
        </c:txPr>
        <c:crossAx val="72900992"/>
        <c:crosses val="autoZero"/>
        <c:auto val="1"/>
        <c:lblAlgn val="ctr"/>
        <c:lblOffset val="100"/>
      </c:catAx>
      <c:valAx>
        <c:axId val="72900992"/>
        <c:scaling>
          <c:orientation val="minMax"/>
        </c:scaling>
        <c:axPos val="l"/>
        <c:majorGridlines/>
        <c:numFmt formatCode="#,##0.0" sourceLinked="1"/>
        <c:tickLblPos val="nextTo"/>
        <c:txPr>
          <a:bodyPr/>
          <a:lstStyle/>
          <a:p>
            <a:pPr>
              <a:defRPr sz="800"/>
            </a:pPr>
            <a:endParaRPr lang="sk-SK"/>
          </a:p>
        </c:txPr>
        <c:crossAx val="72874624"/>
        <c:crosses val="autoZero"/>
        <c:crossBetween val="between"/>
      </c:valAx>
    </c:plotArea>
    <c:legend>
      <c:legendPos val="r"/>
      <c:layout>
        <c:manualLayout>
          <c:xMode val="edge"/>
          <c:yMode val="edge"/>
          <c:x val="0.80625000000000002"/>
          <c:y val="0.20178041543026709"/>
          <c:w val="0.17500000000000002"/>
          <c:h val="0.74183976261127604"/>
        </c:manualLayout>
      </c:layout>
      <c:txPr>
        <a:bodyPr/>
        <a:lstStyle/>
        <a:p>
          <a:pPr>
            <a:defRPr sz="700"/>
          </a:pPr>
          <a:endParaRPr lang="sk-SK"/>
        </a:p>
      </c:txPr>
    </c:legend>
    <c:plotVisOnly val="1"/>
    <c:dispBlanksAs val="gap"/>
  </c:chart>
  <c:printSettings>
    <c:headerFooter/>
    <c:pageMargins b="0.75000000000000422" l="0.70000000000000062" r="0.70000000000000062" t="0.75000000000000422" header="0.30000000000000032" footer="0.30000000000000032"/>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sk-SK" sz="1200" baseline="0"/>
              <a:t>Rast nákladov práce - verejný sektor </a:t>
            </a:r>
            <a:r>
              <a:rPr lang="sk-SK" sz="1200"/>
              <a:t>(r</a:t>
            </a:r>
            <a:r>
              <a:rPr lang="sk-SK" sz="1200" baseline="0"/>
              <a:t>201</a:t>
            </a:r>
            <a:r>
              <a:rPr lang="en-GB" sz="1200" baseline="0"/>
              <a:t>2</a:t>
            </a:r>
            <a:r>
              <a:rPr lang="sk-SK" sz="1200" baseline="0"/>
              <a:t>; v %)</a:t>
            </a:r>
            <a:endParaRPr lang="sk-SK" sz="1200"/>
          </a:p>
        </c:rich>
      </c:tx>
      <c:spPr>
        <a:noFill/>
        <a:ln w="25400">
          <a:noFill/>
        </a:ln>
      </c:spPr>
    </c:title>
    <c:plotArea>
      <c:layout/>
      <c:barChart>
        <c:barDir val="col"/>
        <c:grouping val="clustered"/>
        <c:ser>
          <c:idx val="0"/>
          <c:order val="0"/>
          <c:cat>
            <c:strRef>
              <c:f>'12'!$O$13:$O$25</c:f>
              <c:strCache>
                <c:ptCount val="13"/>
                <c:pt idx="0">
                  <c:v>Fínsko</c:v>
                </c:pt>
                <c:pt idx="1">
                  <c:v>Slovensko</c:v>
                </c:pt>
                <c:pt idx="2">
                  <c:v>Nemecko</c:v>
                </c:pt>
                <c:pt idx="3">
                  <c:v>Holandsko</c:v>
                </c:pt>
                <c:pt idx="4">
                  <c:v>Cyprus</c:v>
                </c:pt>
                <c:pt idx="5">
                  <c:v>EA17</c:v>
                </c:pt>
                <c:pt idx="6">
                  <c:v>EU27</c:v>
                </c:pt>
                <c:pt idx="7">
                  <c:v>Írsko</c:v>
                </c:pt>
                <c:pt idx="8">
                  <c:v>Taliansko</c:v>
                </c:pt>
                <c:pt idx="9">
                  <c:v>Slovinsko</c:v>
                </c:pt>
                <c:pt idx="10">
                  <c:v>Španielsko</c:v>
                </c:pt>
                <c:pt idx="11">
                  <c:v>Portugalsko</c:v>
                </c:pt>
                <c:pt idx="12">
                  <c:v>Grécko</c:v>
                </c:pt>
              </c:strCache>
            </c:strRef>
          </c:cat>
          <c:val>
            <c:numRef>
              <c:f>'12'!$AA$13:$AA$25</c:f>
              <c:numCache>
                <c:formatCode>General</c:formatCode>
                <c:ptCount val="13"/>
                <c:pt idx="0">
                  <c:v>4.3</c:v>
                </c:pt>
                <c:pt idx="1">
                  <c:v>4.0999999999999996</c:v>
                </c:pt>
                <c:pt idx="2">
                  <c:v>2.1</c:v>
                </c:pt>
                <c:pt idx="3">
                  <c:v>1</c:v>
                </c:pt>
                <c:pt idx="4">
                  <c:v>0.8</c:v>
                </c:pt>
                <c:pt idx="5">
                  <c:v>0.7</c:v>
                </c:pt>
                <c:pt idx="6">
                  <c:v>0.5</c:v>
                </c:pt>
                <c:pt idx="7">
                  <c:v>-0.1</c:v>
                </c:pt>
                <c:pt idx="8">
                  <c:v>-0.3</c:v>
                </c:pt>
                <c:pt idx="9" formatCode="#,##0.0">
                  <c:v>-2.8</c:v>
                </c:pt>
                <c:pt idx="10">
                  <c:v>-3</c:v>
                </c:pt>
                <c:pt idx="11">
                  <c:v>-13.9</c:v>
                </c:pt>
              </c:numCache>
            </c:numRef>
          </c:val>
        </c:ser>
        <c:dLbls/>
        <c:axId val="72926336"/>
        <c:axId val="72927872"/>
      </c:barChart>
      <c:catAx>
        <c:axId val="72926336"/>
        <c:scaling>
          <c:orientation val="minMax"/>
        </c:scaling>
        <c:axPos val="b"/>
        <c:numFmt formatCode="General" sourceLinked="1"/>
        <c:tickLblPos val="nextTo"/>
        <c:txPr>
          <a:bodyPr/>
          <a:lstStyle/>
          <a:p>
            <a:pPr>
              <a:defRPr sz="800"/>
            </a:pPr>
            <a:endParaRPr lang="sk-SK"/>
          </a:p>
        </c:txPr>
        <c:crossAx val="72927872"/>
        <c:crosses val="autoZero"/>
        <c:auto val="1"/>
        <c:lblAlgn val="ctr"/>
        <c:lblOffset val="100"/>
      </c:catAx>
      <c:valAx>
        <c:axId val="72927872"/>
        <c:scaling>
          <c:orientation val="minMax"/>
        </c:scaling>
        <c:axPos val="l"/>
        <c:majorGridlines/>
        <c:numFmt formatCode="General" sourceLinked="1"/>
        <c:tickLblPos val="nextTo"/>
        <c:txPr>
          <a:bodyPr/>
          <a:lstStyle/>
          <a:p>
            <a:pPr>
              <a:defRPr sz="800"/>
            </a:pPr>
            <a:endParaRPr lang="sk-SK"/>
          </a:p>
        </c:txPr>
        <c:crossAx val="72926336"/>
        <c:crosses val="autoZero"/>
        <c:crossBetween val="between"/>
      </c:valAx>
    </c:plotArea>
    <c:plotVisOnly val="1"/>
    <c:dispBlanksAs val="gap"/>
  </c:chart>
  <c:printSettings>
    <c:headerFooter/>
    <c:pageMargins b="0.75000000000000422" l="0.70000000000000062" r="0.70000000000000062" t="0.75000000000000422" header="0.30000000000000032" footer="0.30000000000000032"/>
    <c:pageSetup/>
  </c:printSettings>
</c:chartSpace>
</file>

<file path=xl/charts/chart31.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sk-SK" sz="1200"/>
              <a:t>Ročné náklady</a:t>
            </a:r>
            <a:r>
              <a:rPr lang="sk-SK" sz="1200" baseline="0"/>
              <a:t> práce (v USD, PPP)</a:t>
            </a:r>
            <a:endParaRPr lang="sk-SK" sz="1200"/>
          </a:p>
        </c:rich>
      </c:tx>
      <c:spPr>
        <a:noFill/>
        <a:ln w="25400">
          <a:noFill/>
        </a:ln>
      </c:spPr>
    </c:title>
    <c:plotArea>
      <c:layout/>
      <c:lineChart>
        <c:grouping val="standard"/>
        <c:ser>
          <c:idx val="0"/>
          <c:order val="0"/>
          <c:tx>
            <c:strRef>
              <c:f>'12'!$C$51</c:f>
              <c:strCache>
                <c:ptCount val="1"/>
                <c:pt idx="0">
                  <c:v>Nemecko</c:v>
                </c:pt>
              </c:strCache>
            </c:strRef>
          </c:tx>
          <c:marker>
            <c:symbol val="none"/>
          </c:marker>
          <c:cat>
            <c:strRef>
              <c:f>'12'!$D$50:$M$50</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'12'!$D$51:$M$51</c:f>
              <c:numCache>
                <c:formatCode>General</c:formatCode>
                <c:ptCount val="10"/>
                <c:pt idx="0">
                  <c:v>43746.879999999997</c:v>
                </c:pt>
                <c:pt idx="1">
                  <c:v>44628.22</c:v>
                </c:pt>
                <c:pt idx="2">
                  <c:v>46480.5</c:v>
                </c:pt>
                <c:pt idx="3">
                  <c:v>48290.89</c:v>
                </c:pt>
                <c:pt idx="4">
                  <c:v>49118.9</c:v>
                </c:pt>
                <c:pt idx="5">
                  <c:v>51825.98</c:v>
                </c:pt>
                <c:pt idx="6">
                  <c:v>52809.74</c:v>
                </c:pt>
                <c:pt idx="7">
                  <c:v>54511.92</c:v>
                </c:pt>
                <c:pt idx="8">
                  <c:v>53090.61</c:v>
                </c:pt>
                <c:pt idx="9">
                  <c:v>56028.17</c:v>
                </c:pt>
              </c:numCache>
            </c:numRef>
          </c:val>
        </c:ser>
        <c:ser>
          <c:idx val="1"/>
          <c:order val="1"/>
          <c:tx>
            <c:strRef>
              <c:f>'12'!$C$52</c:f>
              <c:strCache>
                <c:ptCount val="1"/>
                <c:pt idx="0">
                  <c:v>Holandsko</c:v>
                </c:pt>
              </c:strCache>
            </c:strRef>
          </c:tx>
          <c:marker>
            <c:symbol val="none"/>
          </c:marker>
          <c:cat>
            <c:strRef>
              <c:f>'12'!$D$50:$M$50</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'12'!$D$52:$M$52</c:f>
              <c:numCache>
                <c:formatCode>General</c:formatCode>
                <c:ptCount val="10"/>
                <c:pt idx="0">
                  <c:v>40847.56</c:v>
                </c:pt>
                <c:pt idx="1">
                  <c:v>43128.77</c:v>
                </c:pt>
                <c:pt idx="2">
                  <c:v>43483.62</c:v>
                </c:pt>
                <c:pt idx="3">
                  <c:v>46096.45</c:v>
                </c:pt>
                <c:pt idx="4">
                  <c:v>47067.1</c:v>
                </c:pt>
                <c:pt idx="5">
                  <c:v>49178.69</c:v>
                </c:pt>
                <c:pt idx="6">
                  <c:v>51788.86</c:v>
                </c:pt>
                <c:pt idx="7">
                  <c:v>54146.61</c:v>
                </c:pt>
                <c:pt idx="8">
                  <c:v>54819.16</c:v>
                </c:pt>
                <c:pt idx="9">
                  <c:v>55243.94</c:v>
                </c:pt>
              </c:numCache>
            </c:numRef>
          </c:val>
        </c:ser>
        <c:ser>
          <c:idx val="2"/>
          <c:order val="2"/>
          <c:tx>
            <c:strRef>
              <c:f>'12'!$C$53</c:f>
              <c:strCache>
                <c:ptCount val="1"/>
                <c:pt idx="0">
                  <c:v>Fínsko</c:v>
                </c:pt>
              </c:strCache>
            </c:strRef>
          </c:tx>
          <c:marker>
            <c:symbol val="none"/>
          </c:marker>
          <c:cat>
            <c:strRef>
              <c:f>'12'!$D$50:$M$50</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'12'!$D$53:$M$53</c:f>
              <c:numCache>
                <c:formatCode>General</c:formatCode>
                <c:ptCount val="10"/>
                <c:pt idx="0">
                  <c:v>34053.089999999997</c:v>
                </c:pt>
                <c:pt idx="1">
                  <c:v>34889.24</c:v>
                </c:pt>
                <c:pt idx="2">
                  <c:v>35549.64</c:v>
                </c:pt>
                <c:pt idx="3">
                  <c:v>38282.019999999997</c:v>
                </c:pt>
                <c:pt idx="4">
                  <c:v>39697.17</c:v>
                </c:pt>
                <c:pt idx="5">
                  <c:v>42044.82</c:v>
                </c:pt>
                <c:pt idx="6">
                  <c:v>44477.36</c:v>
                </c:pt>
                <c:pt idx="7">
                  <c:v>47524.52</c:v>
                </c:pt>
                <c:pt idx="8">
                  <c:v>48077.05</c:v>
                </c:pt>
                <c:pt idx="9">
                  <c:v>48751.87</c:v>
                </c:pt>
              </c:numCache>
            </c:numRef>
          </c:val>
        </c:ser>
        <c:ser>
          <c:idx val="3"/>
          <c:order val="3"/>
          <c:tx>
            <c:strRef>
              <c:f>'12'!$C$54</c:f>
              <c:strCache>
                <c:ptCount val="1"/>
                <c:pt idx="0">
                  <c:v>Írsko</c:v>
                </c:pt>
              </c:strCache>
            </c:strRef>
          </c:tx>
          <c:marker>
            <c:symbol val="none"/>
          </c:marker>
          <c:cat>
            <c:strRef>
              <c:f>'12'!$D$50:$M$50</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'12'!$D$54:$M$54</c:f>
              <c:numCache>
                <c:formatCode>General</c:formatCode>
                <c:ptCount val="10"/>
                <c:pt idx="0">
                  <c:v>30912.1</c:v>
                </c:pt>
                <c:pt idx="1">
                  <c:v>30524</c:v>
                </c:pt>
                <c:pt idx="2">
                  <c:v>32239.93</c:v>
                </c:pt>
                <c:pt idx="3">
                  <c:v>33838.300000000003</c:v>
                </c:pt>
                <c:pt idx="4">
                  <c:v>37672.82</c:v>
                </c:pt>
                <c:pt idx="5">
                  <c:v>39889.46</c:v>
                </c:pt>
                <c:pt idx="6">
                  <c:v>40919.1</c:v>
                </c:pt>
                <c:pt idx="7">
                  <c:v>41939.53</c:v>
                </c:pt>
                <c:pt idx="8">
                  <c:v>45036.67</c:v>
                </c:pt>
                <c:pt idx="9">
                  <c:v>47229.26</c:v>
                </c:pt>
              </c:numCache>
            </c:numRef>
          </c:val>
        </c:ser>
        <c:ser>
          <c:idx val="4"/>
          <c:order val="4"/>
          <c:tx>
            <c:strRef>
              <c:f>'12'!$C$55</c:f>
              <c:strCache>
                <c:ptCount val="1"/>
                <c:pt idx="0">
                  <c:v>Taliansko</c:v>
                </c:pt>
              </c:strCache>
            </c:strRef>
          </c:tx>
          <c:marker>
            <c:symbol val="none"/>
          </c:marker>
          <c:cat>
            <c:strRef>
              <c:f>'12'!$D$50:$M$50</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'12'!$D$55:$M$55</c:f>
              <c:numCache>
                <c:formatCode>General</c:formatCode>
                <c:ptCount val="10"/>
                <c:pt idx="0">
                  <c:v>33825.120000000003</c:v>
                </c:pt>
                <c:pt idx="1">
                  <c:v>33684.9</c:v>
                </c:pt>
                <c:pt idx="2">
                  <c:v>34565.279999999999</c:v>
                </c:pt>
                <c:pt idx="3">
                  <c:v>35699.54</c:v>
                </c:pt>
                <c:pt idx="4">
                  <c:v>36506.97</c:v>
                </c:pt>
                <c:pt idx="5">
                  <c:v>38120.92</c:v>
                </c:pt>
                <c:pt idx="6">
                  <c:v>40151.699999999997</c:v>
                </c:pt>
                <c:pt idx="7">
                  <c:v>42923.79</c:v>
                </c:pt>
                <c:pt idx="8">
                  <c:v>41609.79</c:v>
                </c:pt>
                <c:pt idx="9">
                  <c:v>43454.73</c:v>
                </c:pt>
              </c:numCache>
            </c:numRef>
          </c:val>
        </c:ser>
        <c:ser>
          <c:idx val="5"/>
          <c:order val="5"/>
          <c:tx>
            <c:strRef>
              <c:f>'12'!$C$56</c:f>
              <c:strCache>
                <c:ptCount val="1"/>
                <c:pt idx="0">
                  <c:v>Španielsko</c:v>
                </c:pt>
              </c:strCache>
            </c:strRef>
          </c:tx>
          <c:marker>
            <c:symbol val="none"/>
          </c:marker>
          <c:cat>
            <c:strRef>
              <c:f>'12'!$D$50:$M$50</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'12'!$D$56:$M$56</c:f>
              <c:numCache>
                <c:formatCode>General</c:formatCode>
                <c:ptCount val="10"/>
                <c:pt idx="0">
                  <c:v>32366.71</c:v>
                </c:pt>
                <c:pt idx="1">
                  <c:v>33335.81</c:v>
                </c:pt>
                <c:pt idx="2">
                  <c:v>33361.46</c:v>
                </c:pt>
                <c:pt idx="3">
                  <c:v>32981.24</c:v>
                </c:pt>
                <c:pt idx="4">
                  <c:v>33942.800000000003</c:v>
                </c:pt>
                <c:pt idx="5">
                  <c:v>35732.25</c:v>
                </c:pt>
                <c:pt idx="6">
                  <c:v>37302.800000000003</c:v>
                </c:pt>
                <c:pt idx="7">
                  <c:v>39688.61</c:v>
                </c:pt>
                <c:pt idx="8">
                  <c:v>41451</c:v>
                </c:pt>
                <c:pt idx="9">
                  <c:v>42304.13</c:v>
                </c:pt>
              </c:numCache>
            </c:numRef>
          </c:val>
        </c:ser>
        <c:ser>
          <c:idx val="6"/>
          <c:order val="6"/>
          <c:tx>
            <c:strRef>
              <c:f>'12'!$C$57</c:f>
              <c:strCache>
                <c:ptCount val="1"/>
                <c:pt idx="0">
                  <c:v>Slovensko</c:v>
                </c:pt>
              </c:strCache>
            </c:strRef>
          </c:tx>
          <c:marker>
            <c:symbol val="none"/>
          </c:marker>
          <c:cat>
            <c:strRef>
              <c:f>'12'!$D$50:$M$50</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'12'!$D$57:$M$57</c:f>
              <c:numCache>
                <c:formatCode>General</c:formatCode>
                <c:ptCount val="10"/>
                <c:pt idx="0">
                  <c:v>13449.35</c:v>
                </c:pt>
                <c:pt idx="1">
                  <c:v>14293.26</c:v>
                </c:pt>
                <c:pt idx="2">
                  <c:v>14436.01</c:v>
                </c:pt>
                <c:pt idx="3">
                  <c:v>14905.38</c:v>
                </c:pt>
                <c:pt idx="4">
                  <c:v>16257.64</c:v>
                </c:pt>
                <c:pt idx="5">
                  <c:v>18134.64</c:v>
                </c:pt>
                <c:pt idx="6">
                  <c:v>20062.04</c:v>
                </c:pt>
                <c:pt idx="7">
                  <c:v>21983.53</c:v>
                </c:pt>
                <c:pt idx="8">
                  <c:v>22704.97</c:v>
                </c:pt>
                <c:pt idx="9">
                  <c:v>23615.69</c:v>
                </c:pt>
              </c:numCache>
            </c:numRef>
          </c:val>
        </c:ser>
        <c:ser>
          <c:idx val="7"/>
          <c:order val="7"/>
          <c:tx>
            <c:strRef>
              <c:f>'12'!$C$58</c:f>
              <c:strCache>
                <c:ptCount val="1"/>
                <c:pt idx="0">
                  <c:v>Portugalsko</c:v>
                </c:pt>
              </c:strCache>
            </c:strRef>
          </c:tx>
          <c:marker>
            <c:symbol val="none"/>
          </c:marker>
          <c:cat>
            <c:strRef>
              <c:f>'12'!$D$50:$M$50</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'12'!$D$58:$M$58</c:f>
              <c:numCache>
                <c:formatCode>General</c:formatCode>
                <c:ptCount val="10"/>
                <c:pt idx="0">
                  <c:v>17410.89</c:v>
                </c:pt>
                <c:pt idx="1">
                  <c:v>17694.78</c:v>
                </c:pt>
                <c:pt idx="2">
                  <c:v>18390.34</c:v>
                </c:pt>
                <c:pt idx="3">
                  <c:v>18848.330000000002</c:v>
                </c:pt>
                <c:pt idx="4">
                  <c:v>20151.240000000002</c:v>
                </c:pt>
                <c:pt idx="5">
                  <c:v>21296.959999999999</c:v>
                </c:pt>
                <c:pt idx="6">
                  <c:v>21917.5</c:v>
                </c:pt>
                <c:pt idx="7">
                  <c:v>22792.41</c:v>
                </c:pt>
              </c:numCache>
            </c:numRef>
          </c:val>
        </c:ser>
        <c:ser>
          <c:idx val="8"/>
          <c:order val="8"/>
          <c:tx>
            <c:strRef>
              <c:f>'12'!$C$59</c:f>
              <c:strCache>
                <c:ptCount val="1"/>
                <c:pt idx="0">
                  <c:v>Cyprus</c:v>
                </c:pt>
              </c:strCache>
            </c:strRef>
          </c:tx>
          <c:marker>
            <c:symbol val="none"/>
          </c:marker>
          <c:cat>
            <c:strRef>
              <c:f>'12'!$D$50:$M$50</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'12'!$D$59:$M$59</c:f>
              <c:numCache>
                <c:formatCode>General</c:formatCode>
                <c:ptCount val="10"/>
                <c:pt idx="0">
                  <c:v>20704.2</c:v>
                </c:pt>
                <c:pt idx="1">
                  <c:v>21585.11</c:v>
                </c:pt>
                <c:pt idx="2">
                  <c:v>21521.88</c:v>
                </c:pt>
                <c:pt idx="3">
                  <c:v>22773.26</c:v>
                </c:pt>
                <c:pt idx="4">
                  <c:v>23400.45</c:v>
                </c:pt>
                <c:pt idx="5">
                  <c:v>24699.29</c:v>
                </c:pt>
                <c:pt idx="6">
                  <c:v>25874.74</c:v>
                </c:pt>
              </c:numCache>
            </c:numRef>
          </c:val>
        </c:ser>
        <c:ser>
          <c:idx val="9"/>
          <c:order val="9"/>
          <c:tx>
            <c:strRef>
              <c:f>'12'!$C$60</c:f>
              <c:strCache>
                <c:ptCount val="1"/>
                <c:pt idx="0">
                  <c:v>Slovinsko</c:v>
                </c:pt>
              </c:strCache>
            </c:strRef>
          </c:tx>
          <c:marker>
            <c:symbol val="none"/>
          </c:marker>
          <c:cat>
            <c:strRef>
              <c:f>'12'!$D$50:$M$50</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'12'!$D$60:$M$60</c:f>
              <c:numCache>
                <c:formatCode>General</c:formatCode>
                <c:ptCount val="10"/>
                <c:pt idx="0">
                  <c:v>21297.57</c:v>
                </c:pt>
                <c:pt idx="1">
                  <c:v>22451.61</c:v>
                </c:pt>
                <c:pt idx="2">
                  <c:v>23261.45</c:v>
                </c:pt>
                <c:pt idx="3">
                  <c:v>25042.59</c:v>
                </c:pt>
                <c:pt idx="4">
                  <c:v>26506.720000000001</c:v>
                </c:pt>
                <c:pt idx="5">
                  <c:v>31919.8</c:v>
                </c:pt>
                <c:pt idx="6">
                  <c:v>29264.98</c:v>
                </c:pt>
                <c:pt idx="7">
                  <c:v>30533.08</c:v>
                </c:pt>
                <c:pt idx="8">
                  <c:v>29958.36</c:v>
                </c:pt>
                <c:pt idx="9">
                  <c:v>32499.35</c:v>
                </c:pt>
              </c:numCache>
            </c:numRef>
          </c:val>
        </c:ser>
        <c:dLbls/>
        <c:marker val="1"/>
        <c:axId val="73032832"/>
        <c:axId val="73034368"/>
      </c:lineChart>
      <c:catAx>
        <c:axId val="73032832"/>
        <c:scaling>
          <c:orientation val="minMax"/>
        </c:scaling>
        <c:axPos val="b"/>
        <c:numFmt formatCode="General" sourceLinked="1"/>
        <c:tickLblPos val="nextTo"/>
        <c:txPr>
          <a:bodyPr/>
          <a:lstStyle/>
          <a:p>
            <a:pPr>
              <a:defRPr sz="800"/>
            </a:pPr>
            <a:endParaRPr lang="sk-SK"/>
          </a:p>
        </c:txPr>
        <c:crossAx val="73034368"/>
        <c:crosses val="autoZero"/>
        <c:auto val="1"/>
        <c:lblAlgn val="ctr"/>
        <c:lblOffset val="100"/>
      </c:catAx>
      <c:valAx>
        <c:axId val="73034368"/>
        <c:scaling>
          <c:orientation val="minMax"/>
          <c:max val="60000"/>
          <c:min val="10000"/>
        </c:scaling>
        <c:axPos val="l"/>
        <c:majorGridlines/>
        <c:numFmt formatCode="General" sourceLinked="1"/>
        <c:tickLblPos val="nextTo"/>
        <c:txPr>
          <a:bodyPr/>
          <a:lstStyle/>
          <a:p>
            <a:pPr>
              <a:defRPr sz="800"/>
            </a:pPr>
            <a:endParaRPr lang="sk-SK"/>
          </a:p>
        </c:txPr>
        <c:crossAx val="73032832"/>
        <c:crosses val="autoZero"/>
        <c:crossBetween val="between"/>
      </c:valAx>
    </c:plotArea>
    <c:legend>
      <c:legendPos val="r"/>
      <c:layout>
        <c:manualLayout>
          <c:xMode val="edge"/>
          <c:yMode val="edge"/>
          <c:x val="0.84177215189873422"/>
          <c:y val="0.20915099427783615"/>
          <c:w val="0.14398734177215194"/>
          <c:h val="0.67974073140296742"/>
        </c:manualLayout>
      </c:layout>
      <c:txPr>
        <a:bodyPr/>
        <a:lstStyle/>
        <a:p>
          <a:pPr>
            <a:defRPr sz="800"/>
          </a:pPr>
          <a:endParaRPr lang="sk-SK"/>
        </a:p>
      </c:txPr>
    </c:legend>
    <c:plotVisOnly val="1"/>
    <c:dispBlanksAs val="gap"/>
  </c:chart>
  <c:printSettings>
    <c:headerFooter/>
    <c:pageMargins b="0.75000000000000211" l="0.70000000000000062" r="0.70000000000000062" t="0.75000000000000211" header="0.30000000000000032" footer="0.30000000000000032"/>
    <c:pageSetup/>
  </c:printSettings>
</c:chartSpace>
</file>

<file path=xl/charts/chart32.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sk-SK" sz="1200" baseline="0"/>
              <a:t>Minimálna mzda </a:t>
            </a:r>
            <a:r>
              <a:rPr lang="sk-SK" sz="1200"/>
              <a:t>(r</a:t>
            </a:r>
            <a:r>
              <a:rPr lang="sk-SK" sz="1200" baseline="0"/>
              <a:t>2012; v €)</a:t>
            </a:r>
            <a:endParaRPr lang="sk-SK" sz="1200"/>
          </a:p>
        </c:rich>
      </c:tx>
      <c:spPr>
        <a:noFill/>
        <a:ln w="25400">
          <a:noFill/>
        </a:ln>
      </c:spPr>
    </c:title>
    <c:plotArea>
      <c:layout/>
      <c:barChart>
        <c:barDir val="col"/>
        <c:grouping val="clustered"/>
        <c:ser>
          <c:idx val="0"/>
          <c:order val="0"/>
          <c:cat>
            <c:strRef>
              <c:f>'13'!$A$11:$A$21</c:f>
              <c:strCache>
                <c:ptCount val="11"/>
                <c:pt idx="0">
                  <c:v>Nemecko</c:v>
                </c:pt>
                <c:pt idx="1">
                  <c:v>Taliansko</c:v>
                </c:pt>
                <c:pt idx="2">
                  <c:v>Fínsko</c:v>
                </c:pt>
                <c:pt idx="3">
                  <c:v>Cyprus</c:v>
                </c:pt>
                <c:pt idx="4">
                  <c:v>Írsko</c:v>
                </c:pt>
                <c:pt idx="5">
                  <c:v>Holandsko</c:v>
                </c:pt>
                <c:pt idx="6">
                  <c:v>Slovinsko</c:v>
                </c:pt>
                <c:pt idx="7">
                  <c:v>Španielsko</c:v>
                </c:pt>
                <c:pt idx="8">
                  <c:v>Grécko</c:v>
                </c:pt>
                <c:pt idx="9">
                  <c:v>Portugalsko</c:v>
                </c:pt>
                <c:pt idx="10">
                  <c:v>Slovensko</c:v>
                </c:pt>
              </c:strCache>
            </c:strRef>
          </c:cat>
          <c:val>
            <c:numRef>
              <c:f>'13'!$M$11:$M$21</c:f>
              <c:numCache>
                <c:formatCode>#,##0.00</c:formatCode>
                <c:ptCount val="11"/>
                <c:pt idx="4">
                  <c:v>1461.85</c:v>
                </c:pt>
                <c:pt idx="5">
                  <c:v>1456.2</c:v>
                </c:pt>
                <c:pt idx="6">
                  <c:v>763.06</c:v>
                </c:pt>
                <c:pt idx="7">
                  <c:v>748.3</c:v>
                </c:pt>
                <c:pt idx="8">
                  <c:v>683.76</c:v>
                </c:pt>
                <c:pt idx="9">
                  <c:v>565.83000000000004</c:v>
                </c:pt>
                <c:pt idx="10">
                  <c:v>327</c:v>
                </c:pt>
              </c:numCache>
            </c:numRef>
          </c:val>
        </c:ser>
        <c:dLbls/>
        <c:axId val="73075328"/>
        <c:axId val="73081216"/>
      </c:barChart>
      <c:catAx>
        <c:axId val="73075328"/>
        <c:scaling>
          <c:orientation val="minMax"/>
        </c:scaling>
        <c:axPos val="b"/>
        <c:numFmt formatCode="General" sourceLinked="1"/>
        <c:tickLblPos val="nextTo"/>
        <c:txPr>
          <a:bodyPr/>
          <a:lstStyle/>
          <a:p>
            <a:pPr>
              <a:defRPr sz="800"/>
            </a:pPr>
            <a:endParaRPr lang="sk-SK"/>
          </a:p>
        </c:txPr>
        <c:crossAx val="73081216"/>
        <c:crosses val="autoZero"/>
        <c:auto val="1"/>
        <c:lblAlgn val="ctr"/>
        <c:lblOffset val="100"/>
      </c:catAx>
      <c:valAx>
        <c:axId val="73081216"/>
        <c:scaling>
          <c:orientation val="minMax"/>
        </c:scaling>
        <c:axPos val="l"/>
        <c:majorGridlines/>
        <c:numFmt formatCode="#,##0.00" sourceLinked="1"/>
        <c:tickLblPos val="nextTo"/>
        <c:txPr>
          <a:bodyPr/>
          <a:lstStyle/>
          <a:p>
            <a:pPr>
              <a:defRPr sz="800"/>
            </a:pPr>
            <a:endParaRPr lang="sk-SK"/>
          </a:p>
        </c:txPr>
        <c:crossAx val="73075328"/>
        <c:crosses val="autoZero"/>
        <c:crossBetween val="between"/>
      </c:valAx>
    </c:plotArea>
    <c:plotVisOnly val="1"/>
    <c:dispBlanksAs val="gap"/>
  </c:chart>
  <c:printSettings>
    <c:headerFooter/>
    <c:pageMargins b="0.75000000000000422" l="0.70000000000000062" r="0.70000000000000062" t="0.75000000000000422" header="0.30000000000000032" footer="0.30000000000000032"/>
    <c:pageSetup/>
  </c:printSettings>
</c:chartSpace>
</file>

<file path=xl/charts/chart33.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sk-SK" sz="1200"/>
              <a:t>Minimálna mzda</a:t>
            </a:r>
            <a:r>
              <a:rPr lang="sk-SK" sz="1200" baseline="0"/>
              <a:t> </a:t>
            </a:r>
          </a:p>
          <a:p>
            <a:pPr>
              <a:defRPr sz="1200"/>
            </a:pPr>
            <a:r>
              <a:rPr lang="sk-SK" sz="1200"/>
              <a:t>(v €)</a:t>
            </a:r>
          </a:p>
        </c:rich>
      </c:tx>
      <c:spPr>
        <a:noFill/>
        <a:ln w="25400">
          <a:noFill/>
        </a:ln>
      </c:spPr>
    </c:title>
    <c:plotArea>
      <c:layout/>
      <c:lineChart>
        <c:grouping val="standard"/>
        <c:ser>
          <c:idx val="0"/>
          <c:order val="0"/>
          <c:tx>
            <c:strRef>
              <c:f>'13'!$A$11</c:f>
              <c:strCache>
                <c:ptCount val="1"/>
                <c:pt idx="0">
                  <c:v>Nemecko</c:v>
                </c:pt>
              </c:strCache>
            </c:strRef>
          </c:tx>
          <c:marker>
            <c:symbol val="none"/>
          </c:marker>
          <c:cat>
            <c:strRef>
              <c:f>'13'!$B$10:$M$10</c:f>
              <c:strCache>
                <c:ptCount val="12"/>
                <c:pt idx="0">
                  <c:v>2001S2</c:v>
                </c:pt>
                <c:pt idx="1">
                  <c:v>2002S2</c:v>
                </c:pt>
                <c:pt idx="2">
                  <c:v>2003S2</c:v>
                </c:pt>
                <c:pt idx="3">
                  <c:v>2004S2</c:v>
                </c:pt>
                <c:pt idx="4">
                  <c:v>2005S2</c:v>
                </c:pt>
                <c:pt idx="5">
                  <c:v>2006S2</c:v>
                </c:pt>
                <c:pt idx="6">
                  <c:v>2007S2</c:v>
                </c:pt>
                <c:pt idx="7">
                  <c:v>2008S2</c:v>
                </c:pt>
                <c:pt idx="8">
                  <c:v>2009S2</c:v>
                </c:pt>
                <c:pt idx="9">
                  <c:v>2010S2</c:v>
                </c:pt>
                <c:pt idx="10">
                  <c:v>2011S2</c:v>
                </c:pt>
                <c:pt idx="11">
                  <c:v>2012S2</c:v>
                </c:pt>
              </c:strCache>
            </c:strRef>
          </c:cat>
          <c:val>
            <c:numRef>
              <c:f>'13'!$B$11:$M$11</c:f>
              <c:numCache>
                <c:formatCode>#,##0.00</c:formatCode>
                <c:ptCount val="12"/>
              </c:numCache>
            </c:numRef>
          </c:val>
        </c:ser>
        <c:ser>
          <c:idx val="1"/>
          <c:order val="1"/>
          <c:tx>
            <c:strRef>
              <c:f>'13'!$A$12</c:f>
              <c:strCache>
                <c:ptCount val="1"/>
                <c:pt idx="0">
                  <c:v>Taliansko</c:v>
                </c:pt>
              </c:strCache>
            </c:strRef>
          </c:tx>
          <c:marker>
            <c:symbol val="none"/>
          </c:marker>
          <c:cat>
            <c:strRef>
              <c:f>'13'!$B$10:$M$10</c:f>
              <c:strCache>
                <c:ptCount val="12"/>
                <c:pt idx="0">
                  <c:v>2001S2</c:v>
                </c:pt>
                <c:pt idx="1">
                  <c:v>2002S2</c:v>
                </c:pt>
                <c:pt idx="2">
                  <c:v>2003S2</c:v>
                </c:pt>
                <c:pt idx="3">
                  <c:v>2004S2</c:v>
                </c:pt>
                <c:pt idx="4">
                  <c:v>2005S2</c:v>
                </c:pt>
                <c:pt idx="5">
                  <c:v>2006S2</c:v>
                </c:pt>
                <c:pt idx="6">
                  <c:v>2007S2</c:v>
                </c:pt>
                <c:pt idx="7">
                  <c:v>2008S2</c:v>
                </c:pt>
                <c:pt idx="8">
                  <c:v>2009S2</c:v>
                </c:pt>
                <c:pt idx="9">
                  <c:v>2010S2</c:v>
                </c:pt>
                <c:pt idx="10">
                  <c:v>2011S2</c:v>
                </c:pt>
                <c:pt idx="11">
                  <c:v>2012S2</c:v>
                </c:pt>
              </c:strCache>
            </c:strRef>
          </c:cat>
          <c:val>
            <c:numRef>
              <c:f>'13'!$B$12:$M$12</c:f>
              <c:numCache>
                <c:formatCode>#,##0.00</c:formatCode>
                <c:ptCount val="12"/>
              </c:numCache>
            </c:numRef>
          </c:val>
        </c:ser>
        <c:ser>
          <c:idx val="2"/>
          <c:order val="2"/>
          <c:tx>
            <c:strRef>
              <c:f>'13'!$A$13</c:f>
              <c:strCache>
                <c:ptCount val="1"/>
                <c:pt idx="0">
                  <c:v>Fínsko</c:v>
                </c:pt>
              </c:strCache>
            </c:strRef>
          </c:tx>
          <c:marker>
            <c:symbol val="none"/>
          </c:marker>
          <c:cat>
            <c:strRef>
              <c:f>'13'!$B$10:$M$10</c:f>
              <c:strCache>
                <c:ptCount val="12"/>
                <c:pt idx="0">
                  <c:v>2001S2</c:v>
                </c:pt>
                <c:pt idx="1">
                  <c:v>2002S2</c:v>
                </c:pt>
                <c:pt idx="2">
                  <c:v>2003S2</c:v>
                </c:pt>
                <c:pt idx="3">
                  <c:v>2004S2</c:v>
                </c:pt>
                <c:pt idx="4">
                  <c:v>2005S2</c:v>
                </c:pt>
                <c:pt idx="5">
                  <c:v>2006S2</c:v>
                </c:pt>
                <c:pt idx="6">
                  <c:v>2007S2</c:v>
                </c:pt>
                <c:pt idx="7">
                  <c:v>2008S2</c:v>
                </c:pt>
                <c:pt idx="8">
                  <c:v>2009S2</c:v>
                </c:pt>
                <c:pt idx="9">
                  <c:v>2010S2</c:v>
                </c:pt>
                <c:pt idx="10">
                  <c:v>2011S2</c:v>
                </c:pt>
                <c:pt idx="11">
                  <c:v>2012S2</c:v>
                </c:pt>
              </c:strCache>
            </c:strRef>
          </c:cat>
          <c:val>
            <c:numRef>
              <c:f>'13'!$B$13:$M$13</c:f>
              <c:numCache>
                <c:formatCode>#,##0.00</c:formatCode>
                <c:ptCount val="12"/>
              </c:numCache>
            </c:numRef>
          </c:val>
        </c:ser>
        <c:ser>
          <c:idx val="3"/>
          <c:order val="3"/>
          <c:tx>
            <c:strRef>
              <c:f>'13'!$A$14</c:f>
              <c:strCache>
                <c:ptCount val="1"/>
                <c:pt idx="0">
                  <c:v>Cyprus</c:v>
                </c:pt>
              </c:strCache>
            </c:strRef>
          </c:tx>
          <c:marker>
            <c:symbol val="none"/>
          </c:marker>
          <c:cat>
            <c:strRef>
              <c:f>'13'!$B$10:$M$10</c:f>
              <c:strCache>
                <c:ptCount val="12"/>
                <c:pt idx="0">
                  <c:v>2001S2</c:v>
                </c:pt>
                <c:pt idx="1">
                  <c:v>2002S2</c:v>
                </c:pt>
                <c:pt idx="2">
                  <c:v>2003S2</c:v>
                </c:pt>
                <c:pt idx="3">
                  <c:v>2004S2</c:v>
                </c:pt>
                <c:pt idx="4">
                  <c:v>2005S2</c:v>
                </c:pt>
                <c:pt idx="5">
                  <c:v>2006S2</c:v>
                </c:pt>
                <c:pt idx="6">
                  <c:v>2007S2</c:v>
                </c:pt>
                <c:pt idx="7">
                  <c:v>2008S2</c:v>
                </c:pt>
                <c:pt idx="8">
                  <c:v>2009S2</c:v>
                </c:pt>
                <c:pt idx="9">
                  <c:v>2010S2</c:v>
                </c:pt>
                <c:pt idx="10">
                  <c:v>2011S2</c:v>
                </c:pt>
                <c:pt idx="11">
                  <c:v>2012S2</c:v>
                </c:pt>
              </c:strCache>
            </c:strRef>
          </c:cat>
          <c:val>
            <c:numRef>
              <c:f>'13'!$B$14:$M$14</c:f>
              <c:numCache>
                <c:formatCode>#,##0.00</c:formatCode>
                <c:ptCount val="12"/>
              </c:numCache>
            </c:numRef>
          </c:val>
        </c:ser>
        <c:ser>
          <c:idx val="4"/>
          <c:order val="4"/>
          <c:tx>
            <c:strRef>
              <c:f>'13'!$A$15</c:f>
              <c:strCache>
                <c:ptCount val="1"/>
                <c:pt idx="0">
                  <c:v>Írsko</c:v>
                </c:pt>
              </c:strCache>
            </c:strRef>
          </c:tx>
          <c:marker>
            <c:symbol val="none"/>
          </c:marker>
          <c:cat>
            <c:strRef>
              <c:f>'13'!$B$10:$M$10</c:f>
              <c:strCache>
                <c:ptCount val="12"/>
                <c:pt idx="0">
                  <c:v>2001S2</c:v>
                </c:pt>
                <c:pt idx="1">
                  <c:v>2002S2</c:v>
                </c:pt>
                <c:pt idx="2">
                  <c:v>2003S2</c:v>
                </c:pt>
                <c:pt idx="3">
                  <c:v>2004S2</c:v>
                </c:pt>
                <c:pt idx="4">
                  <c:v>2005S2</c:v>
                </c:pt>
                <c:pt idx="5">
                  <c:v>2006S2</c:v>
                </c:pt>
                <c:pt idx="6">
                  <c:v>2007S2</c:v>
                </c:pt>
                <c:pt idx="7">
                  <c:v>2008S2</c:v>
                </c:pt>
                <c:pt idx="8">
                  <c:v>2009S2</c:v>
                </c:pt>
                <c:pt idx="9">
                  <c:v>2010S2</c:v>
                </c:pt>
                <c:pt idx="10">
                  <c:v>2011S2</c:v>
                </c:pt>
                <c:pt idx="11">
                  <c:v>2012S2</c:v>
                </c:pt>
              </c:strCache>
            </c:strRef>
          </c:cat>
          <c:val>
            <c:numRef>
              <c:f>'13'!$B$15:$M$15</c:f>
              <c:numCache>
                <c:formatCode>#,##0.00</c:formatCode>
                <c:ptCount val="12"/>
                <c:pt idx="0">
                  <c:v>1008.93</c:v>
                </c:pt>
                <c:pt idx="1">
                  <c:v>1008.93</c:v>
                </c:pt>
                <c:pt idx="2">
                  <c:v>1073.1500000000001</c:v>
                </c:pt>
                <c:pt idx="3">
                  <c:v>1183</c:v>
                </c:pt>
                <c:pt idx="4">
                  <c:v>1292.8499999999999</c:v>
                </c:pt>
                <c:pt idx="5">
                  <c:v>1292.8499999999999</c:v>
                </c:pt>
                <c:pt idx="6">
                  <c:v>1461.85</c:v>
                </c:pt>
                <c:pt idx="7">
                  <c:v>1461.85</c:v>
                </c:pt>
                <c:pt idx="8">
                  <c:v>1461.85</c:v>
                </c:pt>
                <c:pt idx="9">
                  <c:v>1461.85</c:v>
                </c:pt>
                <c:pt idx="10">
                  <c:v>1461.85</c:v>
                </c:pt>
                <c:pt idx="11">
                  <c:v>1461.85</c:v>
                </c:pt>
              </c:numCache>
            </c:numRef>
          </c:val>
        </c:ser>
        <c:ser>
          <c:idx val="5"/>
          <c:order val="5"/>
          <c:tx>
            <c:strRef>
              <c:f>'13'!$A$16</c:f>
              <c:strCache>
                <c:ptCount val="1"/>
                <c:pt idx="0">
                  <c:v>Holandsko</c:v>
                </c:pt>
              </c:strCache>
            </c:strRef>
          </c:tx>
          <c:marker>
            <c:symbol val="none"/>
          </c:marker>
          <c:cat>
            <c:strRef>
              <c:f>'13'!$B$10:$M$10</c:f>
              <c:strCache>
                <c:ptCount val="12"/>
                <c:pt idx="0">
                  <c:v>2001S2</c:v>
                </c:pt>
                <c:pt idx="1">
                  <c:v>2002S2</c:v>
                </c:pt>
                <c:pt idx="2">
                  <c:v>2003S2</c:v>
                </c:pt>
                <c:pt idx="3">
                  <c:v>2004S2</c:v>
                </c:pt>
                <c:pt idx="4">
                  <c:v>2005S2</c:v>
                </c:pt>
                <c:pt idx="5">
                  <c:v>2006S2</c:v>
                </c:pt>
                <c:pt idx="6">
                  <c:v>2007S2</c:v>
                </c:pt>
                <c:pt idx="7">
                  <c:v>2008S2</c:v>
                </c:pt>
                <c:pt idx="8">
                  <c:v>2009S2</c:v>
                </c:pt>
                <c:pt idx="9">
                  <c:v>2010S2</c:v>
                </c:pt>
                <c:pt idx="10">
                  <c:v>2011S2</c:v>
                </c:pt>
                <c:pt idx="11">
                  <c:v>2012S2</c:v>
                </c:pt>
              </c:strCache>
            </c:strRef>
          </c:cat>
          <c:val>
            <c:numRef>
              <c:f>'13'!$B$16:$M$16</c:f>
              <c:numCache>
                <c:formatCode>#,##0.00</c:formatCode>
                <c:ptCount val="12"/>
                <c:pt idx="0">
                  <c:v>1180.4000000000001</c:v>
                </c:pt>
                <c:pt idx="1">
                  <c:v>1231.8</c:v>
                </c:pt>
                <c:pt idx="2">
                  <c:v>1264.8</c:v>
                </c:pt>
                <c:pt idx="3">
                  <c:v>1264.8</c:v>
                </c:pt>
                <c:pt idx="4">
                  <c:v>1264.8</c:v>
                </c:pt>
                <c:pt idx="5">
                  <c:v>1284.5999999999999</c:v>
                </c:pt>
                <c:pt idx="6">
                  <c:v>1317</c:v>
                </c:pt>
                <c:pt idx="7">
                  <c:v>1356.6</c:v>
                </c:pt>
                <c:pt idx="8">
                  <c:v>1398.6</c:v>
                </c:pt>
                <c:pt idx="9">
                  <c:v>1416</c:v>
                </c:pt>
                <c:pt idx="10">
                  <c:v>1435.2</c:v>
                </c:pt>
                <c:pt idx="11">
                  <c:v>1456.2</c:v>
                </c:pt>
              </c:numCache>
            </c:numRef>
          </c:val>
        </c:ser>
        <c:ser>
          <c:idx val="6"/>
          <c:order val="6"/>
          <c:tx>
            <c:strRef>
              <c:f>'13'!$A$17</c:f>
              <c:strCache>
                <c:ptCount val="1"/>
                <c:pt idx="0">
                  <c:v>Slovinsko</c:v>
                </c:pt>
              </c:strCache>
            </c:strRef>
          </c:tx>
          <c:marker>
            <c:symbol val="none"/>
          </c:marker>
          <c:cat>
            <c:strRef>
              <c:f>'13'!$B$10:$M$10</c:f>
              <c:strCache>
                <c:ptCount val="12"/>
                <c:pt idx="0">
                  <c:v>2001S2</c:v>
                </c:pt>
                <c:pt idx="1">
                  <c:v>2002S2</c:v>
                </c:pt>
                <c:pt idx="2">
                  <c:v>2003S2</c:v>
                </c:pt>
                <c:pt idx="3">
                  <c:v>2004S2</c:v>
                </c:pt>
                <c:pt idx="4">
                  <c:v>2005S2</c:v>
                </c:pt>
                <c:pt idx="5">
                  <c:v>2006S2</c:v>
                </c:pt>
                <c:pt idx="6">
                  <c:v>2007S2</c:v>
                </c:pt>
                <c:pt idx="7">
                  <c:v>2008S2</c:v>
                </c:pt>
                <c:pt idx="8">
                  <c:v>2009S2</c:v>
                </c:pt>
                <c:pt idx="9">
                  <c:v>2010S2</c:v>
                </c:pt>
                <c:pt idx="10">
                  <c:v>2011S2</c:v>
                </c:pt>
                <c:pt idx="11">
                  <c:v>2012S2</c:v>
                </c:pt>
              </c:strCache>
            </c:strRef>
          </c:cat>
          <c:val>
            <c:numRef>
              <c:f>'13'!$B$17:$M$17</c:f>
              <c:numCache>
                <c:formatCode>#,##0.00</c:formatCode>
                <c:ptCount val="12"/>
                <c:pt idx="0">
                  <c:v>386.49</c:v>
                </c:pt>
                <c:pt idx="1">
                  <c:v>417.87</c:v>
                </c:pt>
                <c:pt idx="2">
                  <c:v>443.01</c:v>
                </c:pt>
                <c:pt idx="3">
                  <c:v>464.54</c:v>
                </c:pt>
                <c:pt idx="4">
                  <c:v>490.67</c:v>
                </c:pt>
                <c:pt idx="5">
                  <c:v>511.62</c:v>
                </c:pt>
                <c:pt idx="6">
                  <c:v>521.79999999999995</c:v>
                </c:pt>
                <c:pt idx="7">
                  <c:v>566.5</c:v>
                </c:pt>
                <c:pt idx="8">
                  <c:v>589.19000000000005</c:v>
                </c:pt>
                <c:pt idx="9">
                  <c:v>734.15</c:v>
                </c:pt>
                <c:pt idx="10">
                  <c:v>748.1</c:v>
                </c:pt>
                <c:pt idx="11">
                  <c:v>763.06</c:v>
                </c:pt>
              </c:numCache>
            </c:numRef>
          </c:val>
        </c:ser>
        <c:ser>
          <c:idx val="7"/>
          <c:order val="7"/>
          <c:tx>
            <c:strRef>
              <c:f>'13'!$A$18</c:f>
              <c:strCache>
                <c:ptCount val="1"/>
                <c:pt idx="0">
                  <c:v>Španielsko</c:v>
                </c:pt>
              </c:strCache>
            </c:strRef>
          </c:tx>
          <c:marker>
            <c:symbol val="none"/>
          </c:marker>
          <c:cat>
            <c:strRef>
              <c:f>'13'!$B$10:$M$10</c:f>
              <c:strCache>
                <c:ptCount val="12"/>
                <c:pt idx="0">
                  <c:v>2001S2</c:v>
                </c:pt>
                <c:pt idx="1">
                  <c:v>2002S2</c:v>
                </c:pt>
                <c:pt idx="2">
                  <c:v>2003S2</c:v>
                </c:pt>
                <c:pt idx="3">
                  <c:v>2004S2</c:v>
                </c:pt>
                <c:pt idx="4">
                  <c:v>2005S2</c:v>
                </c:pt>
                <c:pt idx="5">
                  <c:v>2006S2</c:v>
                </c:pt>
                <c:pt idx="6">
                  <c:v>2007S2</c:v>
                </c:pt>
                <c:pt idx="7">
                  <c:v>2008S2</c:v>
                </c:pt>
                <c:pt idx="8">
                  <c:v>2009S2</c:v>
                </c:pt>
                <c:pt idx="9">
                  <c:v>2010S2</c:v>
                </c:pt>
                <c:pt idx="10">
                  <c:v>2011S2</c:v>
                </c:pt>
                <c:pt idx="11">
                  <c:v>2012S2</c:v>
                </c:pt>
              </c:strCache>
            </c:strRef>
          </c:cat>
          <c:val>
            <c:numRef>
              <c:f>'13'!$B$18:$M$18</c:f>
              <c:numCache>
                <c:formatCode>#,##0.00</c:formatCode>
                <c:ptCount val="12"/>
                <c:pt idx="0">
                  <c:v>505.69</c:v>
                </c:pt>
                <c:pt idx="1">
                  <c:v>515.9</c:v>
                </c:pt>
                <c:pt idx="2">
                  <c:v>526.4</c:v>
                </c:pt>
                <c:pt idx="3">
                  <c:v>572.6</c:v>
                </c:pt>
                <c:pt idx="4">
                  <c:v>598.5</c:v>
                </c:pt>
                <c:pt idx="5">
                  <c:v>631.04999999999995</c:v>
                </c:pt>
                <c:pt idx="6">
                  <c:v>665.7</c:v>
                </c:pt>
                <c:pt idx="7">
                  <c:v>700</c:v>
                </c:pt>
                <c:pt idx="8">
                  <c:v>728</c:v>
                </c:pt>
                <c:pt idx="9">
                  <c:v>738.85</c:v>
                </c:pt>
                <c:pt idx="10">
                  <c:v>748.3</c:v>
                </c:pt>
                <c:pt idx="11">
                  <c:v>748.3</c:v>
                </c:pt>
              </c:numCache>
            </c:numRef>
          </c:val>
        </c:ser>
        <c:ser>
          <c:idx val="8"/>
          <c:order val="8"/>
          <c:tx>
            <c:strRef>
              <c:f>'13'!$A$19</c:f>
              <c:strCache>
                <c:ptCount val="1"/>
                <c:pt idx="0">
                  <c:v>Grécko</c:v>
                </c:pt>
              </c:strCache>
            </c:strRef>
          </c:tx>
          <c:marker>
            <c:symbol val="none"/>
          </c:marker>
          <c:cat>
            <c:strRef>
              <c:f>'13'!$B$10:$M$10</c:f>
              <c:strCache>
                <c:ptCount val="12"/>
                <c:pt idx="0">
                  <c:v>2001S2</c:v>
                </c:pt>
                <c:pt idx="1">
                  <c:v>2002S2</c:v>
                </c:pt>
                <c:pt idx="2">
                  <c:v>2003S2</c:v>
                </c:pt>
                <c:pt idx="3">
                  <c:v>2004S2</c:v>
                </c:pt>
                <c:pt idx="4">
                  <c:v>2005S2</c:v>
                </c:pt>
                <c:pt idx="5">
                  <c:v>2006S2</c:v>
                </c:pt>
                <c:pt idx="6">
                  <c:v>2007S2</c:v>
                </c:pt>
                <c:pt idx="7">
                  <c:v>2008S2</c:v>
                </c:pt>
                <c:pt idx="8">
                  <c:v>2009S2</c:v>
                </c:pt>
                <c:pt idx="9">
                  <c:v>2010S2</c:v>
                </c:pt>
                <c:pt idx="10">
                  <c:v>2011S2</c:v>
                </c:pt>
                <c:pt idx="11">
                  <c:v>2012S2</c:v>
                </c:pt>
              </c:strCache>
            </c:strRef>
          </c:cat>
          <c:val>
            <c:numRef>
              <c:f>'13'!$B$19:$M$19</c:f>
              <c:numCache>
                <c:formatCode>#,##0.00</c:formatCode>
                <c:ptCount val="12"/>
                <c:pt idx="0">
                  <c:v>551.70000000000005</c:v>
                </c:pt>
                <c:pt idx="1">
                  <c:v>582</c:v>
                </c:pt>
                <c:pt idx="2">
                  <c:v>606.52</c:v>
                </c:pt>
                <c:pt idx="3">
                  <c:v>630.77</c:v>
                </c:pt>
                <c:pt idx="4">
                  <c:v>667.68</c:v>
                </c:pt>
                <c:pt idx="5">
                  <c:v>709.71</c:v>
                </c:pt>
                <c:pt idx="6">
                  <c:v>767.55</c:v>
                </c:pt>
                <c:pt idx="7">
                  <c:v>794.02</c:v>
                </c:pt>
                <c:pt idx="8">
                  <c:v>862.82</c:v>
                </c:pt>
                <c:pt idx="9">
                  <c:v>862.82</c:v>
                </c:pt>
                <c:pt idx="10">
                  <c:v>876.62</c:v>
                </c:pt>
                <c:pt idx="11">
                  <c:v>683.76</c:v>
                </c:pt>
              </c:numCache>
            </c:numRef>
          </c:val>
        </c:ser>
        <c:ser>
          <c:idx val="9"/>
          <c:order val="9"/>
          <c:tx>
            <c:strRef>
              <c:f>'13'!$A$20</c:f>
              <c:strCache>
                <c:ptCount val="1"/>
                <c:pt idx="0">
                  <c:v>Portugalsko</c:v>
                </c:pt>
              </c:strCache>
            </c:strRef>
          </c:tx>
          <c:marker>
            <c:symbol val="none"/>
          </c:marker>
          <c:cat>
            <c:strRef>
              <c:f>'13'!$B$10:$M$10</c:f>
              <c:strCache>
                <c:ptCount val="12"/>
                <c:pt idx="0">
                  <c:v>2001S2</c:v>
                </c:pt>
                <c:pt idx="1">
                  <c:v>2002S2</c:v>
                </c:pt>
                <c:pt idx="2">
                  <c:v>2003S2</c:v>
                </c:pt>
                <c:pt idx="3">
                  <c:v>2004S2</c:v>
                </c:pt>
                <c:pt idx="4">
                  <c:v>2005S2</c:v>
                </c:pt>
                <c:pt idx="5">
                  <c:v>2006S2</c:v>
                </c:pt>
                <c:pt idx="6">
                  <c:v>2007S2</c:v>
                </c:pt>
                <c:pt idx="7">
                  <c:v>2008S2</c:v>
                </c:pt>
                <c:pt idx="8">
                  <c:v>2009S2</c:v>
                </c:pt>
                <c:pt idx="9">
                  <c:v>2010S2</c:v>
                </c:pt>
                <c:pt idx="10">
                  <c:v>2011S2</c:v>
                </c:pt>
                <c:pt idx="11">
                  <c:v>2012S2</c:v>
                </c:pt>
              </c:strCache>
            </c:strRef>
          </c:cat>
          <c:val>
            <c:numRef>
              <c:f>'13'!$B$20:$M$20</c:f>
              <c:numCache>
                <c:formatCode>#,##0.00</c:formatCode>
                <c:ptCount val="12"/>
                <c:pt idx="0">
                  <c:v>389.89</c:v>
                </c:pt>
                <c:pt idx="1">
                  <c:v>406.01</c:v>
                </c:pt>
                <c:pt idx="2">
                  <c:v>416.03</c:v>
                </c:pt>
                <c:pt idx="3">
                  <c:v>425.95</c:v>
                </c:pt>
                <c:pt idx="4">
                  <c:v>437.15</c:v>
                </c:pt>
                <c:pt idx="5">
                  <c:v>449.98</c:v>
                </c:pt>
                <c:pt idx="6">
                  <c:v>470.17</c:v>
                </c:pt>
                <c:pt idx="7">
                  <c:v>497</c:v>
                </c:pt>
                <c:pt idx="8">
                  <c:v>525</c:v>
                </c:pt>
                <c:pt idx="9">
                  <c:v>554.16999999999996</c:v>
                </c:pt>
                <c:pt idx="10">
                  <c:v>565.83000000000004</c:v>
                </c:pt>
                <c:pt idx="11">
                  <c:v>565.83000000000004</c:v>
                </c:pt>
              </c:numCache>
            </c:numRef>
          </c:val>
        </c:ser>
        <c:ser>
          <c:idx val="10"/>
          <c:order val="10"/>
          <c:tx>
            <c:strRef>
              <c:f>'13'!$A$21</c:f>
              <c:strCache>
                <c:ptCount val="1"/>
                <c:pt idx="0">
                  <c:v>Slovensko</c:v>
                </c:pt>
              </c:strCache>
            </c:strRef>
          </c:tx>
          <c:marker>
            <c:symbol val="none"/>
          </c:marker>
          <c:cat>
            <c:strRef>
              <c:f>'13'!$B$10:$M$10</c:f>
              <c:strCache>
                <c:ptCount val="12"/>
                <c:pt idx="0">
                  <c:v>2001S2</c:v>
                </c:pt>
                <c:pt idx="1">
                  <c:v>2002S2</c:v>
                </c:pt>
                <c:pt idx="2">
                  <c:v>2003S2</c:v>
                </c:pt>
                <c:pt idx="3">
                  <c:v>2004S2</c:v>
                </c:pt>
                <c:pt idx="4">
                  <c:v>2005S2</c:v>
                </c:pt>
                <c:pt idx="5">
                  <c:v>2006S2</c:v>
                </c:pt>
                <c:pt idx="6">
                  <c:v>2007S2</c:v>
                </c:pt>
                <c:pt idx="7">
                  <c:v>2008S2</c:v>
                </c:pt>
                <c:pt idx="8">
                  <c:v>2009S2</c:v>
                </c:pt>
                <c:pt idx="9">
                  <c:v>2010S2</c:v>
                </c:pt>
                <c:pt idx="10">
                  <c:v>2011S2</c:v>
                </c:pt>
                <c:pt idx="11">
                  <c:v>2012S2</c:v>
                </c:pt>
              </c:strCache>
            </c:strRef>
          </c:cat>
          <c:val>
            <c:numRef>
              <c:f>'13'!$B$21:$M$21</c:f>
              <c:numCache>
                <c:formatCode>#,##0.00</c:formatCode>
                <c:ptCount val="12"/>
                <c:pt idx="0">
                  <c:v>104.11</c:v>
                </c:pt>
                <c:pt idx="1">
                  <c:v>112.02</c:v>
                </c:pt>
                <c:pt idx="2">
                  <c:v>134.06</c:v>
                </c:pt>
                <c:pt idx="3">
                  <c:v>152.47999999999999</c:v>
                </c:pt>
                <c:pt idx="4">
                  <c:v>169.21</c:v>
                </c:pt>
                <c:pt idx="5">
                  <c:v>179.92</c:v>
                </c:pt>
                <c:pt idx="6">
                  <c:v>225.96</c:v>
                </c:pt>
                <c:pt idx="7">
                  <c:v>268.17</c:v>
                </c:pt>
                <c:pt idx="8">
                  <c:v>295.5</c:v>
                </c:pt>
                <c:pt idx="9">
                  <c:v>307.7</c:v>
                </c:pt>
                <c:pt idx="10">
                  <c:v>317</c:v>
                </c:pt>
                <c:pt idx="11">
                  <c:v>327</c:v>
                </c:pt>
              </c:numCache>
            </c:numRef>
          </c:val>
        </c:ser>
        <c:dLbls/>
        <c:marker val="1"/>
        <c:axId val="73195520"/>
        <c:axId val="73197056"/>
      </c:lineChart>
      <c:catAx>
        <c:axId val="73195520"/>
        <c:scaling>
          <c:orientation val="minMax"/>
        </c:scaling>
        <c:axPos val="b"/>
        <c:numFmt formatCode="General" sourceLinked="1"/>
        <c:tickLblPos val="nextTo"/>
        <c:txPr>
          <a:bodyPr/>
          <a:lstStyle/>
          <a:p>
            <a:pPr>
              <a:defRPr sz="800"/>
            </a:pPr>
            <a:endParaRPr lang="sk-SK"/>
          </a:p>
        </c:txPr>
        <c:crossAx val="73197056"/>
        <c:crosses val="autoZero"/>
        <c:auto val="1"/>
        <c:lblAlgn val="ctr"/>
        <c:lblOffset val="100"/>
      </c:catAx>
      <c:valAx>
        <c:axId val="73197056"/>
        <c:scaling>
          <c:orientation val="minMax"/>
          <c:max val="1500"/>
          <c:min val="100"/>
        </c:scaling>
        <c:axPos val="l"/>
        <c:majorGridlines/>
        <c:numFmt formatCode="#,##0.00" sourceLinked="1"/>
        <c:tickLblPos val="nextTo"/>
        <c:txPr>
          <a:bodyPr/>
          <a:lstStyle/>
          <a:p>
            <a:pPr>
              <a:defRPr sz="800"/>
            </a:pPr>
            <a:endParaRPr lang="sk-SK"/>
          </a:p>
        </c:txPr>
        <c:crossAx val="73195520"/>
        <c:crosses val="autoZero"/>
        <c:crossBetween val="between"/>
      </c:valAx>
    </c:plotArea>
    <c:legend>
      <c:legendPos val="r"/>
      <c:layout>
        <c:manualLayout>
          <c:xMode val="edge"/>
          <c:yMode val="edge"/>
          <c:x val="0.80625000000000002"/>
          <c:y val="0.21875000000000003"/>
          <c:w val="0.17500000000000002"/>
          <c:h val="0.73611111111111127"/>
        </c:manualLayout>
      </c:layout>
      <c:txPr>
        <a:bodyPr/>
        <a:lstStyle/>
        <a:p>
          <a:pPr>
            <a:defRPr sz="700"/>
          </a:pPr>
          <a:endParaRPr lang="sk-SK"/>
        </a:p>
      </c:txPr>
    </c:legend>
    <c:plotVisOnly val="1"/>
    <c:dispBlanksAs val="gap"/>
  </c:chart>
  <c:printSettings>
    <c:headerFooter/>
    <c:pageMargins b="0.75000000000000422" l="0.70000000000000062" r="0.70000000000000062" t="0.75000000000000422" header="0.30000000000000032" footer="0.30000000000000032"/>
    <c:pageSetup/>
  </c:printSettings>
</c:chartSpace>
</file>

<file path=xl/charts/chart34.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sk-SK" sz="1200"/>
              <a:t>Minimálna mzda (v PPS)</a:t>
            </a:r>
          </a:p>
        </c:rich>
      </c:tx>
      <c:spPr>
        <a:noFill/>
        <a:ln w="25400">
          <a:noFill/>
        </a:ln>
      </c:spPr>
    </c:title>
    <c:plotArea>
      <c:layout/>
      <c:lineChart>
        <c:grouping val="standard"/>
        <c:ser>
          <c:idx val="0"/>
          <c:order val="0"/>
          <c:tx>
            <c:strRef>
              <c:f>'13'!$O$11</c:f>
              <c:strCache>
                <c:ptCount val="1"/>
                <c:pt idx="0">
                  <c:v>Nemecko</c:v>
                </c:pt>
              </c:strCache>
            </c:strRef>
          </c:tx>
          <c:marker>
            <c:symbol val="none"/>
          </c:marker>
          <c:cat>
            <c:strRef>
              <c:f>'13'!$P$10:$AA$10</c:f>
              <c:strCache>
                <c:ptCount val="12"/>
                <c:pt idx="0">
                  <c:v>2001S2</c:v>
                </c:pt>
                <c:pt idx="1">
                  <c:v>2002S2</c:v>
                </c:pt>
                <c:pt idx="2">
                  <c:v>2003S2</c:v>
                </c:pt>
                <c:pt idx="3">
                  <c:v>2004S2</c:v>
                </c:pt>
                <c:pt idx="4">
                  <c:v>2005S2</c:v>
                </c:pt>
                <c:pt idx="5">
                  <c:v>2006S2</c:v>
                </c:pt>
                <c:pt idx="6">
                  <c:v>2007S2</c:v>
                </c:pt>
                <c:pt idx="7">
                  <c:v>2008S2</c:v>
                </c:pt>
                <c:pt idx="8">
                  <c:v>2009S2</c:v>
                </c:pt>
                <c:pt idx="9">
                  <c:v>2010S2</c:v>
                </c:pt>
                <c:pt idx="10">
                  <c:v>2011S2</c:v>
                </c:pt>
                <c:pt idx="11">
                  <c:v>2012S2</c:v>
                </c:pt>
              </c:strCache>
            </c:strRef>
          </c:cat>
          <c:val>
            <c:numRef>
              <c:f>'13'!$P$11:$AA$11</c:f>
              <c:numCache>
                <c:formatCode>#,##0.00</c:formatCode>
                <c:ptCount val="12"/>
              </c:numCache>
            </c:numRef>
          </c:val>
        </c:ser>
        <c:ser>
          <c:idx val="1"/>
          <c:order val="1"/>
          <c:tx>
            <c:strRef>
              <c:f>'13'!$O$12</c:f>
              <c:strCache>
                <c:ptCount val="1"/>
                <c:pt idx="0">
                  <c:v>Taliansko</c:v>
                </c:pt>
              </c:strCache>
            </c:strRef>
          </c:tx>
          <c:marker>
            <c:symbol val="none"/>
          </c:marker>
          <c:cat>
            <c:strRef>
              <c:f>'13'!$P$10:$AA$10</c:f>
              <c:strCache>
                <c:ptCount val="12"/>
                <c:pt idx="0">
                  <c:v>2001S2</c:v>
                </c:pt>
                <c:pt idx="1">
                  <c:v>2002S2</c:v>
                </c:pt>
                <c:pt idx="2">
                  <c:v>2003S2</c:v>
                </c:pt>
                <c:pt idx="3">
                  <c:v>2004S2</c:v>
                </c:pt>
                <c:pt idx="4">
                  <c:v>2005S2</c:v>
                </c:pt>
                <c:pt idx="5">
                  <c:v>2006S2</c:v>
                </c:pt>
                <c:pt idx="6">
                  <c:v>2007S2</c:v>
                </c:pt>
                <c:pt idx="7">
                  <c:v>2008S2</c:v>
                </c:pt>
                <c:pt idx="8">
                  <c:v>2009S2</c:v>
                </c:pt>
                <c:pt idx="9">
                  <c:v>2010S2</c:v>
                </c:pt>
                <c:pt idx="10">
                  <c:v>2011S2</c:v>
                </c:pt>
                <c:pt idx="11">
                  <c:v>2012S2</c:v>
                </c:pt>
              </c:strCache>
            </c:strRef>
          </c:cat>
          <c:val>
            <c:numRef>
              <c:f>'13'!$P$12:$AA$12</c:f>
              <c:numCache>
                <c:formatCode>#,##0.00</c:formatCode>
                <c:ptCount val="12"/>
              </c:numCache>
            </c:numRef>
          </c:val>
        </c:ser>
        <c:ser>
          <c:idx val="2"/>
          <c:order val="2"/>
          <c:tx>
            <c:strRef>
              <c:f>'13'!$O$13</c:f>
              <c:strCache>
                <c:ptCount val="1"/>
                <c:pt idx="0">
                  <c:v>Fínsko</c:v>
                </c:pt>
              </c:strCache>
            </c:strRef>
          </c:tx>
          <c:marker>
            <c:symbol val="none"/>
          </c:marker>
          <c:cat>
            <c:strRef>
              <c:f>'13'!$P$10:$AA$10</c:f>
              <c:strCache>
                <c:ptCount val="12"/>
                <c:pt idx="0">
                  <c:v>2001S2</c:v>
                </c:pt>
                <c:pt idx="1">
                  <c:v>2002S2</c:v>
                </c:pt>
                <c:pt idx="2">
                  <c:v>2003S2</c:v>
                </c:pt>
                <c:pt idx="3">
                  <c:v>2004S2</c:v>
                </c:pt>
                <c:pt idx="4">
                  <c:v>2005S2</c:v>
                </c:pt>
                <c:pt idx="5">
                  <c:v>2006S2</c:v>
                </c:pt>
                <c:pt idx="6">
                  <c:v>2007S2</c:v>
                </c:pt>
                <c:pt idx="7">
                  <c:v>2008S2</c:v>
                </c:pt>
                <c:pt idx="8">
                  <c:v>2009S2</c:v>
                </c:pt>
                <c:pt idx="9">
                  <c:v>2010S2</c:v>
                </c:pt>
                <c:pt idx="10">
                  <c:v>2011S2</c:v>
                </c:pt>
                <c:pt idx="11">
                  <c:v>2012S2</c:v>
                </c:pt>
              </c:strCache>
            </c:strRef>
          </c:cat>
          <c:val>
            <c:numRef>
              <c:f>'13'!$P$13:$AA$13</c:f>
              <c:numCache>
                <c:formatCode>#,##0.00</c:formatCode>
                <c:ptCount val="12"/>
              </c:numCache>
            </c:numRef>
          </c:val>
        </c:ser>
        <c:ser>
          <c:idx val="3"/>
          <c:order val="3"/>
          <c:tx>
            <c:strRef>
              <c:f>'13'!$O$14</c:f>
              <c:strCache>
                <c:ptCount val="1"/>
                <c:pt idx="0">
                  <c:v>Cyprus</c:v>
                </c:pt>
              </c:strCache>
            </c:strRef>
          </c:tx>
          <c:marker>
            <c:symbol val="none"/>
          </c:marker>
          <c:cat>
            <c:strRef>
              <c:f>'13'!$P$10:$AA$10</c:f>
              <c:strCache>
                <c:ptCount val="12"/>
                <c:pt idx="0">
                  <c:v>2001S2</c:v>
                </c:pt>
                <c:pt idx="1">
                  <c:v>2002S2</c:v>
                </c:pt>
                <c:pt idx="2">
                  <c:v>2003S2</c:v>
                </c:pt>
                <c:pt idx="3">
                  <c:v>2004S2</c:v>
                </c:pt>
                <c:pt idx="4">
                  <c:v>2005S2</c:v>
                </c:pt>
                <c:pt idx="5">
                  <c:v>2006S2</c:v>
                </c:pt>
                <c:pt idx="6">
                  <c:v>2007S2</c:v>
                </c:pt>
                <c:pt idx="7">
                  <c:v>2008S2</c:v>
                </c:pt>
                <c:pt idx="8">
                  <c:v>2009S2</c:v>
                </c:pt>
                <c:pt idx="9">
                  <c:v>2010S2</c:v>
                </c:pt>
                <c:pt idx="10">
                  <c:v>2011S2</c:v>
                </c:pt>
                <c:pt idx="11">
                  <c:v>2012S2</c:v>
                </c:pt>
              </c:strCache>
            </c:strRef>
          </c:cat>
          <c:val>
            <c:numRef>
              <c:f>'13'!$P$14:$AA$14</c:f>
              <c:numCache>
                <c:formatCode>#,##0.00</c:formatCode>
                <c:ptCount val="12"/>
              </c:numCache>
            </c:numRef>
          </c:val>
        </c:ser>
        <c:ser>
          <c:idx val="4"/>
          <c:order val="4"/>
          <c:tx>
            <c:strRef>
              <c:f>'13'!$O$15</c:f>
              <c:strCache>
                <c:ptCount val="1"/>
                <c:pt idx="0">
                  <c:v>Holandsko</c:v>
                </c:pt>
              </c:strCache>
            </c:strRef>
          </c:tx>
          <c:marker>
            <c:symbol val="none"/>
          </c:marker>
          <c:cat>
            <c:strRef>
              <c:f>'13'!$P$10:$AA$10</c:f>
              <c:strCache>
                <c:ptCount val="12"/>
                <c:pt idx="0">
                  <c:v>2001S2</c:v>
                </c:pt>
                <c:pt idx="1">
                  <c:v>2002S2</c:v>
                </c:pt>
                <c:pt idx="2">
                  <c:v>2003S2</c:v>
                </c:pt>
                <c:pt idx="3">
                  <c:v>2004S2</c:v>
                </c:pt>
                <c:pt idx="4">
                  <c:v>2005S2</c:v>
                </c:pt>
                <c:pt idx="5">
                  <c:v>2006S2</c:v>
                </c:pt>
                <c:pt idx="6">
                  <c:v>2007S2</c:v>
                </c:pt>
                <c:pt idx="7">
                  <c:v>2008S2</c:v>
                </c:pt>
                <c:pt idx="8">
                  <c:v>2009S2</c:v>
                </c:pt>
                <c:pt idx="9">
                  <c:v>2010S2</c:v>
                </c:pt>
                <c:pt idx="10">
                  <c:v>2011S2</c:v>
                </c:pt>
                <c:pt idx="11">
                  <c:v>2012S2</c:v>
                </c:pt>
              </c:strCache>
            </c:strRef>
          </c:cat>
          <c:val>
            <c:numRef>
              <c:f>'13'!$P$15:$AA$15</c:f>
              <c:numCache>
                <c:formatCode>#,##0.00</c:formatCode>
                <c:ptCount val="12"/>
                <c:pt idx="0">
                  <c:v>1145.75</c:v>
                </c:pt>
                <c:pt idx="1">
                  <c:v>1196.9100000000001</c:v>
                </c:pt>
                <c:pt idx="2">
                  <c:v>1172.8499999999999</c:v>
                </c:pt>
                <c:pt idx="3">
                  <c:v>1191.08</c:v>
                </c:pt>
                <c:pt idx="4">
                  <c:v>1207.9000000000001</c:v>
                </c:pt>
                <c:pt idx="5">
                  <c:v>1234.55</c:v>
                </c:pt>
                <c:pt idx="6">
                  <c:v>1291.01</c:v>
                </c:pt>
                <c:pt idx="7">
                  <c:v>1303.32</c:v>
                </c:pt>
                <c:pt idx="8">
                  <c:v>1297.32</c:v>
                </c:pt>
                <c:pt idx="9">
                  <c:v>1316.13</c:v>
                </c:pt>
                <c:pt idx="10">
                  <c:v>1329.01</c:v>
                </c:pt>
                <c:pt idx="11">
                  <c:v>1348.46</c:v>
                </c:pt>
              </c:numCache>
            </c:numRef>
          </c:val>
        </c:ser>
        <c:ser>
          <c:idx val="5"/>
          <c:order val="5"/>
          <c:tx>
            <c:strRef>
              <c:f>'13'!$O$16</c:f>
              <c:strCache>
                <c:ptCount val="1"/>
                <c:pt idx="0">
                  <c:v>Írsko</c:v>
                </c:pt>
              </c:strCache>
            </c:strRef>
          </c:tx>
          <c:marker>
            <c:symbol val="none"/>
          </c:marker>
          <c:cat>
            <c:strRef>
              <c:f>'13'!$P$10:$AA$10</c:f>
              <c:strCache>
                <c:ptCount val="12"/>
                <c:pt idx="0">
                  <c:v>2001S2</c:v>
                </c:pt>
                <c:pt idx="1">
                  <c:v>2002S2</c:v>
                </c:pt>
                <c:pt idx="2">
                  <c:v>2003S2</c:v>
                </c:pt>
                <c:pt idx="3">
                  <c:v>2004S2</c:v>
                </c:pt>
                <c:pt idx="4">
                  <c:v>2005S2</c:v>
                </c:pt>
                <c:pt idx="5">
                  <c:v>2006S2</c:v>
                </c:pt>
                <c:pt idx="6">
                  <c:v>2007S2</c:v>
                </c:pt>
                <c:pt idx="7">
                  <c:v>2008S2</c:v>
                </c:pt>
                <c:pt idx="8">
                  <c:v>2009S2</c:v>
                </c:pt>
                <c:pt idx="9">
                  <c:v>2010S2</c:v>
                </c:pt>
                <c:pt idx="10">
                  <c:v>2011S2</c:v>
                </c:pt>
                <c:pt idx="11">
                  <c:v>2012S2</c:v>
                </c:pt>
              </c:strCache>
            </c:strRef>
          </c:cat>
          <c:val>
            <c:numRef>
              <c:f>'13'!$P$16:$AA$16</c:f>
              <c:numCache>
                <c:formatCode>#,##0.00</c:formatCode>
                <c:ptCount val="12"/>
                <c:pt idx="0">
                  <c:v>844.85</c:v>
                </c:pt>
                <c:pt idx="1">
                  <c:v>805.41</c:v>
                </c:pt>
                <c:pt idx="2">
                  <c:v>848.37</c:v>
                </c:pt>
                <c:pt idx="3">
                  <c:v>939.13</c:v>
                </c:pt>
                <c:pt idx="4">
                  <c:v>1046.8699999999999</c:v>
                </c:pt>
                <c:pt idx="5">
                  <c:v>1038.28</c:v>
                </c:pt>
                <c:pt idx="6">
                  <c:v>1178.26</c:v>
                </c:pt>
                <c:pt idx="7">
                  <c:v>1127.3699999999999</c:v>
                </c:pt>
                <c:pt idx="8">
                  <c:v>1153.95</c:v>
                </c:pt>
                <c:pt idx="9">
                  <c:v>1227</c:v>
                </c:pt>
                <c:pt idx="10">
                  <c:v>1252.33</c:v>
                </c:pt>
                <c:pt idx="11">
                  <c:v>1252.33</c:v>
                </c:pt>
              </c:numCache>
            </c:numRef>
          </c:val>
        </c:ser>
        <c:ser>
          <c:idx val="6"/>
          <c:order val="6"/>
          <c:tx>
            <c:strRef>
              <c:f>'13'!$O$17</c:f>
              <c:strCache>
                <c:ptCount val="1"/>
                <c:pt idx="0">
                  <c:v>Slovinsko</c:v>
                </c:pt>
              </c:strCache>
            </c:strRef>
          </c:tx>
          <c:marker>
            <c:symbol val="none"/>
          </c:marker>
          <c:cat>
            <c:strRef>
              <c:f>'13'!$P$10:$AA$10</c:f>
              <c:strCache>
                <c:ptCount val="12"/>
                <c:pt idx="0">
                  <c:v>2001S2</c:v>
                </c:pt>
                <c:pt idx="1">
                  <c:v>2002S2</c:v>
                </c:pt>
                <c:pt idx="2">
                  <c:v>2003S2</c:v>
                </c:pt>
                <c:pt idx="3">
                  <c:v>2004S2</c:v>
                </c:pt>
                <c:pt idx="4">
                  <c:v>2005S2</c:v>
                </c:pt>
                <c:pt idx="5">
                  <c:v>2006S2</c:v>
                </c:pt>
                <c:pt idx="6">
                  <c:v>2007S2</c:v>
                </c:pt>
                <c:pt idx="7">
                  <c:v>2008S2</c:v>
                </c:pt>
                <c:pt idx="8">
                  <c:v>2009S2</c:v>
                </c:pt>
                <c:pt idx="9">
                  <c:v>2010S2</c:v>
                </c:pt>
                <c:pt idx="10">
                  <c:v>2011S2</c:v>
                </c:pt>
                <c:pt idx="11">
                  <c:v>2012S2</c:v>
                </c:pt>
              </c:strCache>
            </c:strRef>
          </c:cat>
          <c:val>
            <c:numRef>
              <c:f>'13'!$P$17:$AA$17</c:f>
              <c:numCache>
                <c:formatCode>#,##0.00</c:formatCode>
                <c:ptCount val="12"/>
                <c:pt idx="0">
                  <c:v>523.53</c:v>
                </c:pt>
                <c:pt idx="1">
                  <c:v>562.52</c:v>
                </c:pt>
                <c:pt idx="2">
                  <c:v>580.85</c:v>
                </c:pt>
                <c:pt idx="3">
                  <c:v>617.21</c:v>
                </c:pt>
                <c:pt idx="4">
                  <c:v>644.92999999999995</c:v>
                </c:pt>
                <c:pt idx="5">
                  <c:v>667.13</c:v>
                </c:pt>
                <c:pt idx="6">
                  <c:v>661.4</c:v>
                </c:pt>
                <c:pt idx="7">
                  <c:v>684.31</c:v>
                </c:pt>
                <c:pt idx="8">
                  <c:v>670.97</c:v>
                </c:pt>
                <c:pt idx="9">
                  <c:v>844.84</c:v>
                </c:pt>
                <c:pt idx="10">
                  <c:v>871.64</c:v>
                </c:pt>
                <c:pt idx="11">
                  <c:v>889.07</c:v>
                </c:pt>
              </c:numCache>
            </c:numRef>
          </c:val>
        </c:ser>
        <c:ser>
          <c:idx val="7"/>
          <c:order val="7"/>
          <c:tx>
            <c:strRef>
              <c:f>'13'!$O$18</c:f>
              <c:strCache>
                <c:ptCount val="1"/>
                <c:pt idx="0">
                  <c:v>Španielsko</c:v>
                </c:pt>
              </c:strCache>
            </c:strRef>
          </c:tx>
          <c:marker>
            <c:symbol val="none"/>
          </c:marker>
          <c:cat>
            <c:strRef>
              <c:f>'13'!$P$10:$AA$10</c:f>
              <c:strCache>
                <c:ptCount val="12"/>
                <c:pt idx="0">
                  <c:v>2001S2</c:v>
                </c:pt>
                <c:pt idx="1">
                  <c:v>2002S2</c:v>
                </c:pt>
                <c:pt idx="2">
                  <c:v>2003S2</c:v>
                </c:pt>
                <c:pt idx="3">
                  <c:v>2004S2</c:v>
                </c:pt>
                <c:pt idx="4">
                  <c:v>2005S2</c:v>
                </c:pt>
                <c:pt idx="5">
                  <c:v>2006S2</c:v>
                </c:pt>
                <c:pt idx="6">
                  <c:v>2007S2</c:v>
                </c:pt>
                <c:pt idx="7">
                  <c:v>2008S2</c:v>
                </c:pt>
                <c:pt idx="8">
                  <c:v>2009S2</c:v>
                </c:pt>
                <c:pt idx="9">
                  <c:v>2010S2</c:v>
                </c:pt>
                <c:pt idx="10">
                  <c:v>2011S2</c:v>
                </c:pt>
                <c:pt idx="11">
                  <c:v>2012S2</c:v>
                </c:pt>
              </c:strCache>
            </c:strRef>
          </c:cat>
          <c:val>
            <c:numRef>
              <c:f>'13'!$P$18:$AA$18</c:f>
              <c:numCache>
                <c:formatCode>#,##0.00</c:formatCode>
                <c:ptCount val="12"/>
                <c:pt idx="0">
                  <c:v>592.04999999999995</c:v>
                </c:pt>
                <c:pt idx="1">
                  <c:v>609.39</c:v>
                </c:pt>
                <c:pt idx="2">
                  <c:v>595.39</c:v>
                </c:pt>
                <c:pt idx="3">
                  <c:v>629.16</c:v>
                </c:pt>
                <c:pt idx="4">
                  <c:v>656.61</c:v>
                </c:pt>
                <c:pt idx="5">
                  <c:v>687.51</c:v>
                </c:pt>
                <c:pt idx="6">
                  <c:v>716.85</c:v>
                </c:pt>
                <c:pt idx="7">
                  <c:v>736.39</c:v>
                </c:pt>
                <c:pt idx="8">
                  <c:v>744.45</c:v>
                </c:pt>
                <c:pt idx="9">
                  <c:v>761.28</c:v>
                </c:pt>
                <c:pt idx="10">
                  <c:v>768.45</c:v>
                </c:pt>
                <c:pt idx="11">
                  <c:v>768.45</c:v>
                </c:pt>
              </c:numCache>
            </c:numRef>
          </c:val>
        </c:ser>
        <c:ser>
          <c:idx val="8"/>
          <c:order val="8"/>
          <c:tx>
            <c:strRef>
              <c:f>'13'!$O$19</c:f>
              <c:strCache>
                <c:ptCount val="1"/>
                <c:pt idx="0">
                  <c:v>Grécko</c:v>
                </c:pt>
              </c:strCache>
            </c:strRef>
          </c:tx>
          <c:marker>
            <c:symbol val="none"/>
          </c:marker>
          <c:cat>
            <c:strRef>
              <c:f>'13'!$P$10:$AA$10</c:f>
              <c:strCache>
                <c:ptCount val="12"/>
                <c:pt idx="0">
                  <c:v>2001S2</c:v>
                </c:pt>
                <c:pt idx="1">
                  <c:v>2002S2</c:v>
                </c:pt>
                <c:pt idx="2">
                  <c:v>2003S2</c:v>
                </c:pt>
                <c:pt idx="3">
                  <c:v>2004S2</c:v>
                </c:pt>
                <c:pt idx="4">
                  <c:v>2005S2</c:v>
                </c:pt>
                <c:pt idx="5">
                  <c:v>2006S2</c:v>
                </c:pt>
                <c:pt idx="6">
                  <c:v>2007S2</c:v>
                </c:pt>
                <c:pt idx="7">
                  <c:v>2008S2</c:v>
                </c:pt>
                <c:pt idx="8">
                  <c:v>2009S2</c:v>
                </c:pt>
                <c:pt idx="9">
                  <c:v>2010S2</c:v>
                </c:pt>
                <c:pt idx="10">
                  <c:v>2011S2</c:v>
                </c:pt>
                <c:pt idx="11">
                  <c:v>2012S2</c:v>
                </c:pt>
              </c:strCache>
            </c:strRef>
          </c:cat>
          <c:val>
            <c:numRef>
              <c:f>'13'!$P$19:$AA$19</c:f>
              <c:numCache>
                <c:formatCode>#,##0.00</c:formatCode>
                <c:ptCount val="12"/>
                <c:pt idx="0">
                  <c:v>669.97</c:v>
                </c:pt>
                <c:pt idx="1">
                  <c:v>725.35</c:v>
                </c:pt>
                <c:pt idx="2">
                  <c:v>705.84</c:v>
                </c:pt>
                <c:pt idx="3">
                  <c:v>719.61</c:v>
                </c:pt>
                <c:pt idx="4">
                  <c:v>756.23</c:v>
                </c:pt>
                <c:pt idx="5">
                  <c:v>796.81</c:v>
                </c:pt>
                <c:pt idx="6">
                  <c:v>854.87</c:v>
                </c:pt>
                <c:pt idx="7">
                  <c:v>865.82</c:v>
                </c:pt>
                <c:pt idx="8">
                  <c:v>908.68</c:v>
                </c:pt>
                <c:pt idx="9">
                  <c:v>907.08</c:v>
                </c:pt>
                <c:pt idx="10">
                  <c:v>921.45</c:v>
                </c:pt>
                <c:pt idx="11">
                  <c:v>718.73</c:v>
                </c:pt>
              </c:numCache>
            </c:numRef>
          </c:val>
        </c:ser>
        <c:ser>
          <c:idx val="9"/>
          <c:order val="9"/>
          <c:tx>
            <c:strRef>
              <c:f>'13'!$O$20</c:f>
              <c:strCache>
                <c:ptCount val="1"/>
                <c:pt idx="0">
                  <c:v>Portugalsko</c:v>
                </c:pt>
              </c:strCache>
            </c:strRef>
          </c:tx>
          <c:marker>
            <c:symbol val="none"/>
          </c:marker>
          <c:cat>
            <c:strRef>
              <c:f>'13'!$P$10:$AA$10</c:f>
              <c:strCache>
                <c:ptCount val="12"/>
                <c:pt idx="0">
                  <c:v>2001S2</c:v>
                </c:pt>
                <c:pt idx="1">
                  <c:v>2002S2</c:v>
                </c:pt>
                <c:pt idx="2">
                  <c:v>2003S2</c:v>
                </c:pt>
                <c:pt idx="3">
                  <c:v>2004S2</c:v>
                </c:pt>
                <c:pt idx="4">
                  <c:v>2005S2</c:v>
                </c:pt>
                <c:pt idx="5">
                  <c:v>2006S2</c:v>
                </c:pt>
                <c:pt idx="6">
                  <c:v>2007S2</c:v>
                </c:pt>
                <c:pt idx="7">
                  <c:v>2008S2</c:v>
                </c:pt>
                <c:pt idx="8">
                  <c:v>2009S2</c:v>
                </c:pt>
                <c:pt idx="9">
                  <c:v>2010S2</c:v>
                </c:pt>
                <c:pt idx="10">
                  <c:v>2011S2</c:v>
                </c:pt>
                <c:pt idx="11">
                  <c:v>2012S2</c:v>
                </c:pt>
              </c:strCache>
            </c:strRef>
          </c:cat>
          <c:val>
            <c:numRef>
              <c:f>'13'!$P$20:$AA$20</c:f>
              <c:numCache>
                <c:formatCode>#,##0.00</c:formatCode>
                <c:ptCount val="12"/>
                <c:pt idx="0">
                  <c:v>461.92</c:v>
                </c:pt>
                <c:pt idx="1">
                  <c:v>470.13</c:v>
                </c:pt>
                <c:pt idx="2">
                  <c:v>483.31</c:v>
                </c:pt>
                <c:pt idx="3">
                  <c:v>487.31</c:v>
                </c:pt>
                <c:pt idx="4">
                  <c:v>513.73</c:v>
                </c:pt>
                <c:pt idx="5">
                  <c:v>529.62</c:v>
                </c:pt>
                <c:pt idx="6">
                  <c:v>548.61</c:v>
                </c:pt>
                <c:pt idx="7">
                  <c:v>565.66999999999996</c:v>
                </c:pt>
                <c:pt idx="8">
                  <c:v>588.66999999999996</c:v>
                </c:pt>
                <c:pt idx="9">
                  <c:v>628.46</c:v>
                </c:pt>
                <c:pt idx="10">
                  <c:v>646.98</c:v>
                </c:pt>
                <c:pt idx="11">
                  <c:v>646.98</c:v>
                </c:pt>
              </c:numCache>
            </c:numRef>
          </c:val>
        </c:ser>
        <c:ser>
          <c:idx val="10"/>
          <c:order val="10"/>
          <c:tx>
            <c:strRef>
              <c:f>'13'!$O$21</c:f>
              <c:strCache>
                <c:ptCount val="1"/>
                <c:pt idx="0">
                  <c:v>Slovensko</c:v>
                </c:pt>
              </c:strCache>
            </c:strRef>
          </c:tx>
          <c:marker>
            <c:symbol val="none"/>
          </c:marker>
          <c:cat>
            <c:strRef>
              <c:f>'13'!$P$10:$AA$10</c:f>
              <c:strCache>
                <c:ptCount val="12"/>
                <c:pt idx="0">
                  <c:v>2001S2</c:v>
                </c:pt>
                <c:pt idx="1">
                  <c:v>2002S2</c:v>
                </c:pt>
                <c:pt idx="2">
                  <c:v>2003S2</c:v>
                </c:pt>
                <c:pt idx="3">
                  <c:v>2004S2</c:v>
                </c:pt>
                <c:pt idx="4">
                  <c:v>2005S2</c:v>
                </c:pt>
                <c:pt idx="5">
                  <c:v>2006S2</c:v>
                </c:pt>
                <c:pt idx="6">
                  <c:v>2007S2</c:v>
                </c:pt>
                <c:pt idx="7">
                  <c:v>2008S2</c:v>
                </c:pt>
                <c:pt idx="8">
                  <c:v>2009S2</c:v>
                </c:pt>
                <c:pt idx="9">
                  <c:v>2010S2</c:v>
                </c:pt>
                <c:pt idx="10">
                  <c:v>2011S2</c:v>
                </c:pt>
                <c:pt idx="11">
                  <c:v>2012S2</c:v>
                </c:pt>
              </c:strCache>
            </c:strRef>
          </c:cat>
          <c:val>
            <c:numRef>
              <c:f>'13'!$P$21:$AA$21</c:f>
              <c:numCache>
                <c:formatCode>#,##0.00</c:formatCode>
                <c:ptCount val="12"/>
                <c:pt idx="0">
                  <c:v>233.85</c:v>
                </c:pt>
                <c:pt idx="1">
                  <c:v>257.36</c:v>
                </c:pt>
                <c:pt idx="2">
                  <c:v>264.7</c:v>
                </c:pt>
                <c:pt idx="3">
                  <c:v>276.57</c:v>
                </c:pt>
                <c:pt idx="4">
                  <c:v>303.98</c:v>
                </c:pt>
                <c:pt idx="5">
                  <c:v>319.3</c:v>
                </c:pt>
                <c:pt idx="6">
                  <c:v>355.91</c:v>
                </c:pt>
                <c:pt idx="7">
                  <c:v>370.96</c:v>
                </c:pt>
                <c:pt idx="8">
                  <c:v>401.27</c:v>
                </c:pt>
                <c:pt idx="9">
                  <c:v>429.4</c:v>
                </c:pt>
                <c:pt idx="10">
                  <c:v>437.59</c:v>
                </c:pt>
                <c:pt idx="11">
                  <c:v>451.39</c:v>
                </c:pt>
              </c:numCache>
            </c:numRef>
          </c:val>
        </c:ser>
        <c:dLbls/>
        <c:marker val="1"/>
        <c:axId val="73295360"/>
        <c:axId val="73296896"/>
      </c:lineChart>
      <c:catAx>
        <c:axId val="73295360"/>
        <c:scaling>
          <c:orientation val="minMax"/>
        </c:scaling>
        <c:axPos val="b"/>
        <c:numFmt formatCode="General" sourceLinked="1"/>
        <c:tickLblPos val="nextTo"/>
        <c:txPr>
          <a:bodyPr/>
          <a:lstStyle/>
          <a:p>
            <a:pPr>
              <a:defRPr sz="800"/>
            </a:pPr>
            <a:endParaRPr lang="sk-SK"/>
          </a:p>
        </c:txPr>
        <c:crossAx val="73296896"/>
        <c:crosses val="autoZero"/>
        <c:auto val="1"/>
        <c:lblAlgn val="ctr"/>
        <c:lblOffset val="100"/>
      </c:catAx>
      <c:valAx>
        <c:axId val="73296896"/>
        <c:scaling>
          <c:orientation val="minMax"/>
          <c:max val="1400"/>
          <c:min val="200"/>
        </c:scaling>
        <c:axPos val="l"/>
        <c:majorGridlines/>
        <c:numFmt formatCode="#,##0.00" sourceLinked="1"/>
        <c:tickLblPos val="nextTo"/>
        <c:txPr>
          <a:bodyPr/>
          <a:lstStyle/>
          <a:p>
            <a:pPr>
              <a:defRPr sz="800"/>
            </a:pPr>
            <a:endParaRPr lang="sk-SK"/>
          </a:p>
        </c:txPr>
        <c:crossAx val="73295360"/>
        <c:crosses val="autoZero"/>
        <c:crossBetween val="between"/>
      </c:valAx>
    </c:plotArea>
    <c:legend>
      <c:legendPos val="r"/>
      <c:layout>
        <c:manualLayout>
          <c:xMode val="edge"/>
          <c:yMode val="edge"/>
          <c:x val="0.80625000000000002"/>
          <c:y val="0.18402777777777779"/>
          <c:w val="0.17500000000000002"/>
          <c:h val="0.73611111111111127"/>
        </c:manualLayout>
      </c:layout>
      <c:txPr>
        <a:bodyPr/>
        <a:lstStyle/>
        <a:p>
          <a:pPr>
            <a:defRPr sz="700"/>
          </a:pPr>
          <a:endParaRPr lang="sk-SK"/>
        </a:p>
      </c:txPr>
    </c:legend>
    <c:plotVisOnly val="1"/>
    <c:dispBlanksAs val="gap"/>
  </c:chart>
  <c:printSettings>
    <c:headerFooter/>
    <c:pageMargins b="0.75000000000000444" l="0.70000000000000062" r="0.70000000000000062" t="0.75000000000000444" header="0.30000000000000032" footer="0.30000000000000032"/>
    <c:pageSetup/>
  </c:printSettings>
</c:chartSpace>
</file>

<file path=xl/charts/chart35.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sk-SK" sz="1200" b="1" i="0" baseline="0"/>
              <a:t>Minimálna mzda (r2012; v PPS)</a:t>
            </a:r>
          </a:p>
        </c:rich>
      </c:tx>
      <c:spPr>
        <a:noFill/>
        <a:ln w="25400">
          <a:noFill/>
        </a:ln>
      </c:spPr>
    </c:title>
    <c:plotArea>
      <c:layout/>
      <c:barChart>
        <c:barDir val="col"/>
        <c:grouping val="clustered"/>
        <c:ser>
          <c:idx val="0"/>
          <c:order val="0"/>
          <c:cat>
            <c:strRef>
              <c:f>'13'!$O$11:$O$21</c:f>
              <c:strCache>
                <c:ptCount val="11"/>
                <c:pt idx="0">
                  <c:v>Nemecko</c:v>
                </c:pt>
                <c:pt idx="1">
                  <c:v>Taliansko</c:v>
                </c:pt>
                <c:pt idx="2">
                  <c:v>Fínsko</c:v>
                </c:pt>
                <c:pt idx="3">
                  <c:v>Cyprus</c:v>
                </c:pt>
                <c:pt idx="4">
                  <c:v>Holandsko</c:v>
                </c:pt>
                <c:pt idx="5">
                  <c:v>Írsko</c:v>
                </c:pt>
                <c:pt idx="6">
                  <c:v>Slovinsko</c:v>
                </c:pt>
                <c:pt idx="7">
                  <c:v>Španielsko</c:v>
                </c:pt>
                <c:pt idx="8">
                  <c:v>Grécko</c:v>
                </c:pt>
                <c:pt idx="9">
                  <c:v>Portugalsko</c:v>
                </c:pt>
                <c:pt idx="10">
                  <c:v>Slovensko</c:v>
                </c:pt>
              </c:strCache>
            </c:strRef>
          </c:cat>
          <c:val>
            <c:numRef>
              <c:f>'13'!$AA$11:$AA$21</c:f>
              <c:numCache>
                <c:formatCode>#,##0.00</c:formatCode>
                <c:ptCount val="11"/>
                <c:pt idx="4">
                  <c:v>1348.46</c:v>
                </c:pt>
                <c:pt idx="5">
                  <c:v>1252.33</c:v>
                </c:pt>
                <c:pt idx="6">
                  <c:v>889.07</c:v>
                </c:pt>
                <c:pt idx="7">
                  <c:v>768.45</c:v>
                </c:pt>
                <c:pt idx="8">
                  <c:v>718.73</c:v>
                </c:pt>
                <c:pt idx="9">
                  <c:v>646.98</c:v>
                </c:pt>
                <c:pt idx="10">
                  <c:v>451.39</c:v>
                </c:pt>
              </c:numCache>
            </c:numRef>
          </c:val>
        </c:ser>
        <c:dLbls/>
        <c:axId val="73407488"/>
        <c:axId val="73425664"/>
      </c:barChart>
      <c:catAx>
        <c:axId val="73407488"/>
        <c:scaling>
          <c:orientation val="minMax"/>
        </c:scaling>
        <c:axPos val="b"/>
        <c:numFmt formatCode="General" sourceLinked="1"/>
        <c:tickLblPos val="nextTo"/>
        <c:txPr>
          <a:bodyPr/>
          <a:lstStyle/>
          <a:p>
            <a:pPr>
              <a:defRPr sz="800"/>
            </a:pPr>
            <a:endParaRPr lang="sk-SK"/>
          </a:p>
        </c:txPr>
        <c:crossAx val="73425664"/>
        <c:crosses val="autoZero"/>
        <c:auto val="1"/>
        <c:lblAlgn val="ctr"/>
        <c:lblOffset val="100"/>
      </c:catAx>
      <c:valAx>
        <c:axId val="73425664"/>
        <c:scaling>
          <c:orientation val="minMax"/>
        </c:scaling>
        <c:axPos val="l"/>
        <c:majorGridlines/>
        <c:numFmt formatCode="#,##0.00" sourceLinked="1"/>
        <c:tickLblPos val="nextTo"/>
        <c:txPr>
          <a:bodyPr/>
          <a:lstStyle/>
          <a:p>
            <a:pPr>
              <a:defRPr sz="800"/>
            </a:pPr>
            <a:endParaRPr lang="sk-SK"/>
          </a:p>
        </c:txPr>
        <c:crossAx val="73407488"/>
        <c:crosses val="autoZero"/>
        <c:crossBetween val="between"/>
      </c:valAx>
    </c:plotArea>
    <c:plotVisOnly val="1"/>
    <c:dispBlanksAs val="gap"/>
  </c:chart>
  <c:printSettings>
    <c:headerFooter/>
    <c:pageMargins b="0.75000000000000444" l="0.70000000000000062" r="0.70000000000000062" t="0.75000000000000444" header="0.30000000000000032" footer="0.30000000000000032"/>
    <c:pageSetup/>
  </c:printSettings>
</c:chartSpace>
</file>

<file path=xl/charts/chart36.xml><?xml version="1.0" encoding="utf-8"?>
<c:chartSpace xmlns:c="http://schemas.openxmlformats.org/drawingml/2006/chart" xmlns:a="http://schemas.openxmlformats.org/drawingml/2006/main" xmlns:r="http://schemas.openxmlformats.org/officeDocument/2006/relationships">
  <c:lang val="sk-SK"/>
  <c:chart>
    <c:title>
      <c:tx>
        <c:strRef>
          <c:f>'13'!$A$44</c:f>
          <c:strCache>
            <c:ptCount val="1"/>
            <c:pt idx="0">
              <c:v>Minimálna mzda ako podiel priemernej mzdy</c:v>
            </c:pt>
          </c:strCache>
        </c:strRef>
      </c:tx>
      <c:spPr>
        <a:noFill/>
        <a:ln w="25400">
          <a:noFill/>
        </a:ln>
      </c:spPr>
      <c:txPr>
        <a:bodyPr/>
        <a:lstStyle/>
        <a:p>
          <a:pPr>
            <a:defRPr sz="1200"/>
          </a:pPr>
          <a:endParaRPr lang="sk-SK"/>
        </a:p>
      </c:txPr>
    </c:title>
    <c:plotArea>
      <c:layout/>
      <c:lineChart>
        <c:grouping val="standard"/>
        <c:ser>
          <c:idx val="0"/>
          <c:order val="0"/>
          <c:tx>
            <c:strRef>
              <c:f>'13'!$A$55</c:f>
              <c:strCache>
                <c:ptCount val="1"/>
                <c:pt idx="0">
                  <c:v>Grécko</c:v>
                </c:pt>
              </c:strCache>
            </c:strRef>
          </c:tx>
          <c:marker>
            <c:symbol val="none"/>
          </c:marker>
          <c:cat>
            <c:strRef>
              <c:f>'13'!$B$54:$M$54</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'13'!$B$55:$M$55</c:f>
              <c:numCache>
                <c:formatCode>#,##0.0</c:formatCode>
                <c:ptCount val="12"/>
                <c:pt idx="0">
                  <c:v>52.9</c:v>
                </c:pt>
                <c:pt idx="1">
                  <c:v>54.7</c:v>
                </c:pt>
                <c:pt idx="2">
                  <c:v>48.8</c:v>
                </c:pt>
                <c:pt idx="3">
                  <c:v>47.7</c:v>
                </c:pt>
                <c:pt idx="4">
                  <c:v>48.7</c:v>
                </c:pt>
                <c:pt idx="5">
                  <c:v>47.7</c:v>
                </c:pt>
                <c:pt idx="6">
                  <c:v>46.4</c:v>
                </c:pt>
                <c:pt idx="7">
                  <c:v>48.4</c:v>
                </c:pt>
                <c:pt idx="8">
                  <c:v>50.7</c:v>
                </c:pt>
                <c:pt idx="9">
                  <c:v>40.4</c:v>
                </c:pt>
                <c:pt idx="10">
                  <c:v>50.1</c:v>
                </c:pt>
              </c:numCache>
            </c:numRef>
          </c:val>
        </c:ser>
        <c:ser>
          <c:idx val="1"/>
          <c:order val="1"/>
          <c:tx>
            <c:strRef>
              <c:f>'13'!$A$56</c:f>
              <c:strCache>
                <c:ptCount val="1"/>
                <c:pt idx="0">
                  <c:v>Portugalsko</c:v>
                </c:pt>
              </c:strCache>
            </c:strRef>
          </c:tx>
          <c:marker>
            <c:symbol val="none"/>
          </c:marker>
          <c:cat>
            <c:strRef>
              <c:f>'13'!$B$54:$M$54</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'13'!$B$56:$M$56</c:f>
              <c:numCache>
                <c:formatCode>#,##0.0</c:formatCode>
                <c:ptCount val="12"/>
                <c:pt idx="0">
                  <c:v>43.3</c:v>
                </c:pt>
                <c:pt idx="1">
                  <c:v>43</c:v>
                </c:pt>
                <c:pt idx="2">
                  <c:v>40.700000000000003</c:v>
                </c:pt>
                <c:pt idx="3">
                  <c:v>40</c:v>
                </c:pt>
                <c:pt idx="4">
                  <c:v>40.5</c:v>
                </c:pt>
                <c:pt idx="5">
                  <c:v>40.700000000000003</c:v>
                </c:pt>
                <c:pt idx="6">
                  <c:v>41.6</c:v>
                </c:pt>
                <c:pt idx="7">
                  <c:v>44.6</c:v>
                </c:pt>
                <c:pt idx="8">
                  <c:v>43.2</c:v>
                </c:pt>
                <c:pt idx="9">
                  <c:v>42.8</c:v>
                </c:pt>
                <c:pt idx="10">
                  <c:v>42.6</c:v>
                </c:pt>
                <c:pt idx="11" formatCode="General">
                  <c:v>43.5</c:v>
                </c:pt>
              </c:numCache>
            </c:numRef>
          </c:val>
        </c:ser>
        <c:ser>
          <c:idx val="2"/>
          <c:order val="2"/>
          <c:tx>
            <c:strRef>
              <c:f>'13'!$A$57</c:f>
              <c:strCache>
                <c:ptCount val="1"/>
                <c:pt idx="0">
                  <c:v>Írsko</c:v>
                </c:pt>
              </c:strCache>
            </c:strRef>
          </c:tx>
          <c:marker>
            <c:symbol val="none"/>
          </c:marker>
          <c:cat>
            <c:strRef>
              <c:f>'13'!$B$54:$M$54</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'13'!$B$57:$M$57</c:f>
              <c:numCache>
                <c:formatCode>General</c:formatCode>
                <c:ptCount val="12"/>
                <c:pt idx="2" formatCode="#,##0.0">
                  <c:v>43.4</c:v>
                </c:pt>
                <c:pt idx="5" formatCode="#,##0.0">
                  <c:v>39.700000000000003</c:v>
                </c:pt>
                <c:pt idx="6" formatCode="#,##0.0">
                  <c:v>38.6</c:v>
                </c:pt>
                <c:pt idx="7" formatCode="#,##0.0">
                  <c:v>38</c:v>
                </c:pt>
                <c:pt idx="8" formatCode="#,##0.0">
                  <c:v>41.5</c:v>
                </c:pt>
                <c:pt idx="9" formatCode="#,##0.0">
                  <c:v>41.8</c:v>
                </c:pt>
                <c:pt idx="10" formatCode="#,##0.0">
                  <c:v>41.9</c:v>
                </c:pt>
              </c:numCache>
            </c:numRef>
          </c:val>
        </c:ser>
        <c:ser>
          <c:idx val="3"/>
          <c:order val="3"/>
          <c:tx>
            <c:strRef>
              <c:f>'13'!$A$58</c:f>
              <c:strCache>
                <c:ptCount val="1"/>
                <c:pt idx="0">
                  <c:v>Slovensko</c:v>
                </c:pt>
              </c:strCache>
            </c:strRef>
          </c:tx>
          <c:marker>
            <c:symbol val="none"/>
          </c:marker>
          <c:cat>
            <c:strRef>
              <c:f>'13'!$B$54:$M$54</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'13'!$B$58:$M$58</c:f>
              <c:numCache>
                <c:formatCode>#,##0.0</c:formatCode>
                <c:ptCount val="12"/>
                <c:pt idx="1">
                  <c:v>32.4</c:v>
                </c:pt>
                <c:pt idx="2">
                  <c:v>34</c:v>
                </c:pt>
                <c:pt idx="3">
                  <c:v>34.1</c:v>
                </c:pt>
                <c:pt idx="4">
                  <c:v>34.4</c:v>
                </c:pt>
                <c:pt idx="5">
                  <c:v>34.799999999999997</c:v>
                </c:pt>
                <c:pt idx="6" formatCode="General">
                  <c:v>34.700000000000003</c:v>
                </c:pt>
                <c:pt idx="7">
                  <c:v>34.700000000000003</c:v>
                </c:pt>
                <c:pt idx="8">
                  <c:v>36.5</c:v>
                </c:pt>
                <c:pt idx="9">
                  <c:v>36.6</c:v>
                </c:pt>
                <c:pt idx="10">
                  <c:v>36.6</c:v>
                </c:pt>
              </c:numCache>
            </c:numRef>
          </c:val>
        </c:ser>
        <c:ser>
          <c:idx val="4"/>
          <c:order val="4"/>
          <c:tx>
            <c:strRef>
              <c:f>'13'!$A$59</c:f>
              <c:strCache>
                <c:ptCount val="1"/>
                <c:pt idx="0">
                  <c:v>Španielsko</c:v>
                </c:pt>
              </c:strCache>
            </c:strRef>
          </c:tx>
          <c:marker>
            <c:symbol val="none"/>
          </c:marker>
          <c:cat>
            <c:strRef>
              <c:f>'13'!$B$54:$M$54</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'13'!$B$59:$M$59</c:f>
              <c:numCache>
                <c:formatCode>#,##0.0</c:formatCode>
                <c:ptCount val="12"/>
                <c:pt idx="0">
                  <c:v>34.200000000000003</c:v>
                </c:pt>
                <c:pt idx="1">
                  <c:v>33.5</c:v>
                </c:pt>
                <c:pt idx="2">
                  <c:v>32.9</c:v>
                </c:pt>
                <c:pt idx="3">
                  <c:v>33.6</c:v>
                </c:pt>
                <c:pt idx="4">
                  <c:v>35.1</c:v>
                </c:pt>
                <c:pt idx="5">
                  <c:v>35.799999999999997</c:v>
                </c:pt>
                <c:pt idx="6">
                  <c:v>36.5</c:v>
                </c:pt>
                <c:pt idx="7">
                  <c:v>35.200000000000003</c:v>
                </c:pt>
                <c:pt idx="8">
                  <c:v>35.1</c:v>
                </c:pt>
                <c:pt idx="9">
                  <c:v>35.299999999999997</c:v>
                </c:pt>
                <c:pt idx="10">
                  <c:v>34.6</c:v>
                </c:pt>
              </c:numCache>
            </c:numRef>
          </c:val>
        </c:ser>
        <c:ser>
          <c:idx val="5"/>
          <c:order val="5"/>
          <c:tx>
            <c:strRef>
              <c:f>'13'!$A$60</c:f>
              <c:strCache>
                <c:ptCount val="1"/>
                <c:pt idx="0">
                  <c:v>Nemecko</c:v>
                </c:pt>
              </c:strCache>
            </c:strRef>
          </c:tx>
          <c:marker>
            <c:symbol val="none"/>
          </c:marker>
          <c:cat>
            <c:strRef>
              <c:f>'13'!$B$54:$M$54</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'13'!$B$60:$M$60</c:f>
              <c:numCache>
                <c:formatCode>General</c:formatCode>
                <c:ptCount val="12"/>
              </c:numCache>
            </c:numRef>
          </c:val>
        </c:ser>
        <c:ser>
          <c:idx val="6"/>
          <c:order val="6"/>
          <c:tx>
            <c:strRef>
              <c:f>'13'!$A$61</c:f>
              <c:strCache>
                <c:ptCount val="1"/>
                <c:pt idx="0">
                  <c:v>Taliansko</c:v>
                </c:pt>
              </c:strCache>
            </c:strRef>
          </c:tx>
          <c:marker>
            <c:symbol val="none"/>
          </c:marker>
          <c:cat>
            <c:strRef>
              <c:f>'13'!$B$54:$M$54</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'13'!$B$61:$M$61</c:f>
              <c:numCache>
                <c:formatCode>General</c:formatCode>
                <c:ptCount val="12"/>
              </c:numCache>
            </c:numRef>
          </c:val>
        </c:ser>
        <c:ser>
          <c:idx val="7"/>
          <c:order val="7"/>
          <c:tx>
            <c:strRef>
              <c:f>'13'!$A$62</c:f>
              <c:strCache>
                <c:ptCount val="1"/>
                <c:pt idx="0">
                  <c:v>Holandsko</c:v>
                </c:pt>
              </c:strCache>
            </c:strRef>
          </c:tx>
          <c:marker>
            <c:symbol val="none"/>
          </c:marker>
          <c:cat>
            <c:strRef>
              <c:f>'13'!$B$54:$M$54</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'13'!$B$62:$M$62</c:f>
              <c:numCache>
                <c:formatCode>#,##0.0</c:formatCode>
                <c:ptCount val="12"/>
                <c:pt idx="1">
                  <c:v>49.3</c:v>
                </c:pt>
                <c:pt idx="2">
                  <c:v>47.7</c:v>
                </c:pt>
                <c:pt idx="3">
                  <c:v>46.1</c:v>
                </c:pt>
                <c:pt idx="4">
                  <c:v>45.5</c:v>
                </c:pt>
                <c:pt idx="5">
                  <c:v>44.1</c:v>
                </c:pt>
                <c:pt idx="6">
                  <c:v>44.2</c:v>
                </c:pt>
                <c:pt idx="7">
                  <c:v>44.2</c:v>
                </c:pt>
                <c:pt idx="8">
                  <c:v>44.1</c:v>
                </c:pt>
                <c:pt idx="9">
                  <c:v>44.6</c:v>
                </c:pt>
              </c:numCache>
            </c:numRef>
          </c:val>
        </c:ser>
        <c:ser>
          <c:idx val="8"/>
          <c:order val="8"/>
          <c:tx>
            <c:strRef>
              <c:f>'13'!$A$63</c:f>
              <c:strCache>
                <c:ptCount val="1"/>
                <c:pt idx="0">
                  <c:v>Fínsko</c:v>
                </c:pt>
              </c:strCache>
            </c:strRef>
          </c:tx>
          <c:marker>
            <c:symbol val="none"/>
          </c:marker>
          <c:cat>
            <c:strRef>
              <c:f>'13'!$B$54:$M$54</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'13'!$B$63:$M$63</c:f>
              <c:numCache>
                <c:formatCode>General</c:formatCode>
                <c:ptCount val="12"/>
              </c:numCache>
            </c:numRef>
          </c:val>
        </c:ser>
        <c:ser>
          <c:idx val="9"/>
          <c:order val="9"/>
          <c:tx>
            <c:strRef>
              <c:f>'13'!$A$64</c:f>
              <c:strCache>
                <c:ptCount val="1"/>
                <c:pt idx="0">
                  <c:v>Cyprus</c:v>
                </c:pt>
              </c:strCache>
            </c:strRef>
          </c:tx>
          <c:marker>
            <c:symbol val="none"/>
          </c:marker>
          <c:cat>
            <c:strRef>
              <c:f>'13'!$B$54:$M$54</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'13'!$B$64:$M$64</c:f>
              <c:numCache>
                <c:formatCode>General</c:formatCode>
                <c:ptCount val="12"/>
              </c:numCache>
            </c:numRef>
          </c:val>
        </c:ser>
        <c:ser>
          <c:idx val="10"/>
          <c:order val="10"/>
          <c:tx>
            <c:strRef>
              <c:f>'13'!$A$65</c:f>
              <c:strCache>
                <c:ptCount val="1"/>
                <c:pt idx="0">
                  <c:v>Slovinsko</c:v>
                </c:pt>
              </c:strCache>
            </c:strRef>
          </c:tx>
          <c:marker>
            <c:symbol val="none"/>
          </c:marker>
          <c:cat>
            <c:strRef>
              <c:f>'13'!$B$54:$M$54</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'13'!$B$65:$M$65</c:f>
              <c:numCache>
                <c:formatCode>General</c:formatCode>
                <c:ptCount val="12"/>
                <c:pt idx="7" formatCode="0.0">
                  <c:v>41</c:v>
                </c:pt>
                <c:pt idx="8" formatCode="0.0">
                  <c:v>41.1</c:v>
                </c:pt>
                <c:pt idx="9" formatCode="0.0">
                  <c:v>47.5</c:v>
                </c:pt>
                <c:pt idx="10" formatCode="0.0">
                  <c:v>49</c:v>
                </c:pt>
                <c:pt idx="11" formatCode="0.0">
                  <c:v>50</c:v>
                </c:pt>
              </c:numCache>
            </c:numRef>
          </c:val>
        </c:ser>
        <c:dLbls/>
        <c:marker val="1"/>
        <c:axId val="73470336"/>
        <c:axId val="73471872"/>
      </c:lineChart>
      <c:catAx>
        <c:axId val="73470336"/>
        <c:scaling>
          <c:orientation val="minMax"/>
        </c:scaling>
        <c:axPos val="b"/>
        <c:numFmt formatCode="General" sourceLinked="1"/>
        <c:tickLblPos val="nextTo"/>
        <c:txPr>
          <a:bodyPr/>
          <a:lstStyle/>
          <a:p>
            <a:pPr>
              <a:defRPr sz="800"/>
            </a:pPr>
            <a:endParaRPr lang="sk-SK"/>
          </a:p>
        </c:txPr>
        <c:crossAx val="73471872"/>
        <c:crosses val="autoZero"/>
        <c:auto val="1"/>
        <c:lblAlgn val="ctr"/>
        <c:lblOffset val="100"/>
      </c:catAx>
      <c:valAx>
        <c:axId val="73471872"/>
        <c:scaling>
          <c:orientation val="minMax"/>
        </c:scaling>
        <c:axPos val="l"/>
        <c:majorGridlines/>
        <c:numFmt formatCode="#,##0.0" sourceLinked="1"/>
        <c:tickLblPos val="nextTo"/>
        <c:txPr>
          <a:bodyPr/>
          <a:lstStyle/>
          <a:p>
            <a:pPr>
              <a:defRPr sz="800"/>
            </a:pPr>
            <a:endParaRPr lang="sk-SK"/>
          </a:p>
        </c:txPr>
        <c:crossAx val="73470336"/>
        <c:crosses val="autoZero"/>
        <c:crossBetween val="between"/>
      </c:valAx>
    </c:plotArea>
    <c:legend>
      <c:legendPos val="r"/>
      <c:layout>
        <c:manualLayout>
          <c:xMode val="edge"/>
          <c:yMode val="edge"/>
          <c:x val="0.80806142034548956"/>
          <c:y val="0.15277777777777779"/>
          <c:w val="0.17466410748560462"/>
          <c:h val="0.79513888888888884"/>
        </c:manualLayout>
      </c:layout>
      <c:txPr>
        <a:bodyPr/>
        <a:lstStyle/>
        <a:p>
          <a:pPr>
            <a:defRPr sz="800"/>
          </a:pPr>
          <a:endParaRPr lang="sk-SK"/>
        </a:p>
      </c:txPr>
    </c:legend>
    <c:plotVisOnly val="1"/>
    <c:dispBlanksAs val="gap"/>
  </c:chart>
  <c:printSettings>
    <c:headerFooter/>
    <c:pageMargins b="0.75000000000000211" l="0.70000000000000062" r="0.70000000000000062" t="0.75000000000000211" header="0.30000000000000032" footer="0.30000000000000032"/>
    <c:pageSetup/>
  </c:printSettings>
</c:chartSpace>
</file>

<file path=xl/charts/chart37.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sk-SK" sz="1200"/>
              <a:t>Výdavky verejných financií (v % HDP)</a:t>
            </a:r>
          </a:p>
        </c:rich>
      </c:tx>
      <c:spPr>
        <a:noFill/>
        <a:ln w="25400">
          <a:noFill/>
        </a:ln>
      </c:spPr>
    </c:title>
    <c:plotArea>
      <c:layout/>
      <c:lineChart>
        <c:grouping val="standard"/>
        <c:ser>
          <c:idx val="0"/>
          <c:order val="0"/>
          <c:tx>
            <c:strRef>
              <c:f>'08'!$A$13</c:f>
              <c:strCache>
                <c:ptCount val="1"/>
                <c:pt idx="0">
                  <c:v>EA17</c:v>
                </c:pt>
              </c:strCache>
            </c:strRef>
          </c:tx>
          <c:marker>
            <c:symbol val="none"/>
          </c:marker>
          <c:cat>
            <c:strRef>
              <c:f>'08'!$B$12:$M$12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'08'!$B$13:$M$13</c:f>
              <c:numCache>
                <c:formatCode>#,##0.0</c:formatCode>
                <c:ptCount val="12"/>
                <c:pt idx="0">
                  <c:v>47.2</c:v>
                </c:pt>
                <c:pt idx="1">
                  <c:v>47.5</c:v>
                </c:pt>
                <c:pt idx="2">
                  <c:v>48</c:v>
                </c:pt>
                <c:pt idx="3">
                  <c:v>47.4</c:v>
                </c:pt>
                <c:pt idx="4">
                  <c:v>47.3</c:v>
                </c:pt>
                <c:pt idx="5">
                  <c:v>46.7</c:v>
                </c:pt>
                <c:pt idx="6">
                  <c:v>46</c:v>
                </c:pt>
                <c:pt idx="7">
                  <c:v>47.1</c:v>
                </c:pt>
                <c:pt idx="8">
                  <c:v>51.2</c:v>
                </c:pt>
                <c:pt idx="9">
                  <c:v>51</c:v>
                </c:pt>
                <c:pt idx="10">
                  <c:v>49.5</c:v>
                </c:pt>
                <c:pt idx="11" formatCode="General">
                  <c:v>49.9</c:v>
                </c:pt>
              </c:numCache>
            </c:numRef>
          </c:val>
        </c:ser>
        <c:ser>
          <c:idx val="1"/>
          <c:order val="1"/>
          <c:tx>
            <c:strRef>
              <c:f>'08'!$A$14</c:f>
              <c:strCache>
                <c:ptCount val="1"/>
                <c:pt idx="0">
                  <c:v>EU27</c:v>
                </c:pt>
              </c:strCache>
            </c:strRef>
          </c:tx>
          <c:marker>
            <c:symbol val="none"/>
          </c:marker>
          <c:cat>
            <c:strRef>
              <c:f>'08'!$B$12:$M$12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'08'!$B$14:$M$14</c:f>
              <c:numCache>
                <c:formatCode>#,##0.0</c:formatCode>
                <c:ptCount val="12"/>
                <c:pt idx="0">
                  <c:v>46.2</c:v>
                </c:pt>
                <c:pt idx="1">
                  <c:v>46.7</c:v>
                </c:pt>
                <c:pt idx="2">
                  <c:v>47.2</c:v>
                </c:pt>
                <c:pt idx="3">
                  <c:v>46.8</c:v>
                </c:pt>
                <c:pt idx="4">
                  <c:v>46.8</c:v>
                </c:pt>
                <c:pt idx="5">
                  <c:v>46.3</c:v>
                </c:pt>
                <c:pt idx="6">
                  <c:v>45.6</c:v>
                </c:pt>
                <c:pt idx="7">
                  <c:v>47.1</c:v>
                </c:pt>
                <c:pt idx="8">
                  <c:v>51.1</c:v>
                </c:pt>
                <c:pt idx="9">
                  <c:v>50.6</c:v>
                </c:pt>
                <c:pt idx="10">
                  <c:v>49.1</c:v>
                </c:pt>
                <c:pt idx="11" formatCode="General">
                  <c:v>49.4</c:v>
                </c:pt>
              </c:numCache>
            </c:numRef>
          </c:val>
        </c:ser>
        <c:ser>
          <c:idx val="2"/>
          <c:order val="2"/>
          <c:tx>
            <c:strRef>
              <c:f>'08'!$A$15</c:f>
              <c:strCache>
                <c:ptCount val="1"/>
                <c:pt idx="0">
                  <c:v>Fínsko</c:v>
                </c:pt>
              </c:strCache>
            </c:strRef>
          </c:tx>
          <c:marker>
            <c:symbol val="none"/>
          </c:marker>
          <c:cat>
            <c:strRef>
              <c:f>'08'!$B$12:$M$12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'08'!$B$15:$M$15</c:f>
              <c:numCache>
                <c:formatCode>#,##0.0</c:formatCode>
                <c:ptCount val="12"/>
                <c:pt idx="0">
                  <c:v>48</c:v>
                </c:pt>
                <c:pt idx="1">
                  <c:v>49</c:v>
                </c:pt>
                <c:pt idx="2">
                  <c:v>50.3</c:v>
                </c:pt>
                <c:pt idx="3">
                  <c:v>50.2</c:v>
                </c:pt>
                <c:pt idx="4">
                  <c:v>50.3</c:v>
                </c:pt>
                <c:pt idx="5">
                  <c:v>49.2</c:v>
                </c:pt>
                <c:pt idx="6">
                  <c:v>47.4</c:v>
                </c:pt>
                <c:pt idx="7">
                  <c:v>49.2</c:v>
                </c:pt>
                <c:pt idx="8">
                  <c:v>56.1</c:v>
                </c:pt>
                <c:pt idx="9">
                  <c:v>55.8</c:v>
                </c:pt>
                <c:pt idx="10">
                  <c:v>54.8</c:v>
                </c:pt>
                <c:pt idx="11" formatCode="General">
                  <c:v>56</c:v>
                </c:pt>
              </c:numCache>
            </c:numRef>
          </c:val>
        </c:ser>
        <c:ser>
          <c:idx val="3"/>
          <c:order val="3"/>
          <c:tx>
            <c:strRef>
              <c:f>'08'!$A$16</c:f>
              <c:strCache>
                <c:ptCount val="1"/>
                <c:pt idx="0">
                  <c:v>Grécko</c:v>
                </c:pt>
              </c:strCache>
            </c:strRef>
          </c:tx>
          <c:marker>
            <c:symbol val="none"/>
          </c:marker>
          <c:cat>
            <c:strRef>
              <c:f>'08'!$B$12:$M$12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'08'!$B$16:$M$16</c:f>
              <c:numCache>
                <c:formatCode>#,##0.0</c:formatCode>
                <c:ptCount val="12"/>
                <c:pt idx="0">
                  <c:v>45.4</c:v>
                </c:pt>
                <c:pt idx="1">
                  <c:v>45.1</c:v>
                </c:pt>
                <c:pt idx="2">
                  <c:v>44.7</c:v>
                </c:pt>
                <c:pt idx="3">
                  <c:v>45.5</c:v>
                </c:pt>
                <c:pt idx="4">
                  <c:v>44.6</c:v>
                </c:pt>
                <c:pt idx="5">
                  <c:v>45.3</c:v>
                </c:pt>
                <c:pt idx="6">
                  <c:v>47.5</c:v>
                </c:pt>
                <c:pt idx="7">
                  <c:v>50.6</c:v>
                </c:pt>
                <c:pt idx="8">
                  <c:v>54</c:v>
                </c:pt>
                <c:pt idx="9">
                  <c:v>51.5</c:v>
                </c:pt>
                <c:pt idx="10">
                  <c:v>51.8</c:v>
                </c:pt>
                <c:pt idx="11" formatCode="General">
                  <c:v>54.8</c:v>
                </c:pt>
              </c:numCache>
            </c:numRef>
          </c:val>
        </c:ser>
        <c:ser>
          <c:idx val="4"/>
          <c:order val="4"/>
          <c:tx>
            <c:strRef>
              <c:f>'08'!$A$17</c:f>
              <c:strCache>
                <c:ptCount val="1"/>
                <c:pt idx="0">
                  <c:v>Holandsko</c:v>
                </c:pt>
              </c:strCache>
            </c:strRef>
          </c:tx>
          <c:marker>
            <c:symbol val="none"/>
          </c:marker>
          <c:cat>
            <c:strRef>
              <c:f>'08'!$B$12:$M$12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'08'!$B$17:$M$17</c:f>
              <c:numCache>
                <c:formatCode>#,##0.0</c:formatCode>
                <c:ptCount val="12"/>
                <c:pt idx="0">
                  <c:v>45.4</c:v>
                </c:pt>
                <c:pt idx="1">
                  <c:v>46.2</c:v>
                </c:pt>
                <c:pt idx="2">
                  <c:v>47.1</c:v>
                </c:pt>
                <c:pt idx="3">
                  <c:v>46.1</c:v>
                </c:pt>
                <c:pt idx="4">
                  <c:v>44.8</c:v>
                </c:pt>
                <c:pt idx="5">
                  <c:v>45.5</c:v>
                </c:pt>
                <c:pt idx="6">
                  <c:v>45.3</c:v>
                </c:pt>
                <c:pt idx="7">
                  <c:v>46.2</c:v>
                </c:pt>
                <c:pt idx="8">
                  <c:v>51.4</c:v>
                </c:pt>
                <c:pt idx="9">
                  <c:v>51.2</c:v>
                </c:pt>
                <c:pt idx="10">
                  <c:v>49.8</c:v>
                </c:pt>
                <c:pt idx="11" formatCode="General">
                  <c:v>50.4</c:v>
                </c:pt>
              </c:numCache>
            </c:numRef>
          </c:val>
        </c:ser>
        <c:ser>
          <c:idx val="5"/>
          <c:order val="5"/>
          <c:tx>
            <c:strRef>
              <c:f>'08'!$A$18</c:f>
              <c:strCache>
                <c:ptCount val="1"/>
                <c:pt idx="0">
                  <c:v>Nemecko</c:v>
                </c:pt>
              </c:strCache>
            </c:strRef>
          </c:tx>
          <c:marker>
            <c:symbol val="none"/>
          </c:marker>
          <c:cat>
            <c:strRef>
              <c:f>'08'!$B$12:$M$12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'08'!$B$18:$M$18</c:f>
              <c:numCache>
                <c:formatCode>#,##0.0</c:formatCode>
                <c:ptCount val="12"/>
                <c:pt idx="0">
                  <c:v>47.6</c:v>
                </c:pt>
                <c:pt idx="1">
                  <c:v>47.9</c:v>
                </c:pt>
                <c:pt idx="2">
                  <c:v>48.5</c:v>
                </c:pt>
                <c:pt idx="3">
                  <c:v>47.1</c:v>
                </c:pt>
                <c:pt idx="4">
                  <c:v>46.9</c:v>
                </c:pt>
                <c:pt idx="5">
                  <c:v>45.3</c:v>
                </c:pt>
                <c:pt idx="6">
                  <c:v>43.5</c:v>
                </c:pt>
                <c:pt idx="7">
                  <c:v>44.1</c:v>
                </c:pt>
                <c:pt idx="8">
                  <c:v>48.2</c:v>
                </c:pt>
                <c:pt idx="9">
                  <c:v>47.7</c:v>
                </c:pt>
                <c:pt idx="10">
                  <c:v>45.3</c:v>
                </c:pt>
                <c:pt idx="11" formatCode="General">
                  <c:v>45</c:v>
                </c:pt>
              </c:numCache>
            </c:numRef>
          </c:val>
        </c:ser>
        <c:ser>
          <c:idx val="6"/>
          <c:order val="6"/>
          <c:tx>
            <c:strRef>
              <c:f>'08'!$A$19</c:f>
              <c:strCache>
                <c:ptCount val="1"/>
                <c:pt idx="0">
                  <c:v>Slovinsko</c:v>
                </c:pt>
              </c:strCache>
            </c:strRef>
          </c:tx>
          <c:marker>
            <c:symbol val="none"/>
          </c:marker>
          <c:cat>
            <c:strRef>
              <c:f>'08'!$B$12:$M$12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'08'!$B$19:$M$19</c:f>
              <c:numCache>
                <c:formatCode>General</c:formatCode>
                <c:ptCount val="12"/>
                <c:pt idx="0">
                  <c:v>47.3</c:v>
                </c:pt>
                <c:pt idx="1">
                  <c:v>46.2</c:v>
                </c:pt>
                <c:pt idx="2">
                  <c:v>46.2</c:v>
                </c:pt>
                <c:pt idx="3">
                  <c:v>45.7</c:v>
                </c:pt>
                <c:pt idx="4">
                  <c:v>45.3</c:v>
                </c:pt>
                <c:pt idx="5">
                  <c:v>44.6</c:v>
                </c:pt>
                <c:pt idx="6">
                  <c:v>42.4</c:v>
                </c:pt>
                <c:pt idx="7">
                  <c:v>44.3</c:v>
                </c:pt>
                <c:pt idx="8">
                  <c:v>49.3</c:v>
                </c:pt>
                <c:pt idx="9">
                  <c:v>50.4</c:v>
                </c:pt>
                <c:pt idx="10">
                  <c:v>50.8</c:v>
                </c:pt>
                <c:pt idx="11">
                  <c:v>49</c:v>
                </c:pt>
              </c:numCache>
            </c:numRef>
          </c:val>
        </c:ser>
        <c:ser>
          <c:idx val="7"/>
          <c:order val="7"/>
          <c:tx>
            <c:strRef>
              <c:f>'08'!$A$20</c:f>
              <c:strCache>
                <c:ptCount val="1"/>
                <c:pt idx="0">
                  <c:v>Írsko</c:v>
                </c:pt>
              </c:strCache>
            </c:strRef>
          </c:tx>
          <c:marker>
            <c:symbol val="none"/>
          </c:marker>
          <c:cat>
            <c:strRef>
              <c:f>'08'!$B$12:$M$12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'08'!$B$20:$M$20</c:f>
              <c:numCache>
                <c:formatCode>#,##0.0</c:formatCode>
                <c:ptCount val="12"/>
                <c:pt idx="0">
                  <c:v>33.200000000000003</c:v>
                </c:pt>
                <c:pt idx="1">
                  <c:v>33.5</c:v>
                </c:pt>
                <c:pt idx="2">
                  <c:v>33.200000000000003</c:v>
                </c:pt>
                <c:pt idx="3">
                  <c:v>33.6</c:v>
                </c:pt>
                <c:pt idx="4">
                  <c:v>33.799999999999997</c:v>
                </c:pt>
                <c:pt idx="5">
                  <c:v>34.4</c:v>
                </c:pt>
                <c:pt idx="6">
                  <c:v>36.799999999999997</c:v>
                </c:pt>
                <c:pt idx="7">
                  <c:v>43</c:v>
                </c:pt>
                <c:pt idx="8">
                  <c:v>48.7</c:v>
                </c:pt>
                <c:pt idx="9">
                  <c:v>66.099999999999994</c:v>
                </c:pt>
                <c:pt idx="10">
                  <c:v>48.1</c:v>
                </c:pt>
                <c:pt idx="11" formatCode="General">
                  <c:v>42.1</c:v>
                </c:pt>
              </c:numCache>
            </c:numRef>
          </c:val>
        </c:ser>
        <c:ser>
          <c:idx val="8"/>
          <c:order val="8"/>
          <c:tx>
            <c:strRef>
              <c:f>'08'!$A$21</c:f>
              <c:strCache>
                <c:ptCount val="1"/>
                <c:pt idx="0">
                  <c:v>Španielsko</c:v>
                </c:pt>
              </c:strCache>
            </c:strRef>
          </c:tx>
          <c:marker>
            <c:symbol val="none"/>
          </c:marker>
          <c:cat>
            <c:strRef>
              <c:f>'08'!$B$12:$M$12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'08'!$B$21:$M$21</c:f>
              <c:numCache>
                <c:formatCode>#,##0.0</c:formatCode>
                <c:ptCount val="12"/>
                <c:pt idx="0">
                  <c:v>38.700000000000003</c:v>
                </c:pt>
                <c:pt idx="1">
                  <c:v>38.9</c:v>
                </c:pt>
                <c:pt idx="2">
                  <c:v>38.4</c:v>
                </c:pt>
                <c:pt idx="3">
                  <c:v>38.9</c:v>
                </c:pt>
                <c:pt idx="4">
                  <c:v>38.4</c:v>
                </c:pt>
                <c:pt idx="5">
                  <c:v>38.4</c:v>
                </c:pt>
                <c:pt idx="6">
                  <c:v>39.200000000000003</c:v>
                </c:pt>
                <c:pt idx="7">
                  <c:v>41.5</c:v>
                </c:pt>
                <c:pt idx="8">
                  <c:v>46.3</c:v>
                </c:pt>
                <c:pt idx="9">
                  <c:v>46.3</c:v>
                </c:pt>
                <c:pt idx="10">
                  <c:v>45.2</c:v>
                </c:pt>
                <c:pt idx="11" formatCode="General">
                  <c:v>47</c:v>
                </c:pt>
              </c:numCache>
            </c:numRef>
          </c:val>
        </c:ser>
        <c:ser>
          <c:idx val="9"/>
          <c:order val="9"/>
          <c:tx>
            <c:strRef>
              <c:f>'08'!$A$22</c:f>
              <c:strCache>
                <c:ptCount val="1"/>
                <c:pt idx="0">
                  <c:v>Cyprus</c:v>
                </c:pt>
              </c:strCache>
            </c:strRef>
          </c:tx>
          <c:marker>
            <c:symbol val="none"/>
          </c:marker>
          <c:cat>
            <c:strRef>
              <c:f>'08'!$B$12:$M$12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'08'!$B$22:$M$22</c:f>
              <c:numCache>
                <c:formatCode>General</c:formatCode>
                <c:ptCount val="12"/>
                <c:pt idx="0">
                  <c:v>38</c:v>
                </c:pt>
                <c:pt idx="1">
                  <c:v>40</c:v>
                </c:pt>
                <c:pt idx="2">
                  <c:v>44.6</c:v>
                </c:pt>
                <c:pt idx="3">
                  <c:v>42.4</c:v>
                </c:pt>
                <c:pt idx="4">
                  <c:v>43.1</c:v>
                </c:pt>
                <c:pt idx="5">
                  <c:v>42.6</c:v>
                </c:pt>
                <c:pt idx="6">
                  <c:v>41.3</c:v>
                </c:pt>
                <c:pt idx="7">
                  <c:v>42.1</c:v>
                </c:pt>
                <c:pt idx="8">
                  <c:v>46.2</c:v>
                </c:pt>
                <c:pt idx="9">
                  <c:v>46.2</c:v>
                </c:pt>
                <c:pt idx="10">
                  <c:v>46</c:v>
                </c:pt>
                <c:pt idx="11">
                  <c:v>46.3</c:v>
                </c:pt>
              </c:numCache>
            </c:numRef>
          </c:val>
        </c:ser>
        <c:ser>
          <c:idx val="10"/>
          <c:order val="10"/>
          <c:tx>
            <c:strRef>
              <c:f>'08'!$A$23</c:f>
              <c:strCache>
                <c:ptCount val="1"/>
                <c:pt idx="0">
                  <c:v>Slovensko</c:v>
                </c:pt>
              </c:strCache>
            </c:strRef>
          </c:tx>
          <c:marker>
            <c:symbol val="none"/>
          </c:marker>
          <c:cat>
            <c:strRef>
              <c:f>'08'!$B$12:$M$12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'08'!$B$23:$M$23</c:f>
              <c:numCache>
                <c:formatCode>#,##0.0</c:formatCode>
                <c:ptCount val="12"/>
                <c:pt idx="0">
                  <c:v>44.5</c:v>
                </c:pt>
                <c:pt idx="1">
                  <c:v>45.1</c:v>
                </c:pt>
                <c:pt idx="2">
                  <c:v>40.1</c:v>
                </c:pt>
                <c:pt idx="3">
                  <c:v>37.700000000000003</c:v>
                </c:pt>
                <c:pt idx="4">
                  <c:v>38</c:v>
                </c:pt>
                <c:pt idx="5">
                  <c:v>36.5</c:v>
                </c:pt>
                <c:pt idx="6">
                  <c:v>34.200000000000003</c:v>
                </c:pt>
                <c:pt idx="7">
                  <c:v>34.9</c:v>
                </c:pt>
                <c:pt idx="8">
                  <c:v>41.5</c:v>
                </c:pt>
                <c:pt idx="9">
                  <c:v>40</c:v>
                </c:pt>
                <c:pt idx="10">
                  <c:v>38.200000000000003</c:v>
                </c:pt>
                <c:pt idx="11" formatCode="General">
                  <c:v>37.4</c:v>
                </c:pt>
              </c:numCache>
            </c:numRef>
          </c:val>
        </c:ser>
        <c:ser>
          <c:idx val="11"/>
          <c:order val="11"/>
          <c:tx>
            <c:strRef>
              <c:f>'08'!$A$24</c:f>
              <c:strCache>
                <c:ptCount val="1"/>
                <c:pt idx="0">
                  <c:v>Portugalsko</c:v>
                </c:pt>
              </c:strCache>
            </c:strRef>
          </c:tx>
          <c:marker>
            <c:symbol val="none"/>
          </c:marker>
          <c:cat>
            <c:strRef>
              <c:f>'08'!$B$12:$M$12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'08'!$B$24:$M$24</c:f>
              <c:numCache>
                <c:formatCode>#,##0.0</c:formatCode>
                <c:ptCount val="12"/>
                <c:pt idx="0">
                  <c:v>43.2</c:v>
                </c:pt>
                <c:pt idx="1">
                  <c:v>43.1</c:v>
                </c:pt>
                <c:pt idx="2">
                  <c:v>44.7</c:v>
                </c:pt>
                <c:pt idx="3">
                  <c:v>45.4</c:v>
                </c:pt>
                <c:pt idx="4">
                  <c:v>46.6</c:v>
                </c:pt>
                <c:pt idx="5">
                  <c:v>45.2</c:v>
                </c:pt>
                <c:pt idx="6">
                  <c:v>44.4</c:v>
                </c:pt>
                <c:pt idx="7">
                  <c:v>44.8</c:v>
                </c:pt>
                <c:pt idx="8">
                  <c:v>49.8</c:v>
                </c:pt>
                <c:pt idx="9">
                  <c:v>51.3</c:v>
                </c:pt>
                <c:pt idx="10">
                  <c:v>49.4</c:v>
                </c:pt>
                <c:pt idx="11" formatCode="General">
                  <c:v>47.4</c:v>
                </c:pt>
              </c:numCache>
            </c:numRef>
          </c:val>
        </c:ser>
        <c:ser>
          <c:idx val="12"/>
          <c:order val="12"/>
          <c:tx>
            <c:strRef>
              <c:f>'08'!$A$25</c:f>
              <c:strCache>
                <c:ptCount val="1"/>
                <c:pt idx="0">
                  <c:v>Taliansko</c:v>
                </c:pt>
              </c:strCache>
            </c:strRef>
          </c:tx>
          <c:marker>
            <c:symbol val="none"/>
          </c:marker>
          <c:cat>
            <c:strRef>
              <c:f>'08'!$B$12:$M$12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'08'!$B$25:$M$25</c:f>
              <c:numCache>
                <c:formatCode>#,##0.0</c:formatCode>
                <c:ptCount val="12"/>
                <c:pt idx="0">
                  <c:v>47.7</c:v>
                </c:pt>
                <c:pt idx="1">
                  <c:v>47.1</c:v>
                </c:pt>
                <c:pt idx="2">
                  <c:v>48.1</c:v>
                </c:pt>
                <c:pt idx="3">
                  <c:v>47.5</c:v>
                </c:pt>
                <c:pt idx="4">
                  <c:v>47.9</c:v>
                </c:pt>
                <c:pt idx="5">
                  <c:v>48.5</c:v>
                </c:pt>
                <c:pt idx="6">
                  <c:v>47.6</c:v>
                </c:pt>
                <c:pt idx="7">
                  <c:v>48.6</c:v>
                </c:pt>
                <c:pt idx="8">
                  <c:v>51.9</c:v>
                </c:pt>
                <c:pt idx="9">
                  <c:v>50.4</c:v>
                </c:pt>
                <c:pt idx="10">
                  <c:v>49.9</c:v>
                </c:pt>
                <c:pt idx="11" formatCode="General">
                  <c:v>50.6</c:v>
                </c:pt>
              </c:numCache>
            </c:numRef>
          </c:val>
        </c:ser>
        <c:dLbls/>
        <c:marker val="1"/>
        <c:axId val="68936448"/>
        <c:axId val="68937984"/>
      </c:lineChart>
      <c:catAx>
        <c:axId val="68936448"/>
        <c:scaling>
          <c:orientation val="minMax"/>
        </c:scaling>
        <c:axPos val="b"/>
        <c:numFmt formatCode="General" sourceLinked="1"/>
        <c:tickLblPos val="nextTo"/>
        <c:txPr>
          <a:bodyPr/>
          <a:lstStyle/>
          <a:p>
            <a:pPr>
              <a:defRPr sz="800"/>
            </a:pPr>
            <a:endParaRPr lang="sk-SK"/>
          </a:p>
        </c:txPr>
        <c:crossAx val="68937984"/>
        <c:crosses val="autoZero"/>
        <c:auto val="1"/>
        <c:lblAlgn val="ctr"/>
        <c:lblOffset val="100"/>
      </c:catAx>
      <c:valAx>
        <c:axId val="68937984"/>
        <c:scaling>
          <c:orientation val="minMax"/>
          <c:max val="67"/>
          <c:min val="30"/>
        </c:scaling>
        <c:axPos val="l"/>
        <c:majorGridlines/>
        <c:numFmt formatCode="#,##0.0" sourceLinked="1"/>
        <c:tickLblPos val="nextTo"/>
        <c:txPr>
          <a:bodyPr/>
          <a:lstStyle/>
          <a:p>
            <a:pPr>
              <a:defRPr sz="800"/>
            </a:pPr>
            <a:endParaRPr lang="sk-SK"/>
          </a:p>
        </c:txPr>
        <c:crossAx val="68936448"/>
        <c:crosses val="autoZero"/>
        <c:crossBetween val="between"/>
      </c:valAx>
    </c:plotArea>
    <c:legend>
      <c:legendPos val="r"/>
      <c:layout>
        <c:manualLayout>
          <c:xMode val="edge"/>
          <c:yMode val="edge"/>
          <c:x val="0.81474103585657398"/>
          <c:y val="0.17595307917888564"/>
          <c:w val="0.16733067729083662"/>
          <c:h val="0.73313782991202348"/>
        </c:manualLayout>
      </c:layout>
      <c:txPr>
        <a:bodyPr/>
        <a:lstStyle/>
        <a:p>
          <a:pPr>
            <a:defRPr sz="700"/>
          </a:pPr>
          <a:endParaRPr lang="sk-SK"/>
        </a:p>
      </c:txPr>
    </c:legend>
    <c:plotVisOnly val="1"/>
    <c:dispBlanksAs val="gap"/>
  </c:chart>
  <c:printSettings>
    <c:headerFooter/>
    <c:pageMargins b="0.75000000000000466" l="0.70000000000000062" r="0.70000000000000062" t="0.75000000000000466" header="0.30000000000000032" footer="0.30000000000000032"/>
    <c:pageSetup/>
  </c:printSettings>
</c:chartSpace>
</file>

<file path=xl/charts/chart38.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sk-SK" sz="1200" b="1" i="0" u="none" strike="noStrike" baseline="0"/>
              <a:t>Výdavky verejných financií </a:t>
            </a:r>
          </a:p>
          <a:p>
            <a:pPr>
              <a:defRPr sz="1200"/>
            </a:pPr>
            <a:r>
              <a:rPr lang="sk-SK" sz="1200" b="1" i="0" u="none" strike="noStrike" baseline="0"/>
              <a:t>(r201</a:t>
            </a:r>
            <a:r>
              <a:rPr lang="en-GB" sz="1200" b="1" i="0" u="none" strike="noStrike" baseline="0"/>
              <a:t>2</a:t>
            </a:r>
            <a:r>
              <a:rPr lang="sk-SK" sz="1200" b="1" i="0" u="none" strike="noStrike" baseline="0"/>
              <a:t>; v % HDP</a:t>
            </a:r>
            <a:r>
              <a:rPr lang="sk-SK" sz="1200" baseline="0"/>
              <a:t>)</a:t>
            </a:r>
            <a:endParaRPr lang="sk-SK" sz="1200"/>
          </a:p>
        </c:rich>
      </c:tx>
      <c:spPr>
        <a:noFill/>
        <a:ln w="25400">
          <a:noFill/>
        </a:ln>
      </c:spPr>
    </c:title>
    <c:plotArea>
      <c:layout/>
      <c:barChart>
        <c:barDir val="col"/>
        <c:grouping val="clustered"/>
        <c:ser>
          <c:idx val="0"/>
          <c:order val="0"/>
          <c:cat>
            <c:strRef>
              <c:f>'08'!$N$13:$N$25</c:f>
              <c:strCache>
                <c:ptCount val="13"/>
                <c:pt idx="0">
                  <c:v>Fínsko</c:v>
                </c:pt>
                <c:pt idx="1">
                  <c:v>Grécko</c:v>
                </c:pt>
                <c:pt idx="2">
                  <c:v>Taliansko</c:v>
                </c:pt>
                <c:pt idx="3">
                  <c:v>Holandsko</c:v>
                </c:pt>
                <c:pt idx="4">
                  <c:v>EA17</c:v>
                </c:pt>
                <c:pt idx="5">
                  <c:v>EU27</c:v>
                </c:pt>
                <c:pt idx="6">
                  <c:v>Slovinsko</c:v>
                </c:pt>
                <c:pt idx="7">
                  <c:v>Portugalsko</c:v>
                </c:pt>
                <c:pt idx="8">
                  <c:v>Španielsko</c:v>
                </c:pt>
                <c:pt idx="9">
                  <c:v>Cyprus</c:v>
                </c:pt>
                <c:pt idx="10">
                  <c:v>Nemecko</c:v>
                </c:pt>
                <c:pt idx="11">
                  <c:v>Írsko</c:v>
                </c:pt>
                <c:pt idx="12">
                  <c:v>Slovensko</c:v>
                </c:pt>
              </c:strCache>
            </c:strRef>
          </c:cat>
          <c:val>
            <c:numRef>
              <c:f>'08'!$O$13:$O$25</c:f>
              <c:numCache>
                <c:formatCode>#,##0.0</c:formatCode>
                <c:ptCount val="13"/>
                <c:pt idx="0" formatCode="General">
                  <c:v>56</c:v>
                </c:pt>
                <c:pt idx="1">
                  <c:v>54.8</c:v>
                </c:pt>
                <c:pt idx="2">
                  <c:v>50.6</c:v>
                </c:pt>
                <c:pt idx="3">
                  <c:v>50.4</c:v>
                </c:pt>
                <c:pt idx="4">
                  <c:v>49.5</c:v>
                </c:pt>
                <c:pt idx="5">
                  <c:v>49.1</c:v>
                </c:pt>
                <c:pt idx="6" formatCode="General">
                  <c:v>49</c:v>
                </c:pt>
                <c:pt idx="7">
                  <c:v>47.4</c:v>
                </c:pt>
                <c:pt idx="8">
                  <c:v>47</c:v>
                </c:pt>
                <c:pt idx="9" formatCode="General">
                  <c:v>46.3</c:v>
                </c:pt>
                <c:pt idx="10">
                  <c:v>45</c:v>
                </c:pt>
                <c:pt idx="11">
                  <c:v>42.1</c:v>
                </c:pt>
                <c:pt idx="12" formatCode="General">
                  <c:v>37.4</c:v>
                </c:pt>
              </c:numCache>
            </c:numRef>
          </c:val>
        </c:ser>
        <c:dLbls/>
        <c:axId val="73755264"/>
        <c:axId val="73769344"/>
      </c:barChart>
      <c:catAx>
        <c:axId val="73755264"/>
        <c:scaling>
          <c:orientation val="minMax"/>
        </c:scaling>
        <c:axPos val="b"/>
        <c:numFmt formatCode="General" sourceLinked="1"/>
        <c:tickLblPos val="nextTo"/>
        <c:txPr>
          <a:bodyPr/>
          <a:lstStyle/>
          <a:p>
            <a:pPr>
              <a:defRPr sz="800"/>
            </a:pPr>
            <a:endParaRPr lang="sk-SK"/>
          </a:p>
        </c:txPr>
        <c:crossAx val="73769344"/>
        <c:crosses val="autoZero"/>
        <c:auto val="1"/>
        <c:lblAlgn val="ctr"/>
        <c:lblOffset val="100"/>
      </c:catAx>
      <c:valAx>
        <c:axId val="73769344"/>
        <c:scaling>
          <c:orientation val="minMax"/>
        </c:scaling>
        <c:axPos val="l"/>
        <c:majorGridlines/>
        <c:numFmt formatCode="General" sourceLinked="1"/>
        <c:tickLblPos val="nextTo"/>
        <c:txPr>
          <a:bodyPr/>
          <a:lstStyle/>
          <a:p>
            <a:pPr>
              <a:defRPr sz="800"/>
            </a:pPr>
            <a:endParaRPr lang="sk-SK"/>
          </a:p>
        </c:txPr>
        <c:crossAx val="73755264"/>
        <c:crosses val="autoZero"/>
        <c:crossBetween val="between"/>
      </c:valAx>
    </c:plotArea>
    <c:plotVisOnly val="1"/>
    <c:dispBlanksAs val="gap"/>
  </c:chart>
  <c:printSettings>
    <c:headerFooter/>
    <c:pageMargins b="0.75000000000000466" l="0.70000000000000062" r="0.70000000000000062" t="0.75000000000000466" header="0.30000000000000032" footer="0.30000000000000032"/>
    <c:pageSetup/>
  </c:printSettings>
</c:chartSpace>
</file>

<file path=xl/charts/chart39.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sk-SK" sz="1200" b="1" i="0" baseline="0"/>
              <a:t>Výdavky na verejných </a:t>
            </a:r>
            <a:r>
              <a:rPr lang="sk-SK" sz="1200" b="1" i="0" u="none" strike="noStrike" baseline="0"/>
              <a:t>zamestnancov </a:t>
            </a:r>
            <a:r>
              <a:rPr lang="sk-SK" sz="1200" b="1" i="0" baseline="0"/>
              <a:t>(r201</a:t>
            </a:r>
            <a:r>
              <a:rPr lang="en-GB" sz="1200" b="1" i="0" baseline="0"/>
              <a:t>2</a:t>
            </a:r>
            <a:r>
              <a:rPr lang="sk-SK" sz="1200" b="1" i="0" baseline="0"/>
              <a:t>; v % HDP)</a:t>
            </a:r>
          </a:p>
        </c:rich>
      </c:tx>
      <c:spPr>
        <a:noFill/>
        <a:ln w="25400">
          <a:noFill/>
        </a:ln>
      </c:spPr>
    </c:title>
    <c:plotArea>
      <c:layout/>
      <c:barChart>
        <c:barDir val="col"/>
        <c:grouping val="clustered"/>
        <c:ser>
          <c:idx val="0"/>
          <c:order val="0"/>
          <c:cat>
            <c:strRef>
              <c:f>'14'!$K$46:$K$58</c:f>
              <c:strCache>
                <c:ptCount val="13"/>
                <c:pt idx="0">
                  <c:v>Cyprus</c:v>
                </c:pt>
                <c:pt idx="1">
                  <c:v>Fínsko</c:v>
                </c:pt>
                <c:pt idx="2">
                  <c:v>Slovinsko</c:v>
                </c:pt>
                <c:pt idx="3">
                  <c:v>Grécko</c:v>
                </c:pt>
                <c:pt idx="4">
                  <c:v>Írsko</c:v>
                </c:pt>
                <c:pt idx="5">
                  <c:v>Španielsko</c:v>
                </c:pt>
                <c:pt idx="6">
                  <c:v>EU27</c:v>
                </c:pt>
                <c:pt idx="7">
                  <c:v>Taliansko</c:v>
                </c:pt>
                <c:pt idx="8">
                  <c:v>EA17</c:v>
                </c:pt>
                <c:pt idx="9">
                  <c:v>Portugalsko</c:v>
                </c:pt>
                <c:pt idx="10">
                  <c:v>Holandsko</c:v>
                </c:pt>
                <c:pt idx="11">
                  <c:v>Nemecko</c:v>
                </c:pt>
                <c:pt idx="12">
                  <c:v>Slovensko</c:v>
                </c:pt>
              </c:strCache>
            </c:strRef>
          </c:cat>
          <c:val>
            <c:numRef>
              <c:f>'14'!$L$46:$L$58</c:f>
              <c:numCache>
                <c:formatCode>#,##0.0</c:formatCode>
                <c:ptCount val="13"/>
                <c:pt idx="0">
                  <c:v>15.8</c:v>
                </c:pt>
                <c:pt idx="1">
                  <c:v>14.3</c:v>
                </c:pt>
                <c:pt idx="2">
                  <c:v>12.6</c:v>
                </c:pt>
                <c:pt idx="3">
                  <c:v>12.5</c:v>
                </c:pt>
                <c:pt idx="4">
                  <c:v>11.5</c:v>
                </c:pt>
                <c:pt idx="5">
                  <c:v>11.1</c:v>
                </c:pt>
                <c:pt idx="6">
                  <c:v>10.7</c:v>
                </c:pt>
                <c:pt idx="7">
                  <c:v>10.6</c:v>
                </c:pt>
                <c:pt idx="8">
                  <c:v>10.5</c:v>
                </c:pt>
                <c:pt idx="9">
                  <c:v>9.9</c:v>
                </c:pt>
                <c:pt idx="10">
                  <c:v>9.6999999999999993</c:v>
                </c:pt>
                <c:pt idx="11">
                  <c:v>7.7</c:v>
                </c:pt>
                <c:pt idx="12">
                  <c:v>7</c:v>
                </c:pt>
              </c:numCache>
            </c:numRef>
          </c:val>
        </c:ser>
        <c:dLbls/>
        <c:axId val="73798016"/>
        <c:axId val="73799552"/>
      </c:barChart>
      <c:catAx>
        <c:axId val="73798016"/>
        <c:scaling>
          <c:orientation val="minMax"/>
        </c:scaling>
        <c:axPos val="b"/>
        <c:numFmt formatCode="General" sourceLinked="1"/>
        <c:tickLblPos val="nextTo"/>
        <c:txPr>
          <a:bodyPr/>
          <a:lstStyle/>
          <a:p>
            <a:pPr>
              <a:defRPr sz="800"/>
            </a:pPr>
            <a:endParaRPr lang="sk-SK"/>
          </a:p>
        </c:txPr>
        <c:crossAx val="73799552"/>
        <c:crosses val="autoZero"/>
        <c:auto val="1"/>
        <c:lblAlgn val="ctr"/>
        <c:lblOffset val="100"/>
      </c:catAx>
      <c:valAx>
        <c:axId val="73799552"/>
        <c:scaling>
          <c:orientation val="minMax"/>
        </c:scaling>
        <c:axPos val="l"/>
        <c:majorGridlines/>
        <c:numFmt formatCode="#,##0.0" sourceLinked="1"/>
        <c:tickLblPos val="nextTo"/>
        <c:txPr>
          <a:bodyPr/>
          <a:lstStyle/>
          <a:p>
            <a:pPr>
              <a:defRPr sz="800"/>
            </a:pPr>
            <a:endParaRPr lang="sk-SK"/>
          </a:p>
        </c:txPr>
        <c:crossAx val="73798016"/>
        <c:crosses val="autoZero"/>
        <c:crossBetween val="between"/>
      </c:valAx>
    </c:plotArea>
    <c:plotVisOnly val="1"/>
    <c:dispBlanksAs val="gap"/>
  </c:chart>
  <c:printSettings>
    <c:headerFooter/>
    <c:pageMargins b="0.75000000000000377" l="0.70000000000000062" r="0.70000000000000062" t="0.75000000000000377" header="0.30000000000000032" footer="0.30000000000000032"/>
    <c:pageSetup/>
  </c:printSettings>
</c:chartSpace>
</file>

<file path=xl/charts/chart40.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sk-SK" sz="1200"/>
              <a:t>Výdavky na verejných zamestnancov</a:t>
            </a:r>
            <a:r>
              <a:rPr lang="sk-SK" sz="1200" baseline="0"/>
              <a:t> (v % HDP)</a:t>
            </a:r>
            <a:endParaRPr lang="sk-SK" sz="1200"/>
          </a:p>
        </c:rich>
      </c:tx>
      <c:spPr>
        <a:noFill/>
        <a:ln w="25400">
          <a:noFill/>
        </a:ln>
      </c:spPr>
    </c:title>
    <c:plotArea>
      <c:layout/>
      <c:lineChart>
        <c:grouping val="standard"/>
        <c:ser>
          <c:idx val="0"/>
          <c:order val="0"/>
          <c:tx>
            <c:strRef>
              <c:f>'14'!$A$13</c:f>
              <c:strCache>
                <c:ptCount val="1"/>
                <c:pt idx="0">
                  <c:v>Cyprus</c:v>
                </c:pt>
              </c:strCache>
            </c:strRef>
          </c:tx>
          <c:marker>
            <c:symbol val="none"/>
          </c:marker>
          <c:cat>
            <c:strRef>
              <c:f>'14'!$B$12:$M$12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'14'!$B$13:$M$13</c:f>
              <c:numCache>
                <c:formatCode>#,##0.0</c:formatCode>
                <c:ptCount val="12"/>
                <c:pt idx="0">
                  <c:v>13.2</c:v>
                </c:pt>
                <c:pt idx="1">
                  <c:v>13.8</c:v>
                </c:pt>
                <c:pt idx="2">
                  <c:v>15.6</c:v>
                </c:pt>
                <c:pt idx="3">
                  <c:v>15</c:v>
                </c:pt>
                <c:pt idx="4">
                  <c:v>14.9</c:v>
                </c:pt>
                <c:pt idx="5">
                  <c:v>14.9</c:v>
                </c:pt>
                <c:pt idx="6">
                  <c:v>14.6</c:v>
                </c:pt>
                <c:pt idx="7">
                  <c:v>14.6</c:v>
                </c:pt>
                <c:pt idx="8">
                  <c:v>16.2</c:v>
                </c:pt>
                <c:pt idx="9">
                  <c:v>15.8</c:v>
                </c:pt>
                <c:pt idx="10">
                  <c:v>16</c:v>
                </c:pt>
                <c:pt idx="11">
                  <c:v>15.8</c:v>
                </c:pt>
              </c:numCache>
            </c:numRef>
          </c:val>
        </c:ser>
        <c:ser>
          <c:idx val="1"/>
          <c:order val="1"/>
          <c:tx>
            <c:strRef>
              <c:f>'14'!$A$14</c:f>
              <c:strCache>
                <c:ptCount val="1"/>
                <c:pt idx="0">
                  <c:v>Írsko</c:v>
                </c:pt>
              </c:strCache>
            </c:strRef>
          </c:tx>
          <c:marker>
            <c:symbol val="none"/>
          </c:marker>
          <c:cat>
            <c:strRef>
              <c:f>'14'!$B$12:$M$12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'14'!$B$14:$M$14</c:f>
              <c:numCache>
                <c:formatCode>#,##0.0</c:formatCode>
                <c:ptCount val="12"/>
                <c:pt idx="0">
                  <c:v>8.9</c:v>
                </c:pt>
                <c:pt idx="1">
                  <c:v>9.1</c:v>
                </c:pt>
                <c:pt idx="2">
                  <c:v>9.5</c:v>
                </c:pt>
                <c:pt idx="3">
                  <c:v>9.6</c:v>
                </c:pt>
                <c:pt idx="4">
                  <c:v>10.199999999999999</c:v>
                </c:pt>
                <c:pt idx="5">
                  <c:v>10.199999999999999</c:v>
                </c:pt>
                <c:pt idx="6">
                  <c:v>10.5</c:v>
                </c:pt>
                <c:pt idx="7">
                  <c:v>11.9</c:v>
                </c:pt>
                <c:pt idx="8">
                  <c:v>12.8</c:v>
                </c:pt>
                <c:pt idx="9">
                  <c:v>12.3</c:v>
                </c:pt>
                <c:pt idx="10">
                  <c:v>12</c:v>
                </c:pt>
                <c:pt idx="11">
                  <c:v>11.5</c:v>
                </c:pt>
              </c:numCache>
            </c:numRef>
          </c:val>
        </c:ser>
        <c:ser>
          <c:idx val="2"/>
          <c:order val="2"/>
          <c:tx>
            <c:strRef>
              <c:f>'14'!$A$15</c:f>
              <c:strCache>
                <c:ptCount val="1"/>
                <c:pt idx="0">
                  <c:v>Slovinsko</c:v>
                </c:pt>
              </c:strCache>
            </c:strRef>
          </c:tx>
          <c:marker>
            <c:symbol val="none"/>
          </c:marker>
          <c:cat>
            <c:strRef>
              <c:f>'14'!$B$12:$M$12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'14'!$B$15:$M$15</c:f>
              <c:numCache>
                <c:formatCode>#,##0.0</c:formatCode>
                <c:ptCount val="12"/>
                <c:pt idx="0">
                  <c:v>11.7</c:v>
                </c:pt>
                <c:pt idx="1">
                  <c:v>11.6</c:v>
                </c:pt>
                <c:pt idx="2">
                  <c:v>11.7</c:v>
                </c:pt>
                <c:pt idx="3">
                  <c:v>11.6</c:v>
                </c:pt>
                <c:pt idx="4">
                  <c:v>11.5</c:v>
                </c:pt>
                <c:pt idx="5">
                  <c:v>11.2</c:v>
                </c:pt>
                <c:pt idx="6">
                  <c:v>10.5</c:v>
                </c:pt>
                <c:pt idx="7">
                  <c:v>11</c:v>
                </c:pt>
                <c:pt idx="8">
                  <c:v>12.4</c:v>
                </c:pt>
                <c:pt idx="9">
                  <c:v>12.6</c:v>
                </c:pt>
                <c:pt idx="10">
                  <c:v>12.8</c:v>
                </c:pt>
                <c:pt idx="11">
                  <c:v>12.6</c:v>
                </c:pt>
              </c:numCache>
            </c:numRef>
          </c:val>
        </c:ser>
        <c:ser>
          <c:idx val="3"/>
          <c:order val="3"/>
          <c:tx>
            <c:strRef>
              <c:f>'14'!$A$16</c:f>
              <c:strCache>
                <c:ptCount val="1"/>
                <c:pt idx="0">
                  <c:v>Fínsko</c:v>
                </c:pt>
              </c:strCache>
            </c:strRef>
          </c:tx>
          <c:marker>
            <c:symbol val="none"/>
          </c:marker>
          <c:cat>
            <c:strRef>
              <c:f>'14'!$B$12:$M$12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'14'!$B$16:$M$16</c:f>
              <c:numCache>
                <c:formatCode>#,##0.0</c:formatCode>
                <c:ptCount val="12"/>
                <c:pt idx="0">
                  <c:v>13</c:v>
                </c:pt>
                <c:pt idx="1">
                  <c:v>13.3</c:v>
                </c:pt>
                <c:pt idx="2">
                  <c:v>13.7</c:v>
                </c:pt>
                <c:pt idx="3">
                  <c:v>13.6</c:v>
                </c:pt>
                <c:pt idx="4">
                  <c:v>13.8</c:v>
                </c:pt>
                <c:pt idx="5">
                  <c:v>13.5</c:v>
                </c:pt>
                <c:pt idx="6">
                  <c:v>12.9</c:v>
                </c:pt>
                <c:pt idx="7">
                  <c:v>13.3</c:v>
                </c:pt>
                <c:pt idx="8">
                  <c:v>14.8</c:v>
                </c:pt>
                <c:pt idx="9">
                  <c:v>14.5</c:v>
                </c:pt>
                <c:pt idx="10">
                  <c:v>14.2</c:v>
                </c:pt>
                <c:pt idx="11">
                  <c:v>14.3</c:v>
                </c:pt>
              </c:numCache>
            </c:numRef>
          </c:val>
        </c:ser>
        <c:ser>
          <c:idx val="4"/>
          <c:order val="4"/>
          <c:tx>
            <c:strRef>
              <c:f>'14'!$A$17</c:f>
              <c:strCache>
                <c:ptCount val="1"/>
                <c:pt idx="0">
                  <c:v>Španielsko</c:v>
                </c:pt>
              </c:strCache>
            </c:strRef>
          </c:tx>
          <c:marker>
            <c:symbol val="none"/>
          </c:marker>
          <c:cat>
            <c:strRef>
              <c:f>'14'!$B$12:$M$12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'14'!$B$17:$M$17</c:f>
              <c:numCache>
                <c:formatCode>#,##0.0</c:formatCode>
                <c:ptCount val="12"/>
                <c:pt idx="0">
                  <c:v>10.1</c:v>
                </c:pt>
                <c:pt idx="1">
                  <c:v>10</c:v>
                </c:pt>
                <c:pt idx="2">
                  <c:v>10</c:v>
                </c:pt>
                <c:pt idx="3">
                  <c:v>10.1</c:v>
                </c:pt>
                <c:pt idx="4">
                  <c:v>10</c:v>
                </c:pt>
                <c:pt idx="5">
                  <c:v>10</c:v>
                </c:pt>
                <c:pt idx="6">
                  <c:v>10.199999999999999</c:v>
                </c:pt>
                <c:pt idx="7">
                  <c:v>10.9</c:v>
                </c:pt>
                <c:pt idx="8">
                  <c:v>12</c:v>
                </c:pt>
                <c:pt idx="9">
                  <c:v>12</c:v>
                </c:pt>
                <c:pt idx="10">
                  <c:v>11.6</c:v>
                </c:pt>
                <c:pt idx="11">
                  <c:v>11.1</c:v>
                </c:pt>
              </c:numCache>
            </c:numRef>
          </c:val>
        </c:ser>
        <c:ser>
          <c:idx val="5"/>
          <c:order val="5"/>
          <c:tx>
            <c:strRef>
              <c:f>'14'!$A$18</c:f>
              <c:strCache>
                <c:ptCount val="1"/>
                <c:pt idx="0">
                  <c:v>Grécko</c:v>
                </c:pt>
              </c:strCache>
            </c:strRef>
          </c:tx>
          <c:marker>
            <c:symbol val="none"/>
          </c:marker>
          <c:cat>
            <c:strRef>
              <c:f>'14'!$B$12:$M$12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'14'!$B$18:$M$18</c:f>
              <c:numCache>
                <c:formatCode>#,##0.0</c:formatCode>
                <c:ptCount val="12"/>
                <c:pt idx="0">
                  <c:v>10.4</c:v>
                </c:pt>
                <c:pt idx="1">
                  <c:v>11.1</c:v>
                </c:pt>
                <c:pt idx="2">
                  <c:v>10.8</c:v>
                </c:pt>
                <c:pt idx="3">
                  <c:v>11.5</c:v>
                </c:pt>
                <c:pt idx="4">
                  <c:v>11.6</c:v>
                </c:pt>
                <c:pt idx="5">
                  <c:v>11.2</c:v>
                </c:pt>
                <c:pt idx="6">
                  <c:v>11.4</c:v>
                </c:pt>
                <c:pt idx="7">
                  <c:v>12</c:v>
                </c:pt>
                <c:pt idx="8">
                  <c:v>13.4</c:v>
                </c:pt>
                <c:pt idx="9">
                  <c:v>12.5</c:v>
                </c:pt>
                <c:pt idx="10">
                  <c:v>12.4</c:v>
                </c:pt>
                <c:pt idx="11">
                  <c:v>12.5</c:v>
                </c:pt>
              </c:numCache>
            </c:numRef>
          </c:val>
        </c:ser>
        <c:ser>
          <c:idx val="6"/>
          <c:order val="6"/>
          <c:tx>
            <c:strRef>
              <c:f>'14'!$A$19</c:f>
              <c:strCache>
                <c:ptCount val="1"/>
                <c:pt idx="0">
                  <c:v>EU27</c:v>
                </c:pt>
              </c:strCache>
            </c:strRef>
          </c:tx>
          <c:marker>
            <c:symbol val="none"/>
          </c:marker>
          <c:cat>
            <c:strRef>
              <c:f>'14'!$B$12:$M$12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'14'!$B$19:$M$19</c:f>
              <c:numCache>
                <c:formatCode>#,##0.0</c:formatCode>
                <c:ptCount val="12"/>
                <c:pt idx="0">
                  <c:v>10.6</c:v>
                </c:pt>
                <c:pt idx="1">
                  <c:v>10.7</c:v>
                </c:pt>
                <c:pt idx="2">
                  <c:v>10.9</c:v>
                </c:pt>
                <c:pt idx="3">
                  <c:v>10.8</c:v>
                </c:pt>
                <c:pt idx="4">
                  <c:v>10.8</c:v>
                </c:pt>
                <c:pt idx="5">
                  <c:v>10.7</c:v>
                </c:pt>
                <c:pt idx="6">
                  <c:v>10.4</c:v>
                </c:pt>
                <c:pt idx="7">
                  <c:v>10.6</c:v>
                </c:pt>
                <c:pt idx="8">
                  <c:v>11.3</c:v>
                </c:pt>
                <c:pt idx="9">
                  <c:v>11.1</c:v>
                </c:pt>
                <c:pt idx="10">
                  <c:v>10.8</c:v>
                </c:pt>
                <c:pt idx="11">
                  <c:v>10.7</c:v>
                </c:pt>
              </c:numCache>
            </c:numRef>
          </c:val>
        </c:ser>
        <c:ser>
          <c:idx val="7"/>
          <c:order val="7"/>
          <c:tx>
            <c:strRef>
              <c:f>'14'!$A$20</c:f>
              <c:strCache>
                <c:ptCount val="1"/>
                <c:pt idx="0">
                  <c:v>EA17</c:v>
                </c:pt>
              </c:strCache>
            </c:strRef>
          </c:tx>
          <c:marker>
            <c:symbol val="none"/>
          </c:marker>
          <c:cat>
            <c:strRef>
              <c:f>'14'!$B$12:$M$12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'14'!$B$20:$M$20</c:f>
              <c:numCache>
                <c:formatCode>#,##0.0</c:formatCode>
                <c:ptCount val="12"/>
                <c:pt idx="0">
                  <c:v>10.4</c:v>
                </c:pt>
                <c:pt idx="1">
                  <c:v>10.5</c:v>
                </c:pt>
                <c:pt idx="2">
                  <c:v>10.6</c:v>
                </c:pt>
                <c:pt idx="3">
                  <c:v>10.5</c:v>
                </c:pt>
                <c:pt idx="4">
                  <c:v>10.5</c:v>
                </c:pt>
                <c:pt idx="5">
                  <c:v>10.3</c:v>
                </c:pt>
                <c:pt idx="6">
                  <c:v>10.1</c:v>
                </c:pt>
                <c:pt idx="7">
                  <c:v>10.3</c:v>
                </c:pt>
                <c:pt idx="8">
                  <c:v>11.1</c:v>
                </c:pt>
                <c:pt idx="9">
                  <c:v>10.9</c:v>
                </c:pt>
                <c:pt idx="10">
                  <c:v>10.6</c:v>
                </c:pt>
                <c:pt idx="11">
                  <c:v>10.5</c:v>
                </c:pt>
              </c:numCache>
            </c:numRef>
          </c:val>
        </c:ser>
        <c:ser>
          <c:idx val="8"/>
          <c:order val="8"/>
          <c:tx>
            <c:strRef>
              <c:f>'14'!$A$21</c:f>
              <c:strCache>
                <c:ptCount val="1"/>
                <c:pt idx="0">
                  <c:v>Taliansko</c:v>
                </c:pt>
              </c:strCache>
            </c:strRef>
          </c:tx>
          <c:marker>
            <c:symbol val="none"/>
          </c:marker>
          <c:cat>
            <c:strRef>
              <c:f>'14'!$B$12:$M$12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'14'!$B$21:$M$21</c:f>
              <c:numCache>
                <c:formatCode>#,##0.0</c:formatCode>
                <c:ptCount val="12"/>
                <c:pt idx="0">
                  <c:v>10.5</c:v>
                </c:pt>
                <c:pt idx="1">
                  <c:v>10.6</c:v>
                </c:pt>
                <c:pt idx="2">
                  <c:v>10.8</c:v>
                </c:pt>
                <c:pt idx="3">
                  <c:v>10.7</c:v>
                </c:pt>
                <c:pt idx="4">
                  <c:v>10.9</c:v>
                </c:pt>
                <c:pt idx="5">
                  <c:v>10.9</c:v>
                </c:pt>
                <c:pt idx="6">
                  <c:v>10.6</c:v>
                </c:pt>
                <c:pt idx="7">
                  <c:v>10.8</c:v>
                </c:pt>
                <c:pt idx="8">
                  <c:v>11.3</c:v>
                </c:pt>
                <c:pt idx="9">
                  <c:v>11.1</c:v>
                </c:pt>
                <c:pt idx="10">
                  <c:v>10.7</c:v>
                </c:pt>
                <c:pt idx="11">
                  <c:v>10.6</c:v>
                </c:pt>
              </c:numCache>
            </c:numRef>
          </c:val>
        </c:ser>
        <c:ser>
          <c:idx val="9"/>
          <c:order val="9"/>
          <c:tx>
            <c:strRef>
              <c:f>'14'!$A$22</c:f>
              <c:strCache>
                <c:ptCount val="1"/>
                <c:pt idx="0">
                  <c:v>Portugalsko</c:v>
                </c:pt>
              </c:strCache>
            </c:strRef>
          </c:tx>
          <c:marker>
            <c:symbol val="none"/>
          </c:marker>
          <c:cat>
            <c:strRef>
              <c:f>'14'!$B$12:$M$12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'14'!$B$22:$M$22</c:f>
              <c:numCache>
                <c:formatCode>#,##0.0</c:formatCode>
                <c:ptCount val="12"/>
                <c:pt idx="0">
                  <c:v>13.9</c:v>
                </c:pt>
                <c:pt idx="1">
                  <c:v>14.2</c:v>
                </c:pt>
                <c:pt idx="2">
                  <c:v>13.6</c:v>
                </c:pt>
                <c:pt idx="3">
                  <c:v>13.6</c:v>
                </c:pt>
                <c:pt idx="4">
                  <c:v>14</c:v>
                </c:pt>
                <c:pt idx="5">
                  <c:v>13.1</c:v>
                </c:pt>
                <c:pt idx="6">
                  <c:v>12.1</c:v>
                </c:pt>
                <c:pt idx="7">
                  <c:v>12</c:v>
                </c:pt>
                <c:pt idx="8">
                  <c:v>12.7</c:v>
                </c:pt>
                <c:pt idx="9">
                  <c:v>12.2</c:v>
                </c:pt>
                <c:pt idx="10">
                  <c:v>11.4</c:v>
                </c:pt>
                <c:pt idx="11">
                  <c:v>9.9</c:v>
                </c:pt>
              </c:numCache>
            </c:numRef>
          </c:val>
        </c:ser>
        <c:ser>
          <c:idx val="10"/>
          <c:order val="10"/>
          <c:tx>
            <c:strRef>
              <c:f>'14'!$A$23</c:f>
              <c:strCache>
                <c:ptCount val="1"/>
                <c:pt idx="0">
                  <c:v>Holandsko</c:v>
                </c:pt>
              </c:strCache>
            </c:strRef>
          </c:tx>
          <c:marker>
            <c:symbol val="none"/>
          </c:marker>
          <c:cat>
            <c:strRef>
              <c:f>'14'!$B$12:$M$12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'14'!$B$23:$M$23</c:f>
              <c:numCache>
                <c:formatCode>#,##0.0</c:formatCode>
                <c:ptCount val="12"/>
                <c:pt idx="0">
                  <c:v>9.6</c:v>
                </c:pt>
                <c:pt idx="1">
                  <c:v>9.8000000000000007</c:v>
                </c:pt>
                <c:pt idx="2">
                  <c:v>10.1</c:v>
                </c:pt>
                <c:pt idx="3">
                  <c:v>10</c:v>
                </c:pt>
                <c:pt idx="4">
                  <c:v>9.6</c:v>
                </c:pt>
                <c:pt idx="5">
                  <c:v>9.3000000000000007</c:v>
                </c:pt>
                <c:pt idx="6">
                  <c:v>9.1</c:v>
                </c:pt>
                <c:pt idx="7">
                  <c:v>9.1999999999999993</c:v>
                </c:pt>
                <c:pt idx="8">
                  <c:v>10.1</c:v>
                </c:pt>
                <c:pt idx="9">
                  <c:v>10.1</c:v>
                </c:pt>
                <c:pt idx="10">
                  <c:v>9.8000000000000007</c:v>
                </c:pt>
                <c:pt idx="11">
                  <c:v>9.6999999999999993</c:v>
                </c:pt>
              </c:numCache>
            </c:numRef>
          </c:val>
        </c:ser>
        <c:ser>
          <c:idx val="11"/>
          <c:order val="11"/>
          <c:tx>
            <c:strRef>
              <c:f>'14'!$A$24</c:f>
              <c:strCache>
                <c:ptCount val="1"/>
                <c:pt idx="0">
                  <c:v>Slovensko</c:v>
                </c:pt>
              </c:strCache>
            </c:strRef>
          </c:tx>
          <c:marker>
            <c:symbol val="none"/>
          </c:marker>
          <c:cat>
            <c:strRef>
              <c:f>'14'!$B$12:$M$12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'14'!$B$24:$M$24</c:f>
              <c:numCache>
                <c:formatCode>#,##0.0</c:formatCode>
                <c:ptCount val="12"/>
                <c:pt idx="0">
                  <c:v>8.9</c:v>
                </c:pt>
                <c:pt idx="1">
                  <c:v>9.1</c:v>
                </c:pt>
                <c:pt idx="2">
                  <c:v>8.9</c:v>
                </c:pt>
                <c:pt idx="3">
                  <c:v>8.1</c:v>
                </c:pt>
                <c:pt idx="4">
                  <c:v>7.3</c:v>
                </c:pt>
                <c:pt idx="5">
                  <c:v>7.2</c:v>
                </c:pt>
                <c:pt idx="6">
                  <c:v>6.6</c:v>
                </c:pt>
                <c:pt idx="7">
                  <c:v>6.8</c:v>
                </c:pt>
                <c:pt idx="8">
                  <c:v>7.7</c:v>
                </c:pt>
                <c:pt idx="9">
                  <c:v>7.7</c:v>
                </c:pt>
                <c:pt idx="10">
                  <c:v>7.1</c:v>
                </c:pt>
                <c:pt idx="11">
                  <c:v>7</c:v>
                </c:pt>
              </c:numCache>
            </c:numRef>
          </c:val>
        </c:ser>
        <c:ser>
          <c:idx val="12"/>
          <c:order val="12"/>
          <c:tx>
            <c:strRef>
              <c:f>'14'!$A$25</c:f>
              <c:strCache>
                <c:ptCount val="1"/>
                <c:pt idx="0">
                  <c:v>Nemecko</c:v>
                </c:pt>
              </c:strCache>
            </c:strRef>
          </c:tx>
          <c:marker>
            <c:symbol val="none"/>
          </c:marker>
          <c:cat>
            <c:strRef>
              <c:f>'14'!$B$12:$M$12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'14'!$B$25:$M$25</c:f>
              <c:numCache>
                <c:formatCode>#,##0.0</c:formatCode>
                <c:ptCount val="12"/>
                <c:pt idx="0">
                  <c:v>8.1999999999999993</c:v>
                </c:pt>
                <c:pt idx="1">
                  <c:v>8.1999999999999993</c:v>
                </c:pt>
                <c:pt idx="2">
                  <c:v>8.1999999999999993</c:v>
                </c:pt>
                <c:pt idx="3">
                  <c:v>8.1</c:v>
                </c:pt>
                <c:pt idx="4">
                  <c:v>7.9</c:v>
                </c:pt>
                <c:pt idx="5">
                  <c:v>7.7</c:v>
                </c:pt>
                <c:pt idx="6">
                  <c:v>7.3</c:v>
                </c:pt>
                <c:pt idx="7">
                  <c:v>7.4</c:v>
                </c:pt>
                <c:pt idx="8">
                  <c:v>8</c:v>
                </c:pt>
                <c:pt idx="9">
                  <c:v>7.8</c:v>
                </c:pt>
                <c:pt idx="10">
                  <c:v>7.7</c:v>
                </c:pt>
                <c:pt idx="11">
                  <c:v>7.7</c:v>
                </c:pt>
              </c:numCache>
            </c:numRef>
          </c:val>
        </c:ser>
        <c:dLbls/>
        <c:marker val="1"/>
        <c:axId val="73940992"/>
        <c:axId val="73942528"/>
      </c:lineChart>
      <c:catAx>
        <c:axId val="73940992"/>
        <c:scaling>
          <c:orientation val="minMax"/>
        </c:scaling>
        <c:axPos val="b"/>
        <c:numFmt formatCode="General" sourceLinked="1"/>
        <c:tickLblPos val="nextTo"/>
        <c:txPr>
          <a:bodyPr/>
          <a:lstStyle/>
          <a:p>
            <a:pPr>
              <a:defRPr sz="800"/>
            </a:pPr>
            <a:endParaRPr lang="sk-SK"/>
          </a:p>
        </c:txPr>
        <c:crossAx val="73942528"/>
        <c:crosses val="autoZero"/>
        <c:auto val="1"/>
        <c:lblAlgn val="ctr"/>
        <c:lblOffset val="100"/>
      </c:catAx>
      <c:valAx>
        <c:axId val="73942528"/>
        <c:scaling>
          <c:orientation val="minMax"/>
        </c:scaling>
        <c:axPos val="l"/>
        <c:majorGridlines/>
        <c:numFmt formatCode="#,##0.0" sourceLinked="1"/>
        <c:tickLblPos val="nextTo"/>
        <c:txPr>
          <a:bodyPr/>
          <a:lstStyle/>
          <a:p>
            <a:pPr>
              <a:defRPr sz="800"/>
            </a:pPr>
            <a:endParaRPr lang="sk-SK"/>
          </a:p>
        </c:txPr>
        <c:crossAx val="73940992"/>
        <c:crosses val="autoZero"/>
        <c:crossBetween val="between"/>
      </c:valAx>
    </c:plotArea>
    <c:legend>
      <c:legendPos val="r"/>
      <c:layout>
        <c:manualLayout>
          <c:xMode val="edge"/>
          <c:yMode val="edge"/>
          <c:x val="0.80625000000000002"/>
          <c:y val="0.16207951070336388"/>
          <c:w val="0.17500000000000002"/>
          <c:h val="0.76452599388379217"/>
        </c:manualLayout>
      </c:layout>
      <c:txPr>
        <a:bodyPr/>
        <a:lstStyle/>
        <a:p>
          <a:pPr>
            <a:defRPr sz="700"/>
          </a:pPr>
          <a:endParaRPr lang="sk-SK"/>
        </a:p>
      </c:txPr>
    </c:legend>
    <c:plotVisOnly val="1"/>
    <c:dispBlanksAs val="gap"/>
  </c:chart>
  <c:printSettings>
    <c:headerFooter/>
    <c:pageMargins b="0.75000000000000377" l="0.70000000000000062" r="0.70000000000000062" t="0.75000000000000377" header="0.30000000000000032" footer="0.30000000000000032"/>
    <c:pageSetup/>
  </c:printSettings>
</c:chartSpace>
</file>

<file path=xl/charts/chart41.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sk-SK" sz="1200"/>
              <a:t>Výdavky na verejných </a:t>
            </a:r>
            <a:r>
              <a:rPr lang="sk-SK" sz="1200" b="1" i="0" u="none" strike="noStrike" baseline="0"/>
              <a:t>zamestnancov </a:t>
            </a:r>
            <a:r>
              <a:rPr lang="sk-SK" sz="1200" baseline="0"/>
              <a:t>(v % z</a:t>
            </a:r>
            <a:r>
              <a:rPr lang="en-GB" sz="1200" baseline="0"/>
              <a:t> verejn</a:t>
            </a:r>
            <a:r>
              <a:rPr lang="sk-SK" sz="1200" baseline="0"/>
              <a:t>ých výdavkov - prepočet INEKO)</a:t>
            </a:r>
            <a:endParaRPr lang="sk-SK" sz="1200"/>
          </a:p>
        </c:rich>
      </c:tx>
      <c:spPr>
        <a:noFill/>
        <a:ln w="25400">
          <a:noFill/>
        </a:ln>
      </c:spPr>
    </c:title>
    <c:plotArea>
      <c:layout/>
      <c:lineChart>
        <c:grouping val="standard"/>
        <c:ser>
          <c:idx val="0"/>
          <c:order val="0"/>
          <c:tx>
            <c:strRef>
              <c:f>'14'!$N$13</c:f>
              <c:strCache>
                <c:ptCount val="1"/>
                <c:pt idx="0">
                  <c:v>Cyprus</c:v>
                </c:pt>
              </c:strCache>
            </c:strRef>
          </c:tx>
          <c:marker>
            <c:symbol val="none"/>
          </c:marker>
          <c:cat>
            <c:strRef>
              <c:f>'14'!$O$12:$Y$12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'14'!$O$13:$Y$13</c:f>
              <c:numCache>
                <c:formatCode>#,##0.00</c:formatCode>
                <c:ptCount val="11"/>
                <c:pt idx="0" formatCode="#,##0.0">
                  <c:v>34.736842105000001</c:v>
                </c:pt>
                <c:pt idx="1">
                  <c:v>34.5</c:v>
                </c:pt>
                <c:pt idx="2">
                  <c:v>34.979999999999997</c:v>
                </c:pt>
                <c:pt idx="3">
                  <c:v>35.377358489999999</c:v>
                </c:pt>
                <c:pt idx="4">
                  <c:v>34.570765661000003</c:v>
                </c:pt>
                <c:pt idx="5">
                  <c:v>34.976525821000003</c:v>
                </c:pt>
                <c:pt idx="6">
                  <c:v>35.351089588000001</c:v>
                </c:pt>
                <c:pt idx="7">
                  <c:v>34.679334916000002</c:v>
                </c:pt>
                <c:pt idx="8">
                  <c:v>35.06</c:v>
                </c:pt>
                <c:pt idx="9">
                  <c:v>34.200000000000003</c:v>
                </c:pt>
                <c:pt idx="10">
                  <c:v>34.78</c:v>
                </c:pt>
              </c:numCache>
            </c:numRef>
          </c:val>
        </c:ser>
        <c:ser>
          <c:idx val="1"/>
          <c:order val="1"/>
          <c:tx>
            <c:strRef>
              <c:f>'14'!$N$14</c:f>
              <c:strCache>
                <c:ptCount val="1"/>
                <c:pt idx="0">
                  <c:v>Írsko</c:v>
                </c:pt>
              </c:strCache>
            </c:strRef>
          </c:tx>
          <c:marker>
            <c:symbol val="none"/>
          </c:marker>
          <c:cat>
            <c:strRef>
              <c:f>'14'!$O$12:$Y$12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'14'!$O$14:$Y$14</c:f>
              <c:numCache>
                <c:formatCode>#,##0.00</c:formatCode>
                <c:ptCount val="11"/>
                <c:pt idx="0">
                  <c:v>26.768690480767997</c:v>
                </c:pt>
                <c:pt idx="1">
                  <c:v>27.331249900127606</c:v>
                </c:pt>
                <c:pt idx="2">
                  <c:v>28.545404727349009</c:v>
                </c:pt>
                <c:pt idx="3">
                  <c:v>28.730203109601455</c:v>
                </c:pt>
                <c:pt idx="4">
                  <c:v>30.013338939554309</c:v>
                </c:pt>
                <c:pt idx="5">
                  <c:v>29.724854143885175</c:v>
                </c:pt>
                <c:pt idx="6">
                  <c:v>28.612556334969817</c:v>
                </c:pt>
                <c:pt idx="7">
                  <c:v>27.528188373521434</c:v>
                </c:pt>
                <c:pt idx="8">
                  <c:v>26.375608600276689</c:v>
                </c:pt>
                <c:pt idx="9">
                  <c:v>18.645493519075366</c:v>
                </c:pt>
                <c:pt idx="10">
                  <c:v>24.972398645867766</c:v>
                </c:pt>
              </c:numCache>
            </c:numRef>
          </c:val>
        </c:ser>
        <c:ser>
          <c:idx val="2"/>
          <c:order val="2"/>
          <c:tx>
            <c:strRef>
              <c:f>'14'!$N$15</c:f>
              <c:strCache>
                <c:ptCount val="1"/>
                <c:pt idx="0">
                  <c:v>Slovinsko</c:v>
                </c:pt>
              </c:strCache>
            </c:strRef>
          </c:tx>
          <c:marker>
            <c:symbol val="none"/>
          </c:marker>
          <c:cat>
            <c:strRef>
              <c:f>'14'!$O$12:$Y$12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'14'!$O$15:$Y$15</c:f>
              <c:numCache>
                <c:formatCode>#,##0.00</c:formatCode>
                <c:ptCount val="11"/>
                <c:pt idx="0">
                  <c:v>24.74</c:v>
                </c:pt>
                <c:pt idx="1">
                  <c:v>25.11</c:v>
                </c:pt>
                <c:pt idx="2">
                  <c:v>25.32</c:v>
                </c:pt>
                <c:pt idx="3">
                  <c:v>25.38</c:v>
                </c:pt>
                <c:pt idx="4">
                  <c:v>25.39</c:v>
                </c:pt>
                <c:pt idx="5">
                  <c:v>25.11</c:v>
                </c:pt>
                <c:pt idx="6">
                  <c:v>24.76</c:v>
                </c:pt>
                <c:pt idx="7">
                  <c:v>24.83</c:v>
                </c:pt>
                <c:pt idx="8">
                  <c:v>25.15</c:v>
                </c:pt>
                <c:pt idx="9">
                  <c:v>24.6</c:v>
                </c:pt>
                <c:pt idx="10">
                  <c:v>24.8</c:v>
                </c:pt>
              </c:numCache>
            </c:numRef>
          </c:val>
        </c:ser>
        <c:ser>
          <c:idx val="3"/>
          <c:order val="3"/>
          <c:tx>
            <c:strRef>
              <c:f>'14'!$N$16</c:f>
              <c:strCache>
                <c:ptCount val="1"/>
                <c:pt idx="0">
                  <c:v>Fínsko</c:v>
                </c:pt>
              </c:strCache>
            </c:strRef>
          </c:tx>
          <c:marker>
            <c:symbol val="none"/>
          </c:marker>
          <c:cat>
            <c:strRef>
              <c:f>'14'!$O$12:$Y$12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'14'!$O$16:$Y$16</c:f>
              <c:numCache>
                <c:formatCode>#,##0.00</c:formatCode>
                <c:ptCount val="11"/>
                <c:pt idx="0">
                  <c:v>27.062434496182064</c:v>
                </c:pt>
                <c:pt idx="1">
                  <c:v>27.10077166853781</c:v>
                </c:pt>
                <c:pt idx="2">
                  <c:v>27.20665582863154</c:v>
                </c:pt>
                <c:pt idx="3">
                  <c:v>27.108205295848318</c:v>
                </c:pt>
                <c:pt idx="4">
                  <c:v>27.340970452423608</c:v>
                </c:pt>
                <c:pt idx="5">
                  <c:v>27.407171236572324</c:v>
                </c:pt>
                <c:pt idx="6">
                  <c:v>27.269740316126686</c:v>
                </c:pt>
                <c:pt idx="7">
                  <c:v>27.004990587926279</c:v>
                </c:pt>
                <c:pt idx="8">
                  <c:v>26.30392521818257</c:v>
                </c:pt>
                <c:pt idx="9">
                  <c:v>26.019236362542248</c:v>
                </c:pt>
                <c:pt idx="10">
                  <c:v>25.85907838186829</c:v>
                </c:pt>
              </c:numCache>
            </c:numRef>
          </c:val>
        </c:ser>
        <c:ser>
          <c:idx val="4"/>
          <c:order val="4"/>
          <c:tx>
            <c:strRef>
              <c:f>'14'!$N$17</c:f>
              <c:strCache>
                <c:ptCount val="1"/>
                <c:pt idx="0">
                  <c:v>Španielsko</c:v>
                </c:pt>
              </c:strCache>
            </c:strRef>
          </c:tx>
          <c:marker>
            <c:symbol val="none"/>
          </c:marker>
          <c:cat>
            <c:strRef>
              <c:f>'14'!$O$12:$Y$12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'14'!$O$17:$Y$17</c:f>
              <c:numCache>
                <c:formatCode>#,##0.00</c:formatCode>
                <c:ptCount val="11"/>
                <c:pt idx="0">
                  <c:v>26.128742833680562</c:v>
                </c:pt>
                <c:pt idx="1">
                  <c:v>25.688568095551929</c:v>
                </c:pt>
                <c:pt idx="2">
                  <c:v>26.162050381836739</c:v>
                </c:pt>
                <c:pt idx="3">
                  <c:v>25.857299617008138</c:v>
                </c:pt>
                <c:pt idx="4">
                  <c:v>26.02224314093522</c:v>
                </c:pt>
                <c:pt idx="5">
                  <c:v>25.997862196328693</c:v>
                </c:pt>
                <c:pt idx="6">
                  <c:v>26.112508868833284</c:v>
                </c:pt>
                <c:pt idx="7">
                  <c:v>26.281078971411336</c:v>
                </c:pt>
                <c:pt idx="8">
                  <c:v>25.932473662170274</c:v>
                </c:pt>
                <c:pt idx="9">
                  <c:v>25.883942677875119</c:v>
                </c:pt>
                <c:pt idx="10">
                  <c:v>25.733632430833705</c:v>
                </c:pt>
              </c:numCache>
            </c:numRef>
          </c:val>
        </c:ser>
        <c:ser>
          <c:idx val="5"/>
          <c:order val="5"/>
          <c:tx>
            <c:strRef>
              <c:f>'14'!$N$18</c:f>
              <c:strCache>
                <c:ptCount val="1"/>
                <c:pt idx="0">
                  <c:v>Grécko</c:v>
                </c:pt>
              </c:strCache>
            </c:strRef>
          </c:tx>
          <c:marker>
            <c:symbol val="none"/>
          </c:marker>
          <c:cat>
            <c:strRef>
              <c:f>'14'!$O$12:$Y$12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'14'!$O$18:$Y$18</c:f>
              <c:numCache>
                <c:formatCode>#,##0.00</c:formatCode>
                <c:ptCount val="11"/>
                <c:pt idx="0">
                  <c:v>22.85043352601156</c:v>
                </c:pt>
                <c:pt idx="1">
                  <c:v>24.510720253774039</c:v>
                </c:pt>
                <c:pt idx="2">
                  <c:v>24.164214510713869</c:v>
                </c:pt>
                <c:pt idx="3">
                  <c:v>25.310376720856603</c:v>
                </c:pt>
                <c:pt idx="4">
                  <c:v>25.998582993600241</c:v>
                </c:pt>
                <c:pt idx="5">
                  <c:v>24.716387556007501</c:v>
                </c:pt>
                <c:pt idx="6">
                  <c:v>24.020602024356421</c:v>
                </c:pt>
                <c:pt idx="7">
                  <c:v>23.730422401518748</c:v>
                </c:pt>
                <c:pt idx="8">
                  <c:v>24.873865997160483</c:v>
                </c:pt>
                <c:pt idx="9">
                  <c:v>24.297912547461987</c:v>
                </c:pt>
                <c:pt idx="10">
                  <c:v>24.015999555567902</c:v>
                </c:pt>
              </c:numCache>
            </c:numRef>
          </c:val>
        </c:ser>
        <c:ser>
          <c:idx val="6"/>
          <c:order val="6"/>
          <c:tx>
            <c:strRef>
              <c:f>'14'!$N$19</c:f>
              <c:strCache>
                <c:ptCount val="1"/>
                <c:pt idx="0">
                  <c:v>EU27</c:v>
                </c:pt>
              </c:strCache>
            </c:strRef>
          </c:tx>
          <c:marker>
            <c:symbol val="none"/>
          </c:marker>
          <c:cat>
            <c:strRef>
              <c:f>'14'!$O$12:$Y$12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'14'!$O$19:$Y$19</c:f>
              <c:numCache>
                <c:formatCode>#,##0.00</c:formatCode>
                <c:ptCount val="11"/>
                <c:pt idx="0">
                  <c:v>22.928648842864899</c:v>
                </c:pt>
                <c:pt idx="1">
                  <c:v>23.025242114402747</c:v>
                </c:pt>
                <c:pt idx="2">
                  <c:v>23.067106426760922</c:v>
                </c:pt>
                <c:pt idx="3">
                  <c:v>23.1558677609626</c:v>
                </c:pt>
                <c:pt idx="4">
                  <c:v>23.183965291145665</c:v>
                </c:pt>
                <c:pt idx="5">
                  <c:v>23.076523122874296</c:v>
                </c:pt>
                <c:pt idx="6">
                  <c:v>22.914328081980376</c:v>
                </c:pt>
                <c:pt idx="7">
                  <c:v>22.526431713375196</c:v>
                </c:pt>
                <c:pt idx="8">
                  <c:v>22.209278522216419</c:v>
                </c:pt>
                <c:pt idx="9">
                  <c:v>22.001701580366941</c:v>
                </c:pt>
                <c:pt idx="10">
                  <c:v>22.065286094061289</c:v>
                </c:pt>
              </c:numCache>
            </c:numRef>
          </c:val>
        </c:ser>
        <c:ser>
          <c:idx val="7"/>
          <c:order val="7"/>
          <c:tx>
            <c:strRef>
              <c:f>'14'!$N$20</c:f>
              <c:strCache>
                <c:ptCount val="1"/>
                <c:pt idx="0">
                  <c:v>EA17</c:v>
                </c:pt>
              </c:strCache>
            </c:strRef>
          </c:tx>
          <c:marker>
            <c:symbol val="none"/>
          </c:marker>
          <c:cat>
            <c:strRef>
              <c:f>'14'!$O$12:$Y$12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'14'!$O$20:$Y$20</c:f>
              <c:numCache>
                <c:formatCode>#,##0.00</c:formatCode>
                <c:ptCount val="11"/>
                <c:pt idx="0">
                  <c:v>22.007274011071399</c:v>
                </c:pt>
                <c:pt idx="1">
                  <c:v>22.1211874573039</c:v>
                </c:pt>
                <c:pt idx="2">
                  <c:v>22.105616786455691</c:v>
                </c:pt>
                <c:pt idx="3">
                  <c:v>22.124604560517938</c:v>
                </c:pt>
                <c:pt idx="4">
                  <c:v>22.161739090427719</c:v>
                </c:pt>
                <c:pt idx="5">
                  <c:v>22.075773428124446</c:v>
                </c:pt>
                <c:pt idx="6">
                  <c:v>21.937031797252651</c:v>
                </c:pt>
                <c:pt idx="7">
                  <c:v>21.832499532994849</c:v>
                </c:pt>
                <c:pt idx="8">
                  <c:v>21.577332895922488</c:v>
                </c:pt>
                <c:pt idx="9">
                  <c:v>21.305114111244652</c:v>
                </c:pt>
                <c:pt idx="10">
                  <c:v>21.441474633821699</c:v>
                </c:pt>
              </c:numCache>
            </c:numRef>
          </c:val>
        </c:ser>
        <c:ser>
          <c:idx val="8"/>
          <c:order val="8"/>
          <c:tx>
            <c:strRef>
              <c:f>'14'!$N$21</c:f>
              <c:strCache>
                <c:ptCount val="1"/>
                <c:pt idx="0">
                  <c:v>Taliansko</c:v>
                </c:pt>
              </c:strCache>
            </c:strRef>
          </c:tx>
          <c:marker>
            <c:symbol val="none"/>
          </c:marker>
          <c:cat>
            <c:strRef>
              <c:f>'14'!$O$12:$Y$12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'14'!$O$21:$Y$21</c:f>
              <c:numCache>
                <c:formatCode>#,##0.00</c:formatCode>
                <c:ptCount val="11"/>
                <c:pt idx="0">
                  <c:v>21.973467664132901</c:v>
                </c:pt>
                <c:pt idx="1">
                  <c:v>22.435658123615308</c:v>
                </c:pt>
                <c:pt idx="2">
                  <c:v>22.437391881250736</c:v>
                </c:pt>
                <c:pt idx="3">
                  <c:v>22.560055878536438</c:v>
                </c:pt>
                <c:pt idx="4">
                  <c:v>22.744899753142384</c:v>
                </c:pt>
                <c:pt idx="5">
                  <c:v>22.563677207534127</c:v>
                </c:pt>
                <c:pt idx="6">
                  <c:v>22.16315960819648</c:v>
                </c:pt>
                <c:pt idx="7">
                  <c:v>22.163004531459617</c:v>
                </c:pt>
                <c:pt idx="8">
                  <c:v>21.69691296246263</c:v>
                </c:pt>
                <c:pt idx="9">
                  <c:v>22.008666399863955</c:v>
                </c:pt>
                <c:pt idx="10">
                  <c:v>21.506540106605833</c:v>
                </c:pt>
              </c:numCache>
            </c:numRef>
          </c:val>
        </c:ser>
        <c:ser>
          <c:idx val="9"/>
          <c:order val="9"/>
          <c:tx>
            <c:strRef>
              <c:f>'14'!$N$22</c:f>
              <c:strCache>
                <c:ptCount val="1"/>
                <c:pt idx="0">
                  <c:v>Portugalsko</c:v>
                </c:pt>
              </c:strCache>
            </c:strRef>
          </c:tx>
          <c:marker>
            <c:symbol val="none"/>
          </c:marker>
          <c:cat>
            <c:strRef>
              <c:f>'14'!$O$12:$Y$12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'14'!$O$22:$Y$22</c:f>
              <c:numCache>
                <c:formatCode>#,##0.00</c:formatCode>
                <c:ptCount val="11"/>
                <c:pt idx="0">
                  <c:v>32.129680846847506</c:v>
                </c:pt>
                <c:pt idx="1">
                  <c:v>32.936538750667069</c:v>
                </c:pt>
                <c:pt idx="2">
                  <c:v>30.542391389127214</c:v>
                </c:pt>
                <c:pt idx="3">
                  <c:v>29.972944081978699</c:v>
                </c:pt>
                <c:pt idx="4">
                  <c:v>29.963956714645491</c:v>
                </c:pt>
                <c:pt idx="5">
                  <c:v>28.884577999524307</c:v>
                </c:pt>
                <c:pt idx="6">
                  <c:v>27.256642352092257</c:v>
                </c:pt>
                <c:pt idx="7">
                  <c:v>26.833845303308145</c:v>
                </c:pt>
                <c:pt idx="8">
                  <c:v>25.507053122349934</c:v>
                </c:pt>
                <c:pt idx="9">
                  <c:v>23.83359095346567</c:v>
                </c:pt>
                <c:pt idx="10">
                  <c:v>23.023379295468498</c:v>
                </c:pt>
              </c:numCache>
            </c:numRef>
          </c:val>
        </c:ser>
        <c:ser>
          <c:idx val="10"/>
          <c:order val="10"/>
          <c:tx>
            <c:strRef>
              <c:f>'14'!$N$23</c:f>
              <c:strCache>
                <c:ptCount val="1"/>
                <c:pt idx="0">
                  <c:v>Holandsko</c:v>
                </c:pt>
              </c:strCache>
            </c:strRef>
          </c:tx>
          <c:marker>
            <c:symbol val="none"/>
          </c:marker>
          <c:cat>
            <c:strRef>
              <c:f>'14'!$O$12:$Y$12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'14'!$O$23:$Y$23</c:f>
              <c:numCache>
                <c:formatCode>#,##0.00</c:formatCode>
                <c:ptCount val="11"/>
                <c:pt idx="0">
                  <c:v>21.087051801657612</c:v>
                </c:pt>
                <c:pt idx="1">
                  <c:v>21.212783773725345</c:v>
                </c:pt>
                <c:pt idx="2">
                  <c:v>21.387136554462852</c:v>
                </c:pt>
                <c:pt idx="3">
                  <c:v>21.602628940429234</c:v>
                </c:pt>
                <c:pt idx="4">
                  <c:v>21.543713173743832</c:v>
                </c:pt>
                <c:pt idx="5">
                  <c:v>20.410684962687174</c:v>
                </c:pt>
                <c:pt idx="6">
                  <c:v>20.194867158856912</c:v>
                </c:pt>
                <c:pt idx="7">
                  <c:v>19.903486776742206</c:v>
                </c:pt>
                <c:pt idx="8">
                  <c:v>19.58226757400384</c:v>
                </c:pt>
                <c:pt idx="9">
                  <c:v>19.656190137875857</c:v>
                </c:pt>
                <c:pt idx="10">
                  <c:v>19.630377957376439</c:v>
                </c:pt>
              </c:numCache>
            </c:numRef>
          </c:val>
        </c:ser>
        <c:ser>
          <c:idx val="11"/>
          <c:order val="11"/>
          <c:tx>
            <c:strRef>
              <c:f>'14'!$N$24</c:f>
              <c:strCache>
                <c:ptCount val="1"/>
                <c:pt idx="0">
                  <c:v>Slovensko</c:v>
                </c:pt>
              </c:strCache>
            </c:strRef>
          </c:tx>
          <c:marker>
            <c:symbol val="none"/>
          </c:marker>
          <c:cat>
            <c:strRef>
              <c:f>'14'!$O$12:$Y$12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'14'!$O$24:$Y$24</c:f>
              <c:numCache>
                <c:formatCode>#,##0.00</c:formatCode>
                <c:ptCount val="11"/>
                <c:pt idx="0">
                  <c:v>19.955730259893905</c:v>
                </c:pt>
                <c:pt idx="1">
                  <c:v>20.279762108213422</c:v>
                </c:pt>
                <c:pt idx="2">
                  <c:v>22.073038834623318</c:v>
                </c:pt>
                <c:pt idx="3">
                  <c:v>21.383284402523579</c:v>
                </c:pt>
                <c:pt idx="4">
                  <c:v>19.176938968163846</c:v>
                </c:pt>
                <c:pt idx="5">
                  <c:v>19.807663910218547</c:v>
                </c:pt>
                <c:pt idx="6">
                  <c:v>19.392669151880707</c:v>
                </c:pt>
                <c:pt idx="7">
                  <c:v>19.42431329308091</c:v>
                </c:pt>
                <c:pt idx="8">
                  <c:v>18.559831894750161</c:v>
                </c:pt>
                <c:pt idx="9">
                  <c:v>19.238555351723772</c:v>
                </c:pt>
                <c:pt idx="10">
                  <c:v>18.619769456163695</c:v>
                </c:pt>
              </c:numCache>
            </c:numRef>
          </c:val>
        </c:ser>
        <c:ser>
          <c:idx val="12"/>
          <c:order val="12"/>
          <c:tx>
            <c:strRef>
              <c:f>'14'!$N$25</c:f>
              <c:strCache>
                <c:ptCount val="1"/>
                <c:pt idx="0">
                  <c:v>Nemecko</c:v>
                </c:pt>
              </c:strCache>
            </c:strRef>
          </c:tx>
          <c:marker>
            <c:symbol val="none"/>
          </c:marker>
          <c:cat>
            <c:strRef>
              <c:f>'14'!$O$12:$Y$12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'14'!$O$25:$Y$25</c:f>
              <c:numCache>
                <c:formatCode>#,##0.00</c:formatCode>
                <c:ptCount val="11"/>
                <c:pt idx="0">
                  <c:v>17.163612382341775</c:v>
                </c:pt>
                <c:pt idx="1">
                  <c:v>17.122651198732306</c:v>
                </c:pt>
                <c:pt idx="2">
                  <c:v>16.97766930586517</c:v>
                </c:pt>
                <c:pt idx="3">
                  <c:v>17.128482972136222</c:v>
                </c:pt>
                <c:pt idx="4">
                  <c:v>16.939000431261679</c:v>
                </c:pt>
                <c:pt idx="5">
                  <c:v>16.887609717046765</c:v>
                </c:pt>
                <c:pt idx="6">
                  <c:v>16.865702713955866</c:v>
                </c:pt>
                <c:pt idx="7">
                  <c:v>16.745226785026503</c:v>
                </c:pt>
                <c:pt idx="8">
                  <c:v>16.682390761220887</c:v>
                </c:pt>
                <c:pt idx="9">
                  <c:v>16.396718641107668</c:v>
                </c:pt>
                <c:pt idx="10">
                  <c:v>17.001549542799733</c:v>
                </c:pt>
              </c:numCache>
            </c:numRef>
          </c:val>
        </c:ser>
        <c:dLbls/>
        <c:marker val="1"/>
        <c:axId val="74068352"/>
        <c:axId val="74069888"/>
      </c:lineChart>
      <c:catAx>
        <c:axId val="74068352"/>
        <c:scaling>
          <c:orientation val="minMax"/>
        </c:scaling>
        <c:axPos val="b"/>
        <c:numFmt formatCode="General" sourceLinked="1"/>
        <c:tickLblPos val="nextTo"/>
        <c:txPr>
          <a:bodyPr/>
          <a:lstStyle/>
          <a:p>
            <a:pPr>
              <a:defRPr sz="800"/>
            </a:pPr>
            <a:endParaRPr lang="sk-SK"/>
          </a:p>
        </c:txPr>
        <c:crossAx val="74069888"/>
        <c:crosses val="autoZero"/>
        <c:auto val="1"/>
        <c:lblAlgn val="ctr"/>
        <c:lblOffset val="100"/>
      </c:catAx>
      <c:valAx>
        <c:axId val="74069888"/>
        <c:scaling>
          <c:orientation val="minMax"/>
          <c:max val="34"/>
          <c:min val="16"/>
        </c:scaling>
        <c:axPos val="l"/>
        <c:majorGridlines/>
        <c:numFmt formatCode="#,##0.0" sourceLinked="1"/>
        <c:tickLblPos val="nextTo"/>
        <c:txPr>
          <a:bodyPr/>
          <a:lstStyle/>
          <a:p>
            <a:pPr>
              <a:defRPr sz="800"/>
            </a:pPr>
            <a:endParaRPr lang="sk-SK"/>
          </a:p>
        </c:txPr>
        <c:crossAx val="74068352"/>
        <c:crosses val="autoZero"/>
        <c:crossBetween val="between"/>
      </c:valAx>
    </c:plotArea>
    <c:legend>
      <c:legendPos val="r"/>
      <c:layout>
        <c:manualLayout>
          <c:xMode val="edge"/>
          <c:yMode val="edge"/>
          <c:x val="0.80625164032316154"/>
          <c:y val="0.21875000000000003"/>
          <c:w val="0.17500035603913586"/>
          <c:h val="0.72500000000000009"/>
        </c:manualLayout>
      </c:layout>
      <c:txPr>
        <a:bodyPr/>
        <a:lstStyle/>
        <a:p>
          <a:pPr>
            <a:defRPr sz="700"/>
          </a:pPr>
          <a:endParaRPr lang="sk-SK"/>
        </a:p>
      </c:txPr>
    </c:legend>
    <c:plotVisOnly val="1"/>
    <c:dispBlanksAs val="gap"/>
  </c:chart>
  <c:printSettings>
    <c:headerFooter/>
    <c:pageMargins b="0.750000000000004" l="0.70000000000000062" r="0.70000000000000062" t="0.750000000000004" header="0.30000000000000032" footer="0.30000000000000032"/>
    <c:pageSetup/>
  </c:printSettings>
</c:chartSpace>
</file>

<file path=xl/charts/chart42.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sk-SK" sz="1200" b="1" i="0" baseline="0"/>
              <a:t>Výdavky na verejných </a:t>
            </a:r>
            <a:r>
              <a:rPr lang="sk-SK" sz="1200" b="1" i="0" u="none" strike="noStrike" baseline="0"/>
              <a:t>zamestnancov </a:t>
            </a:r>
            <a:r>
              <a:rPr lang="sk-SK" sz="1200" b="1" i="0" baseline="0"/>
              <a:t>(r2012; </a:t>
            </a:r>
            <a:r>
              <a:rPr lang="sk-SK" sz="1200" b="1" i="0" u="none" strike="noStrike" baseline="0">
                <a:effectLst/>
              </a:rPr>
              <a:t>v % z</a:t>
            </a:r>
            <a:r>
              <a:rPr lang="en-GB" sz="1200" b="1" i="0" u="none" strike="noStrike" baseline="0">
                <a:effectLst/>
              </a:rPr>
              <a:t> verejn</a:t>
            </a:r>
            <a:r>
              <a:rPr lang="sk-SK" sz="1200" b="1" i="0" u="none" strike="noStrike" baseline="0">
                <a:effectLst/>
              </a:rPr>
              <a:t>ých výdavkov - prepočet INEKO</a:t>
            </a:r>
            <a:r>
              <a:rPr lang="sk-SK" sz="1200" b="1" i="0" baseline="0"/>
              <a:t>)</a:t>
            </a:r>
          </a:p>
        </c:rich>
      </c:tx>
      <c:spPr>
        <a:noFill/>
        <a:ln w="25400">
          <a:noFill/>
        </a:ln>
      </c:spPr>
    </c:title>
    <c:plotArea>
      <c:layout/>
      <c:barChart>
        <c:barDir val="col"/>
        <c:grouping val="clustered"/>
        <c:ser>
          <c:idx val="0"/>
          <c:order val="0"/>
          <c:cat>
            <c:strRef>
              <c:f>'14'!$AA$13:$AA$25</c:f>
              <c:strCache>
                <c:ptCount val="13"/>
                <c:pt idx="0">
                  <c:v>Cyprus</c:v>
                </c:pt>
                <c:pt idx="1">
                  <c:v>EU27</c:v>
                </c:pt>
                <c:pt idx="2">
                  <c:v>Slovinsko</c:v>
                </c:pt>
                <c:pt idx="3">
                  <c:v>Írsko</c:v>
                </c:pt>
                <c:pt idx="4">
                  <c:v>Slovensko</c:v>
                </c:pt>
                <c:pt idx="5">
                  <c:v>Grécko</c:v>
                </c:pt>
                <c:pt idx="6">
                  <c:v>Španielsko</c:v>
                </c:pt>
                <c:pt idx="7">
                  <c:v>Fínsko</c:v>
                </c:pt>
                <c:pt idx="8">
                  <c:v>Nemecko</c:v>
                </c:pt>
                <c:pt idx="9">
                  <c:v>EA17</c:v>
                </c:pt>
                <c:pt idx="10">
                  <c:v>Portugalsko</c:v>
                </c:pt>
                <c:pt idx="11">
                  <c:v>Holandsko</c:v>
                </c:pt>
                <c:pt idx="12">
                  <c:v>Taliansko</c:v>
                </c:pt>
              </c:strCache>
            </c:strRef>
          </c:cat>
          <c:val>
            <c:numRef>
              <c:f>'14'!$AB$13:$AB$25</c:f>
              <c:numCache>
                <c:formatCode>#,##0.0</c:formatCode>
                <c:ptCount val="13"/>
                <c:pt idx="0">
                  <c:v>34.130000000000003</c:v>
                </c:pt>
                <c:pt idx="1">
                  <c:v>27.32</c:v>
                </c:pt>
                <c:pt idx="2">
                  <c:v>25.71</c:v>
                </c:pt>
                <c:pt idx="3">
                  <c:v>25.54</c:v>
                </c:pt>
                <c:pt idx="4">
                  <c:v>23.62</c:v>
                </c:pt>
                <c:pt idx="5">
                  <c:v>22.81</c:v>
                </c:pt>
                <c:pt idx="6">
                  <c:v>21.66</c:v>
                </c:pt>
                <c:pt idx="7">
                  <c:v>21.04</c:v>
                </c:pt>
                <c:pt idx="8">
                  <c:v>20.95</c:v>
                </c:pt>
                <c:pt idx="9">
                  <c:v>20.89</c:v>
                </c:pt>
                <c:pt idx="10">
                  <c:v>19.25</c:v>
                </c:pt>
                <c:pt idx="11">
                  <c:v>18.72</c:v>
                </c:pt>
                <c:pt idx="12">
                  <c:v>17.11</c:v>
                </c:pt>
              </c:numCache>
            </c:numRef>
          </c:val>
        </c:ser>
        <c:dLbls/>
        <c:axId val="74099328"/>
        <c:axId val="74109312"/>
      </c:barChart>
      <c:catAx>
        <c:axId val="74099328"/>
        <c:scaling>
          <c:orientation val="minMax"/>
        </c:scaling>
        <c:axPos val="b"/>
        <c:numFmt formatCode="General" sourceLinked="1"/>
        <c:tickLblPos val="nextTo"/>
        <c:txPr>
          <a:bodyPr/>
          <a:lstStyle/>
          <a:p>
            <a:pPr>
              <a:defRPr sz="800"/>
            </a:pPr>
            <a:endParaRPr lang="sk-SK"/>
          </a:p>
        </c:txPr>
        <c:crossAx val="74109312"/>
        <c:crosses val="autoZero"/>
        <c:auto val="1"/>
        <c:lblAlgn val="ctr"/>
        <c:lblOffset val="100"/>
      </c:catAx>
      <c:valAx>
        <c:axId val="74109312"/>
        <c:scaling>
          <c:orientation val="minMax"/>
        </c:scaling>
        <c:axPos val="l"/>
        <c:majorGridlines/>
        <c:numFmt formatCode="#,##0.0" sourceLinked="1"/>
        <c:tickLblPos val="nextTo"/>
        <c:txPr>
          <a:bodyPr/>
          <a:lstStyle/>
          <a:p>
            <a:pPr>
              <a:defRPr sz="800"/>
            </a:pPr>
            <a:endParaRPr lang="sk-SK"/>
          </a:p>
        </c:txPr>
        <c:crossAx val="74099328"/>
        <c:crosses val="autoZero"/>
        <c:crossBetween val="between"/>
      </c:valAx>
    </c:plotArea>
    <c:plotVisOnly val="1"/>
    <c:dispBlanksAs val="gap"/>
  </c:chart>
  <c:printSettings>
    <c:headerFooter/>
    <c:pageMargins b="0.750000000000004" l="0.70000000000000062" r="0.70000000000000062" t="0.750000000000004" header="0.30000000000000032" footer="0.30000000000000032"/>
    <c:pageSetup/>
  </c:printSettings>
</c:chartSpace>
</file>

<file path=xl/charts/chart43.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sk-SK" sz="1200" b="1" i="0" baseline="0"/>
              <a:t>Zamestnanosť vo verejnom sektore</a:t>
            </a:r>
            <a:endParaRPr lang="sk-SK" sz="1200"/>
          </a:p>
          <a:p>
            <a:pPr>
              <a:defRPr sz="1200"/>
            </a:pPr>
            <a:r>
              <a:rPr lang="sk-SK" sz="1200" b="1" i="0" baseline="0"/>
              <a:t>(r2011; % z celkovej zamestnanosti)</a:t>
            </a:r>
            <a:endParaRPr lang="sk-SK" sz="1200"/>
          </a:p>
        </c:rich>
      </c:tx>
      <c:spPr>
        <a:noFill/>
        <a:ln w="25400">
          <a:noFill/>
        </a:ln>
      </c:spPr>
    </c:title>
    <c:plotArea>
      <c:layout/>
      <c:barChart>
        <c:barDir val="col"/>
        <c:grouping val="clustered"/>
        <c:ser>
          <c:idx val="0"/>
          <c:order val="0"/>
          <c:cat>
            <c:strRef>
              <c:f>'15'!$M$26:$M$36</c:f>
              <c:strCache>
                <c:ptCount val="11"/>
                <c:pt idx="0">
                  <c:v>Holandsko</c:v>
                </c:pt>
                <c:pt idx="1">
                  <c:v>Fínsko</c:v>
                </c:pt>
                <c:pt idx="2">
                  <c:v>Nemecko</c:v>
                </c:pt>
                <c:pt idx="3">
                  <c:v>Írsko</c:v>
                </c:pt>
                <c:pt idx="4">
                  <c:v>EA17</c:v>
                </c:pt>
                <c:pt idx="5">
                  <c:v>EU27</c:v>
                </c:pt>
                <c:pt idx="6">
                  <c:v>Španielsko</c:v>
                </c:pt>
                <c:pt idx="7">
                  <c:v>Taliansko</c:v>
                </c:pt>
                <c:pt idx="8">
                  <c:v>Grécko</c:v>
                </c:pt>
                <c:pt idx="9">
                  <c:v>Portugalsko</c:v>
                </c:pt>
                <c:pt idx="10">
                  <c:v>Slovensko</c:v>
                </c:pt>
              </c:strCache>
            </c:strRef>
          </c:cat>
          <c:val>
            <c:numRef>
              <c:f>'15'!$N$26:$N$36</c:f>
              <c:numCache>
                <c:formatCode>#,##0.00</c:formatCode>
                <c:ptCount val="11"/>
                <c:pt idx="0">
                  <c:v>39.057545828929612</c:v>
                </c:pt>
                <c:pt idx="1">
                  <c:v>38.291126209594402</c:v>
                </c:pt>
                <c:pt idx="2">
                  <c:v>35.99284730221688</c:v>
                </c:pt>
                <c:pt idx="3">
                  <c:v>35.901360544217681</c:v>
                </c:pt>
                <c:pt idx="4">
                  <c:v>34.584785064745247</c:v>
                </c:pt>
                <c:pt idx="5">
                  <c:v>33.930371003861602</c:v>
                </c:pt>
                <c:pt idx="6">
                  <c:v>31.663259679279019</c:v>
                </c:pt>
                <c:pt idx="7">
                  <c:v>30.303728075030886</c:v>
                </c:pt>
                <c:pt idx="8">
                  <c:v>29.592192401533641</c:v>
                </c:pt>
                <c:pt idx="9">
                  <c:v>29.523412472023523</c:v>
                </c:pt>
                <c:pt idx="10">
                  <c:v>27.773265506775534</c:v>
                </c:pt>
              </c:numCache>
            </c:numRef>
          </c:val>
        </c:ser>
        <c:dLbls/>
        <c:axId val="74191232"/>
        <c:axId val="74192768"/>
      </c:barChart>
      <c:catAx>
        <c:axId val="74191232"/>
        <c:scaling>
          <c:orientation val="minMax"/>
        </c:scaling>
        <c:axPos val="b"/>
        <c:numFmt formatCode="General" sourceLinked="1"/>
        <c:tickLblPos val="nextTo"/>
        <c:txPr>
          <a:bodyPr/>
          <a:lstStyle/>
          <a:p>
            <a:pPr>
              <a:defRPr sz="800"/>
            </a:pPr>
            <a:endParaRPr lang="sk-SK"/>
          </a:p>
        </c:txPr>
        <c:crossAx val="74192768"/>
        <c:crosses val="autoZero"/>
        <c:auto val="1"/>
        <c:lblAlgn val="ctr"/>
        <c:lblOffset val="100"/>
      </c:catAx>
      <c:valAx>
        <c:axId val="74192768"/>
        <c:scaling>
          <c:orientation val="minMax"/>
        </c:scaling>
        <c:axPos val="l"/>
        <c:majorGridlines/>
        <c:numFmt formatCode="#,##0.00" sourceLinked="1"/>
        <c:tickLblPos val="nextTo"/>
        <c:txPr>
          <a:bodyPr/>
          <a:lstStyle/>
          <a:p>
            <a:pPr>
              <a:defRPr sz="800"/>
            </a:pPr>
            <a:endParaRPr lang="sk-SK"/>
          </a:p>
        </c:txPr>
        <c:crossAx val="74191232"/>
        <c:crosses val="autoZero"/>
        <c:crossBetween val="between"/>
      </c:valAx>
    </c:plotArea>
    <c:plotVisOnly val="1"/>
    <c:dispBlanksAs val="gap"/>
  </c:chart>
  <c:printSettings>
    <c:headerFooter/>
    <c:pageMargins b="0.75000000000000233" l="0.70000000000000062" r="0.70000000000000062" t="0.75000000000000233" header="0.30000000000000032" footer="0.30000000000000032"/>
    <c:pageSetup/>
  </c:printSettings>
</c:chartSpace>
</file>

<file path=xl/charts/chart44.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sk-SK" sz="1200"/>
              <a:t>Zamestnanosť vo verejnom sektore</a:t>
            </a:r>
          </a:p>
          <a:p>
            <a:pPr>
              <a:defRPr sz="1200"/>
            </a:pPr>
            <a:r>
              <a:rPr lang="sk-SK" sz="1200"/>
              <a:t>(% z celkovej zamestnanosti)</a:t>
            </a:r>
          </a:p>
        </c:rich>
      </c:tx>
      <c:layout>
        <c:manualLayout>
          <c:xMode val="edge"/>
          <c:yMode val="edge"/>
          <c:x val="0.22593744531933513"/>
          <c:y val="2.3148148148148147E-2"/>
        </c:manualLayout>
      </c:layout>
      <c:spPr>
        <a:noFill/>
        <a:ln w="25400">
          <a:noFill/>
        </a:ln>
      </c:spPr>
    </c:title>
    <c:plotArea>
      <c:layout>
        <c:manualLayout>
          <c:layoutTarget val="inner"/>
          <c:xMode val="edge"/>
          <c:yMode val="edge"/>
          <c:x val="0.10708573928259019"/>
          <c:y val="0.27350721784776932"/>
          <c:w val="0.65401137357830663"/>
          <c:h val="0.61051290463691799"/>
        </c:manualLayout>
      </c:layout>
      <c:lineChart>
        <c:grouping val="standard"/>
        <c:ser>
          <c:idx val="0"/>
          <c:order val="0"/>
          <c:tx>
            <c:strRef>
              <c:f>'15'!$G$28</c:f>
              <c:strCache>
                <c:ptCount val="1"/>
                <c:pt idx="0">
                  <c:v>EA17</c:v>
                </c:pt>
              </c:strCache>
            </c:strRef>
          </c:tx>
          <c:marker>
            <c:symbol val="none"/>
          </c:marker>
          <c:cat>
            <c:numRef>
              <c:f>'15'!$H$25:$K$25</c:f>
              <c:numCache>
                <c:formatCode>General</c:formatCode>
                <c:ptCount val="4"/>
              </c:numCache>
            </c:numRef>
          </c:cat>
          <c:val>
            <c:numRef>
              <c:f>'15'!$H$28:$K$28</c:f>
              <c:numCache>
                <c:formatCode>#,##0.00</c:formatCode>
                <c:ptCount val="4"/>
                <c:pt idx="0">
                  <c:v>32.841173118848424</c:v>
                </c:pt>
                <c:pt idx="1">
                  <c:v>33.743275450165285</c:v>
                </c:pt>
                <c:pt idx="2">
                  <c:v>34.232884062093767</c:v>
                </c:pt>
                <c:pt idx="3">
                  <c:v>34.584785064745247</c:v>
                </c:pt>
              </c:numCache>
            </c:numRef>
          </c:val>
        </c:ser>
        <c:ser>
          <c:idx val="1"/>
          <c:order val="1"/>
          <c:tx>
            <c:strRef>
              <c:f>'15'!$G$29</c:f>
              <c:strCache>
                <c:ptCount val="1"/>
                <c:pt idx="0">
                  <c:v>EU27</c:v>
                </c:pt>
              </c:strCache>
            </c:strRef>
          </c:tx>
          <c:marker>
            <c:symbol val="none"/>
          </c:marker>
          <c:cat>
            <c:numRef>
              <c:f>'15'!$H$25:$K$25</c:f>
              <c:numCache>
                <c:formatCode>General</c:formatCode>
                <c:ptCount val="4"/>
              </c:numCache>
            </c:numRef>
          </c:cat>
          <c:val>
            <c:numRef>
              <c:f>'15'!$H$29:$K$29</c:f>
              <c:numCache>
                <c:formatCode>#,##0.00</c:formatCode>
                <c:ptCount val="4"/>
                <c:pt idx="0">
                  <c:v>32.02981074811602</c:v>
                </c:pt>
                <c:pt idx="1">
                  <c:v>33.192567528012276</c:v>
                </c:pt>
                <c:pt idx="2">
                  <c:v>33.714225183022997</c:v>
                </c:pt>
                <c:pt idx="3">
                  <c:v>33.930371003861602</c:v>
                </c:pt>
              </c:numCache>
            </c:numRef>
          </c:val>
        </c:ser>
        <c:ser>
          <c:idx val="2"/>
          <c:order val="2"/>
          <c:tx>
            <c:strRef>
              <c:f>'15'!$G$30</c:f>
              <c:strCache>
                <c:ptCount val="1"/>
                <c:pt idx="0">
                  <c:v>Fínsko</c:v>
                </c:pt>
              </c:strCache>
            </c:strRef>
          </c:tx>
          <c:marker>
            <c:symbol val="none"/>
          </c:marker>
          <c:cat>
            <c:numRef>
              <c:f>'15'!$H$25:$K$25</c:f>
              <c:numCache>
                <c:formatCode>General</c:formatCode>
                <c:ptCount val="4"/>
              </c:numCache>
            </c:numRef>
          </c:cat>
          <c:val>
            <c:numRef>
              <c:f>'15'!$H$30:$K$30</c:f>
              <c:numCache>
                <c:formatCode>#,##0.00</c:formatCode>
                <c:ptCount val="4"/>
                <c:pt idx="0">
                  <c:v>36.336697100752851</c:v>
                </c:pt>
                <c:pt idx="1">
                  <c:v>37.267362687244663</c:v>
                </c:pt>
                <c:pt idx="2">
                  <c:v>37.716277332890755</c:v>
                </c:pt>
                <c:pt idx="3">
                  <c:v>38.291126209594402</c:v>
                </c:pt>
              </c:numCache>
            </c:numRef>
          </c:val>
        </c:ser>
        <c:ser>
          <c:idx val="3"/>
          <c:order val="3"/>
          <c:tx>
            <c:strRef>
              <c:f>'15'!$G$31</c:f>
              <c:strCache>
                <c:ptCount val="1"/>
                <c:pt idx="0">
                  <c:v>Grécko</c:v>
                </c:pt>
              </c:strCache>
            </c:strRef>
          </c:tx>
          <c:marker>
            <c:symbol val="none"/>
          </c:marker>
          <c:cat>
            <c:numRef>
              <c:f>'15'!$H$25:$K$25</c:f>
              <c:numCache>
                <c:formatCode>General</c:formatCode>
                <c:ptCount val="4"/>
              </c:numCache>
            </c:numRef>
          </c:cat>
          <c:val>
            <c:numRef>
              <c:f>'15'!$H$31:$K$31</c:f>
              <c:numCache>
                <c:formatCode>#,##0.00</c:formatCode>
                <c:ptCount val="4"/>
                <c:pt idx="0">
                  <c:v>27.449314884770995</c:v>
                </c:pt>
                <c:pt idx="1">
                  <c:v>27.685838307107982</c:v>
                </c:pt>
                <c:pt idx="2">
                  <c:v>28.259607569952397</c:v>
                </c:pt>
                <c:pt idx="3">
                  <c:v>29.592192401533641</c:v>
                </c:pt>
              </c:numCache>
            </c:numRef>
          </c:val>
        </c:ser>
        <c:ser>
          <c:idx val="4"/>
          <c:order val="4"/>
          <c:tx>
            <c:strRef>
              <c:f>'15'!$G$32</c:f>
              <c:strCache>
                <c:ptCount val="1"/>
                <c:pt idx="0">
                  <c:v>Holandsko</c:v>
                </c:pt>
              </c:strCache>
            </c:strRef>
          </c:tx>
          <c:marker>
            <c:symbol val="none"/>
          </c:marker>
          <c:cat>
            <c:numRef>
              <c:f>'15'!$H$25:$K$25</c:f>
              <c:numCache>
                <c:formatCode>General</c:formatCode>
                <c:ptCount val="4"/>
              </c:numCache>
            </c:numRef>
          </c:cat>
          <c:val>
            <c:numRef>
              <c:f>'15'!$H$32:$K$32</c:f>
              <c:numCache>
                <c:formatCode>#,##0.00</c:formatCode>
                <c:ptCount val="4"/>
                <c:pt idx="0">
                  <c:v>39.714913316642253</c:v>
                </c:pt>
                <c:pt idx="1">
                  <c:v>39.498306369472019</c:v>
                </c:pt>
                <c:pt idx="2">
                  <c:v>39.063316680645201</c:v>
                </c:pt>
                <c:pt idx="3">
                  <c:v>39.057545828929612</c:v>
                </c:pt>
              </c:numCache>
            </c:numRef>
          </c:val>
        </c:ser>
        <c:ser>
          <c:idx val="5"/>
          <c:order val="5"/>
          <c:tx>
            <c:strRef>
              <c:f>'15'!$G$33</c:f>
              <c:strCache>
                <c:ptCount val="1"/>
                <c:pt idx="0">
                  <c:v>Írsko</c:v>
                </c:pt>
              </c:strCache>
            </c:strRef>
          </c:tx>
          <c:marker>
            <c:symbol val="none"/>
          </c:marker>
          <c:cat>
            <c:numRef>
              <c:f>'15'!$H$25:$K$25</c:f>
              <c:numCache>
                <c:formatCode>General</c:formatCode>
                <c:ptCount val="4"/>
              </c:numCache>
            </c:numRef>
          </c:cat>
          <c:val>
            <c:numRef>
              <c:f>'15'!$H$33:$K$33</c:f>
              <c:numCache>
                <c:formatCode>#,##0.00</c:formatCode>
                <c:ptCount val="4"/>
                <c:pt idx="0">
                  <c:v>31.526182596846404</c:v>
                </c:pt>
                <c:pt idx="1">
                  <c:v>34.014219015280133</c:v>
                </c:pt>
                <c:pt idx="2">
                  <c:v>35.342055660272756</c:v>
                </c:pt>
                <c:pt idx="3">
                  <c:v>35.901360544217681</c:v>
                </c:pt>
              </c:numCache>
            </c:numRef>
          </c:val>
        </c:ser>
        <c:ser>
          <c:idx val="6"/>
          <c:order val="6"/>
          <c:tx>
            <c:strRef>
              <c:f>'15'!$G$34</c:f>
              <c:strCache>
                <c:ptCount val="1"/>
                <c:pt idx="0">
                  <c:v>Nemecko</c:v>
                </c:pt>
              </c:strCache>
            </c:strRef>
          </c:tx>
          <c:marker>
            <c:symbol val="none"/>
          </c:marker>
          <c:cat>
            <c:numRef>
              <c:f>'15'!$H$25:$K$25</c:f>
              <c:numCache>
                <c:formatCode>General</c:formatCode>
                <c:ptCount val="4"/>
              </c:numCache>
            </c:numRef>
          </c:cat>
          <c:val>
            <c:numRef>
              <c:f>'15'!$H$34:$K$34</c:f>
              <c:numCache>
                <c:formatCode>#,##0.00</c:formatCode>
                <c:ptCount val="4"/>
                <c:pt idx="0">
                  <c:v>34.226946649675611</c:v>
                </c:pt>
                <c:pt idx="1">
                  <c:v>35.202788842513982</c:v>
                </c:pt>
                <c:pt idx="2">
                  <c:v>35.760531824640751</c:v>
                </c:pt>
                <c:pt idx="3">
                  <c:v>35.99284730221688</c:v>
                </c:pt>
              </c:numCache>
            </c:numRef>
          </c:val>
        </c:ser>
        <c:ser>
          <c:idx val="7"/>
          <c:order val="7"/>
          <c:tx>
            <c:strRef>
              <c:f>'15'!$G$35</c:f>
              <c:strCache>
                <c:ptCount val="1"/>
                <c:pt idx="0">
                  <c:v>Portugalsko</c:v>
                </c:pt>
              </c:strCache>
            </c:strRef>
          </c:tx>
          <c:marker>
            <c:symbol val="none"/>
          </c:marker>
          <c:cat>
            <c:numRef>
              <c:f>'15'!$H$25:$K$25</c:f>
              <c:numCache>
                <c:formatCode>General</c:formatCode>
                <c:ptCount val="4"/>
              </c:numCache>
            </c:numRef>
          </c:cat>
          <c:val>
            <c:numRef>
              <c:f>'15'!$H$35:$K$35</c:f>
              <c:numCache>
                <c:formatCode>#,##0.00</c:formatCode>
                <c:ptCount val="4"/>
                <c:pt idx="0">
                  <c:v>26.29407659784081</c:v>
                </c:pt>
                <c:pt idx="1">
                  <c:v>27.492345053320665</c:v>
                </c:pt>
                <c:pt idx="2">
                  <c:v>28.331260453746189</c:v>
                </c:pt>
                <c:pt idx="3">
                  <c:v>29.523412472023523</c:v>
                </c:pt>
              </c:numCache>
            </c:numRef>
          </c:val>
        </c:ser>
        <c:ser>
          <c:idx val="8"/>
          <c:order val="8"/>
          <c:tx>
            <c:strRef>
              <c:f>'15'!$G$36</c:f>
              <c:strCache>
                <c:ptCount val="1"/>
                <c:pt idx="0">
                  <c:v>Slovensko</c:v>
                </c:pt>
              </c:strCache>
            </c:strRef>
          </c:tx>
          <c:marker>
            <c:symbol val="none"/>
          </c:marker>
          <c:cat>
            <c:numRef>
              <c:f>'15'!$H$25:$K$25</c:f>
              <c:numCache>
                <c:formatCode>General</c:formatCode>
                <c:ptCount val="4"/>
              </c:numCache>
            </c:numRef>
          </c:cat>
          <c:val>
            <c:numRef>
              <c:f>'15'!$H$36:$K$36</c:f>
              <c:numCache>
                <c:formatCode>#,##0.00</c:formatCode>
                <c:ptCount val="4"/>
                <c:pt idx="0">
                  <c:v>25.344557233638692</c:v>
                </c:pt>
                <c:pt idx="1">
                  <c:v>26.572180259696172</c:v>
                </c:pt>
                <c:pt idx="2">
                  <c:v>27.77392510402219</c:v>
                </c:pt>
                <c:pt idx="3">
                  <c:v>27.773265506775534</c:v>
                </c:pt>
              </c:numCache>
            </c:numRef>
          </c:val>
        </c:ser>
        <c:ser>
          <c:idx val="9"/>
          <c:order val="9"/>
          <c:tx>
            <c:strRef>
              <c:f>'15'!$G$37</c:f>
              <c:strCache>
                <c:ptCount val="1"/>
                <c:pt idx="0">
                  <c:v>Španielsko</c:v>
                </c:pt>
              </c:strCache>
            </c:strRef>
          </c:tx>
          <c:marker>
            <c:symbol val="none"/>
          </c:marker>
          <c:cat>
            <c:numRef>
              <c:f>'15'!$H$25:$K$25</c:f>
              <c:numCache>
                <c:formatCode>General</c:formatCode>
                <c:ptCount val="4"/>
              </c:numCache>
            </c:numRef>
          </c:cat>
          <c:val>
            <c:numRef>
              <c:f>'15'!$H$37:$K$37</c:f>
              <c:numCache>
                <c:formatCode>#,##0.00</c:formatCode>
                <c:ptCount val="4"/>
                <c:pt idx="0">
                  <c:v>27.090256083729631</c:v>
                </c:pt>
                <c:pt idx="1">
                  <c:v>29.629056362083684</c:v>
                </c:pt>
                <c:pt idx="2">
                  <c:v>30.834621751410889</c:v>
                </c:pt>
                <c:pt idx="3">
                  <c:v>31.663259679279019</c:v>
                </c:pt>
              </c:numCache>
            </c:numRef>
          </c:val>
        </c:ser>
        <c:ser>
          <c:idx val="10"/>
          <c:order val="10"/>
          <c:tx>
            <c:strRef>
              <c:f>'15'!$G$38</c:f>
              <c:strCache>
                <c:ptCount val="1"/>
                <c:pt idx="0">
                  <c:v>Taliansko</c:v>
                </c:pt>
              </c:strCache>
            </c:strRef>
          </c:tx>
          <c:marker>
            <c:symbol val="none"/>
          </c:marker>
          <c:cat>
            <c:numRef>
              <c:f>'15'!$H$25:$K$25</c:f>
              <c:numCache>
                <c:formatCode>General</c:formatCode>
                <c:ptCount val="4"/>
              </c:numCache>
            </c:numRef>
          </c:cat>
          <c:val>
            <c:numRef>
              <c:f>'15'!$H$38:$K$38</c:f>
              <c:numCache>
                <c:formatCode>#,##0.00</c:formatCode>
                <c:ptCount val="4"/>
                <c:pt idx="0">
                  <c:v>29.965885139392885</c:v>
                </c:pt>
                <c:pt idx="1">
                  <c:v>30.068299919205657</c:v>
                </c:pt>
                <c:pt idx="2">
                  <c:v>30.178916720378727</c:v>
                </c:pt>
                <c:pt idx="3">
                  <c:v>30.303728075030886</c:v>
                </c:pt>
              </c:numCache>
            </c:numRef>
          </c:val>
        </c:ser>
        <c:dLbls/>
        <c:marker val="1"/>
        <c:axId val="74302976"/>
        <c:axId val="74304512"/>
      </c:lineChart>
      <c:catAx>
        <c:axId val="74302976"/>
        <c:scaling>
          <c:orientation val="minMax"/>
        </c:scaling>
        <c:axPos val="b"/>
        <c:numFmt formatCode="General" sourceLinked="1"/>
        <c:tickLblPos val="nextTo"/>
        <c:txPr>
          <a:bodyPr/>
          <a:lstStyle/>
          <a:p>
            <a:pPr>
              <a:defRPr sz="800"/>
            </a:pPr>
            <a:endParaRPr lang="sk-SK"/>
          </a:p>
        </c:txPr>
        <c:crossAx val="74304512"/>
        <c:crosses val="autoZero"/>
        <c:auto val="1"/>
        <c:lblAlgn val="ctr"/>
        <c:lblOffset val="100"/>
      </c:catAx>
      <c:valAx>
        <c:axId val="74304512"/>
        <c:scaling>
          <c:orientation val="minMax"/>
          <c:max val="40"/>
          <c:min val="24"/>
        </c:scaling>
        <c:axPos val="l"/>
        <c:majorGridlines/>
        <c:numFmt formatCode="#,##0.00" sourceLinked="1"/>
        <c:tickLblPos val="nextTo"/>
        <c:txPr>
          <a:bodyPr/>
          <a:lstStyle/>
          <a:p>
            <a:pPr>
              <a:defRPr sz="800"/>
            </a:pPr>
            <a:endParaRPr lang="sk-SK"/>
          </a:p>
        </c:txPr>
        <c:crossAx val="74302976"/>
        <c:crosses val="autoZero"/>
        <c:crossBetween val="between"/>
      </c:valAx>
    </c:plotArea>
    <c:legend>
      <c:legendPos val="r"/>
      <c:layout>
        <c:manualLayout>
          <c:xMode val="edge"/>
          <c:yMode val="edge"/>
          <c:x val="0.80625000000000002"/>
          <c:y val="0.17361111111111113"/>
          <c:w val="0.17500000000000002"/>
          <c:h val="0.7777777777777779"/>
        </c:manualLayout>
      </c:layout>
      <c:txPr>
        <a:bodyPr/>
        <a:lstStyle/>
        <a:p>
          <a:pPr>
            <a:defRPr sz="700"/>
          </a:pPr>
          <a:endParaRPr lang="sk-SK"/>
        </a:p>
      </c:txPr>
    </c:legend>
    <c:plotVisOnly val="1"/>
    <c:dispBlanksAs val="gap"/>
  </c:chart>
  <c:printSettings>
    <c:headerFooter/>
    <c:pageMargins b="0.75000000000000422" l="0.70000000000000062" r="0.70000000000000062" t="0.75000000000000422" header="0.30000000000000032" footer="0.30000000000000032"/>
    <c:pageSetup/>
  </c:printSettings>
</c:chartSpace>
</file>

<file path=xl/charts/chart45.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sk-SK" sz="1200" baseline="0"/>
              <a:t>Index globálnej konkurencieschopnosti</a:t>
            </a:r>
          </a:p>
        </c:rich>
      </c:tx>
      <c:spPr>
        <a:noFill/>
        <a:ln w="25400">
          <a:noFill/>
        </a:ln>
      </c:spPr>
    </c:title>
    <c:plotArea>
      <c:layout/>
      <c:lineChart>
        <c:grouping val="standard"/>
        <c:ser>
          <c:idx val="0"/>
          <c:order val="0"/>
          <c:tx>
            <c:strRef>
              <c:f>'16'!$A$9</c:f>
              <c:strCache>
                <c:ptCount val="1"/>
                <c:pt idx="0">
                  <c:v>EU17</c:v>
                </c:pt>
              </c:strCache>
            </c:strRef>
          </c:tx>
          <c:marker>
            <c:symbol val="none"/>
          </c:marker>
          <c:cat>
            <c:strRef>
              <c:f>'16'!$B$8:$L$8</c:f>
              <c:strCache>
                <c:ptCount val="11"/>
                <c:pt idx="0">
                  <c:v>2002</c:v>
                </c:pt>
                <c:pt idx="1">
                  <c:v>2003</c:v>
                </c:pt>
                <c:pt idx="2">
                  <c:v>2004</c:v>
                </c:pt>
                <c:pt idx="3">
                  <c:v>2005</c:v>
                </c:pt>
                <c:pt idx="4">
                  <c:v>2006</c:v>
                </c:pt>
                <c:pt idx="5">
                  <c:v>2007</c:v>
                </c:pt>
                <c:pt idx="6">
                  <c:v>2008</c:v>
                </c:pt>
                <c:pt idx="7">
                  <c:v>2009</c:v>
                </c:pt>
                <c:pt idx="8">
                  <c:v>2010</c:v>
                </c:pt>
                <c:pt idx="9">
                  <c:v>2011</c:v>
                </c:pt>
                <c:pt idx="10">
                  <c:v>2012</c:v>
                </c:pt>
              </c:strCache>
            </c:strRef>
          </c:cat>
          <c:val>
            <c:numRef>
              <c:f>'16'!$B$9:$L$9</c:f>
              <c:numCache>
                <c:formatCode>General</c:formatCode>
                <c:ptCount val="11"/>
              </c:numCache>
            </c:numRef>
          </c:val>
        </c:ser>
        <c:ser>
          <c:idx val="1"/>
          <c:order val="1"/>
          <c:tx>
            <c:strRef>
              <c:f>'16'!$A$10</c:f>
              <c:strCache>
                <c:ptCount val="1"/>
                <c:pt idx="0">
                  <c:v>EU27</c:v>
                </c:pt>
              </c:strCache>
            </c:strRef>
          </c:tx>
          <c:marker>
            <c:symbol val="none"/>
          </c:marker>
          <c:cat>
            <c:strRef>
              <c:f>'16'!$B$8:$L$8</c:f>
              <c:strCache>
                <c:ptCount val="11"/>
                <c:pt idx="0">
                  <c:v>2002</c:v>
                </c:pt>
                <c:pt idx="1">
                  <c:v>2003</c:v>
                </c:pt>
                <c:pt idx="2">
                  <c:v>2004</c:v>
                </c:pt>
                <c:pt idx="3">
                  <c:v>2005</c:v>
                </c:pt>
                <c:pt idx="4">
                  <c:v>2006</c:v>
                </c:pt>
                <c:pt idx="5">
                  <c:v>2007</c:v>
                </c:pt>
                <c:pt idx="6">
                  <c:v>2008</c:v>
                </c:pt>
                <c:pt idx="7">
                  <c:v>2009</c:v>
                </c:pt>
                <c:pt idx="8">
                  <c:v>2010</c:v>
                </c:pt>
                <c:pt idx="9">
                  <c:v>2011</c:v>
                </c:pt>
                <c:pt idx="10">
                  <c:v>2012</c:v>
                </c:pt>
              </c:strCache>
            </c:strRef>
          </c:cat>
          <c:val>
            <c:numRef>
              <c:f>'16'!$B$10:$L$10</c:f>
              <c:numCache>
                <c:formatCode>General</c:formatCode>
                <c:ptCount val="11"/>
              </c:numCache>
            </c:numRef>
          </c:val>
        </c:ser>
        <c:ser>
          <c:idx val="2"/>
          <c:order val="2"/>
          <c:tx>
            <c:strRef>
              <c:f>'16'!$A$11</c:f>
              <c:strCache>
                <c:ptCount val="1"/>
                <c:pt idx="0">
                  <c:v>Fínsko</c:v>
                </c:pt>
              </c:strCache>
            </c:strRef>
          </c:tx>
          <c:marker>
            <c:symbol val="none"/>
          </c:marker>
          <c:cat>
            <c:strRef>
              <c:f>'16'!$B$8:$L$8</c:f>
              <c:strCache>
                <c:ptCount val="11"/>
                <c:pt idx="0">
                  <c:v>2002</c:v>
                </c:pt>
                <c:pt idx="1">
                  <c:v>2003</c:v>
                </c:pt>
                <c:pt idx="2">
                  <c:v>2004</c:v>
                </c:pt>
                <c:pt idx="3">
                  <c:v>2005</c:v>
                </c:pt>
                <c:pt idx="4">
                  <c:v>2006</c:v>
                </c:pt>
                <c:pt idx="5">
                  <c:v>2007</c:v>
                </c:pt>
                <c:pt idx="6">
                  <c:v>2008</c:v>
                </c:pt>
                <c:pt idx="7">
                  <c:v>2009</c:v>
                </c:pt>
                <c:pt idx="8">
                  <c:v>2010</c:v>
                </c:pt>
                <c:pt idx="9">
                  <c:v>2011</c:v>
                </c:pt>
                <c:pt idx="10">
                  <c:v>2012</c:v>
                </c:pt>
              </c:strCache>
            </c:strRef>
          </c:cat>
          <c:val>
            <c:numRef>
              <c:f>'16'!$B$11:$L$11</c:f>
              <c:numCache>
                <c:formatCode>#,##0.00</c:formatCode>
                <c:ptCount val="11"/>
                <c:pt idx="0">
                  <c:v>5.83</c:v>
                </c:pt>
                <c:pt idx="1">
                  <c:v>6.01</c:v>
                </c:pt>
                <c:pt idx="2">
                  <c:v>5.04</c:v>
                </c:pt>
                <c:pt idx="3">
                  <c:v>5.73</c:v>
                </c:pt>
                <c:pt idx="4">
                  <c:v>5.76</c:v>
                </c:pt>
                <c:pt idx="5">
                  <c:v>5.49</c:v>
                </c:pt>
                <c:pt idx="6">
                  <c:v>5.5</c:v>
                </c:pt>
                <c:pt idx="7">
                  <c:v>5.43</c:v>
                </c:pt>
                <c:pt idx="8">
                  <c:v>5.37</c:v>
                </c:pt>
                <c:pt idx="9">
                  <c:v>5.47</c:v>
                </c:pt>
                <c:pt idx="10">
                  <c:v>5.55</c:v>
                </c:pt>
              </c:numCache>
            </c:numRef>
          </c:val>
        </c:ser>
        <c:ser>
          <c:idx val="3"/>
          <c:order val="3"/>
          <c:tx>
            <c:strRef>
              <c:f>'16'!$A$12</c:f>
              <c:strCache>
                <c:ptCount val="1"/>
                <c:pt idx="0">
                  <c:v>Grécko</c:v>
                </c:pt>
              </c:strCache>
            </c:strRef>
          </c:tx>
          <c:marker>
            <c:symbol val="none"/>
          </c:marker>
          <c:cat>
            <c:strRef>
              <c:f>'16'!$B$8:$L$8</c:f>
              <c:strCache>
                <c:ptCount val="11"/>
                <c:pt idx="0">
                  <c:v>2002</c:v>
                </c:pt>
                <c:pt idx="1">
                  <c:v>2003</c:v>
                </c:pt>
                <c:pt idx="2">
                  <c:v>2004</c:v>
                </c:pt>
                <c:pt idx="3">
                  <c:v>2005</c:v>
                </c:pt>
                <c:pt idx="4">
                  <c:v>2006</c:v>
                </c:pt>
                <c:pt idx="5">
                  <c:v>2007</c:v>
                </c:pt>
                <c:pt idx="6">
                  <c:v>2008</c:v>
                </c:pt>
                <c:pt idx="7">
                  <c:v>2009</c:v>
                </c:pt>
                <c:pt idx="8">
                  <c:v>2010</c:v>
                </c:pt>
                <c:pt idx="9">
                  <c:v>2011</c:v>
                </c:pt>
                <c:pt idx="10">
                  <c:v>2012</c:v>
                </c:pt>
              </c:strCache>
            </c:strRef>
          </c:cat>
          <c:val>
            <c:numRef>
              <c:f>'16'!$B$12:$L$12</c:f>
              <c:numCache>
                <c:formatCode>#,##0.00</c:formatCode>
                <c:ptCount val="11"/>
                <c:pt idx="0">
                  <c:v>4.41</c:v>
                </c:pt>
                <c:pt idx="1">
                  <c:v>4.58</c:v>
                </c:pt>
                <c:pt idx="2">
                  <c:v>3.84</c:v>
                </c:pt>
                <c:pt idx="3">
                  <c:v>4.28</c:v>
                </c:pt>
                <c:pt idx="4">
                  <c:v>4.33</c:v>
                </c:pt>
                <c:pt idx="5">
                  <c:v>4.08</c:v>
                </c:pt>
                <c:pt idx="6">
                  <c:v>4.1100000000000003</c:v>
                </c:pt>
                <c:pt idx="7">
                  <c:v>4.04</c:v>
                </c:pt>
                <c:pt idx="8">
                  <c:v>3.99</c:v>
                </c:pt>
                <c:pt idx="9">
                  <c:v>3.92</c:v>
                </c:pt>
                <c:pt idx="10">
                  <c:v>3.86</c:v>
                </c:pt>
              </c:numCache>
            </c:numRef>
          </c:val>
        </c:ser>
        <c:ser>
          <c:idx val="4"/>
          <c:order val="4"/>
          <c:tx>
            <c:strRef>
              <c:f>'16'!$A$13</c:f>
              <c:strCache>
                <c:ptCount val="1"/>
                <c:pt idx="0">
                  <c:v>Holandsko</c:v>
                </c:pt>
              </c:strCache>
            </c:strRef>
          </c:tx>
          <c:marker>
            <c:symbol val="none"/>
          </c:marker>
          <c:cat>
            <c:strRef>
              <c:f>'16'!$B$8:$L$8</c:f>
              <c:strCache>
                <c:ptCount val="11"/>
                <c:pt idx="0">
                  <c:v>2002</c:v>
                </c:pt>
                <c:pt idx="1">
                  <c:v>2003</c:v>
                </c:pt>
                <c:pt idx="2">
                  <c:v>2004</c:v>
                </c:pt>
                <c:pt idx="3">
                  <c:v>2005</c:v>
                </c:pt>
                <c:pt idx="4">
                  <c:v>2006</c:v>
                </c:pt>
                <c:pt idx="5">
                  <c:v>2007</c:v>
                </c:pt>
                <c:pt idx="6">
                  <c:v>2008</c:v>
                </c:pt>
                <c:pt idx="7">
                  <c:v>2009</c:v>
                </c:pt>
                <c:pt idx="8">
                  <c:v>2010</c:v>
                </c:pt>
                <c:pt idx="9">
                  <c:v>2011</c:v>
                </c:pt>
                <c:pt idx="10">
                  <c:v>2012</c:v>
                </c:pt>
              </c:strCache>
            </c:strRef>
          </c:cat>
          <c:val>
            <c:numRef>
              <c:f>'16'!$B$13:$L$13</c:f>
              <c:numCache>
                <c:formatCode>#,##0.00</c:formatCode>
                <c:ptCount val="11"/>
                <c:pt idx="0">
                  <c:v>4.82</c:v>
                </c:pt>
                <c:pt idx="1">
                  <c:v>5.24</c:v>
                </c:pt>
                <c:pt idx="2">
                  <c:v>4.72</c:v>
                </c:pt>
                <c:pt idx="3">
                  <c:v>5.39</c:v>
                </c:pt>
                <c:pt idx="4">
                  <c:v>5.56</c:v>
                </c:pt>
                <c:pt idx="5">
                  <c:v>5.4</c:v>
                </c:pt>
                <c:pt idx="6">
                  <c:v>5.41</c:v>
                </c:pt>
                <c:pt idx="7">
                  <c:v>5.32</c:v>
                </c:pt>
                <c:pt idx="8">
                  <c:v>5.33</c:v>
                </c:pt>
                <c:pt idx="9">
                  <c:v>5.41</c:v>
                </c:pt>
                <c:pt idx="10">
                  <c:v>5.5</c:v>
                </c:pt>
              </c:numCache>
            </c:numRef>
          </c:val>
        </c:ser>
        <c:ser>
          <c:idx val="5"/>
          <c:order val="5"/>
          <c:tx>
            <c:strRef>
              <c:f>'16'!$A$14</c:f>
              <c:strCache>
                <c:ptCount val="1"/>
                <c:pt idx="0">
                  <c:v>Írsko</c:v>
                </c:pt>
              </c:strCache>
            </c:strRef>
          </c:tx>
          <c:marker>
            <c:symbol val="none"/>
          </c:marker>
          <c:cat>
            <c:strRef>
              <c:f>'16'!$B$8:$L$8</c:f>
              <c:strCache>
                <c:ptCount val="11"/>
                <c:pt idx="0">
                  <c:v>2002</c:v>
                </c:pt>
                <c:pt idx="1">
                  <c:v>2003</c:v>
                </c:pt>
                <c:pt idx="2">
                  <c:v>2004</c:v>
                </c:pt>
                <c:pt idx="3">
                  <c:v>2005</c:v>
                </c:pt>
                <c:pt idx="4">
                  <c:v>2006</c:v>
                </c:pt>
                <c:pt idx="5">
                  <c:v>2007</c:v>
                </c:pt>
                <c:pt idx="6">
                  <c:v>2008</c:v>
                </c:pt>
                <c:pt idx="7">
                  <c:v>2009</c:v>
                </c:pt>
                <c:pt idx="8">
                  <c:v>2010</c:v>
                </c:pt>
                <c:pt idx="9">
                  <c:v>2011</c:v>
                </c:pt>
                <c:pt idx="10">
                  <c:v>2012</c:v>
                </c:pt>
              </c:strCache>
            </c:strRef>
          </c:cat>
          <c:val>
            <c:numRef>
              <c:f>'16'!$B$14:$L$14</c:f>
              <c:numCache>
                <c:formatCode>#,##0.00</c:formatCode>
                <c:ptCount val="11"/>
                <c:pt idx="0">
                  <c:v>4.4000000000000004</c:v>
                </c:pt>
                <c:pt idx="1">
                  <c:v>4.7300000000000004</c:v>
                </c:pt>
                <c:pt idx="2">
                  <c:v>4.38</c:v>
                </c:pt>
                <c:pt idx="3">
                  <c:v>5.22</c:v>
                </c:pt>
                <c:pt idx="4">
                  <c:v>5.21</c:v>
                </c:pt>
                <c:pt idx="5">
                  <c:v>5.03</c:v>
                </c:pt>
                <c:pt idx="6">
                  <c:v>4.99</c:v>
                </c:pt>
                <c:pt idx="7">
                  <c:v>4.84</c:v>
                </c:pt>
                <c:pt idx="8">
                  <c:v>4.74</c:v>
                </c:pt>
                <c:pt idx="9">
                  <c:v>4.7699999999999996</c:v>
                </c:pt>
                <c:pt idx="10">
                  <c:v>4.91</c:v>
                </c:pt>
              </c:numCache>
            </c:numRef>
          </c:val>
        </c:ser>
        <c:ser>
          <c:idx val="6"/>
          <c:order val="6"/>
          <c:tx>
            <c:strRef>
              <c:f>'16'!$A$15</c:f>
              <c:strCache>
                <c:ptCount val="1"/>
                <c:pt idx="0">
                  <c:v>Nemecko</c:v>
                </c:pt>
              </c:strCache>
            </c:strRef>
          </c:tx>
          <c:marker>
            <c:symbol val="none"/>
          </c:marker>
          <c:cat>
            <c:strRef>
              <c:f>'16'!$B$8:$L$8</c:f>
              <c:strCache>
                <c:ptCount val="11"/>
                <c:pt idx="0">
                  <c:v>2002</c:v>
                </c:pt>
                <c:pt idx="1">
                  <c:v>2003</c:v>
                </c:pt>
                <c:pt idx="2">
                  <c:v>2004</c:v>
                </c:pt>
                <c:pt idx="3">
                  <c:v>2005</c:v>
                </c:pt>
                <c:pt idx="4">
                  <c:v>2006</c:v>
                </c:pt>
                <c:pt idx="5">
                  <c:v>2007</c:v>
                </c:pt>
                <c:pt idx="6">
                  <c:v>2008</c:v>
                </c:pt>
                <c:pt idx="7">
                  <c:v>2009</c:v>
                </c:pt>
                <c:pt idx="8">
                  <c:v>2010</c:v>
                </c:pt>
                <c:pt idx="9">
                  <c:v>2011</c:v>
                </c:pt>
                <c:pt idx="10">
                  <c:v>2012</c:v>
                </c:pt>
              </c:strCache>
            </c:strRef>
          </c:cat>
          <c:val>
            <c:numRef>
              <c:f>'16'!$B$15:$L$15</c:f>
              <c:numCache>
                <c:formatCode>#,##0.00</c:formatCode>
                <c:ptCount val="11"/>
                <c:pt idx="0">
                  <c:v>4.9400000000000004</c:v>
                </c:pt>
                <c:pt idx="1">
                  <c:v>5.24</c:v>
                </c:pt>
                <c:pt idx="2">
                  <c:v>4.8600000000000003</c:v>
                </c:pt>
                <c:pt idx="3">
                  <c:v>5.56</c:v>
                </c:pt>
                <c:pt idx="4">
                  <c:v>5.58</c:v>
                </c:pt>
                <c:pt idx="5">
                  <c:v>5.51</c:v>
                </c:pt>
                <c:pt idx="6">
                  <c:v>5.46</c:v>
                </c:pt>
                <c:pt idx="7">
                  <c:v>5.37</c:v>
                </c:pt>
                <c:pt idx="8">
                  <c:v>5.39</c:v>
                </c:pt>
                <c:pt idx="9">
                  <c:v>5.41</c:v>
                </c:pt>
                <c:pt idx="10">
                  <c:v>5.48</c:v>
                </c:pt>
              </c:numCache>
            </c:numRef>
          </c:val>
        </c:ser>
        <c:ser>
          <c:idx val="7"/>
          <c:order val="7"/>
          <c:tx>
            <c:strRef>
              <c:f>'16'!$A$16</c:f>
              <c:strCache>
                <c:ptCount val="1"/>
                <c:pt idx="0">
                  <c:v>Portugalsko</c:v>
                </c:pt>
              </c:strCache>
            </c:strRef>
          </c:tx>
          <c:marker>
            <c:symbol val="none"/>
          </c:marker>
          <c:cat>
            <c:strRef>
              <c:f>'16'!$B$8:$L$8</c:f>
              <c:strCache>
                <c:ptCount val="11"/>
                <c:pt idx="0">
                  <c:v>2002</c:v>
                </c:pt>
                <c:pt idx="1">
                  <c:v>2003</c:v>
                </c:pt>
                <c:pt idx="2">
                  <c:v>2004</c:v>
                </c:pt>
                <c:pt idx="3">
                  <c:v>2005</c:v>
                </c:pt>
                <c:pt idx="4">
                  <c:v>2006</c:v>
                </c:pt>
                <c:pt idx="5">
                  <c:v>2007</c:v>
                </c:pt>
                <c:pt idx="6">
                  <c:v>2008</c:v>
                </c:pt>
                <c:pt idx="7">
                  <c:v>2009</c:v>
                </c:pt>
                <c:pt idx="8">
                  <c:v>2010</c:v>
                </c:pt>
                <c:pt idx="9">
                  <c:v>2011</c:v>
                </c:pt>
                <c:pt idx="10">
                  <c:v>2012</c:v>
                </c:pt>
              </c:strCache>
            </c:strRef>
          </c:cat>
          <c:val>
            <c:numRef>
              <c:f>'16'!$B$16:$L$16</c:f>
              <c:numCache>
                <c:formatCode>#,##0.00</c:formatCode>
                <c:ptCount val="11"/>
                <c:pt idx="0">
                  <c:v>4.91</c:v>
                </c:pt>
                <c:pt idx="1">
                  <c:v>4.92</c:v>
                </c:pt>
                <c:pt idx="2">
                  <c:v>4.05</c:v>
                </c:pt>
                <c:pt idx="3">
                  <c:v>4.5999999999999996</c:v>
                </c:pt>
                <c:pt idx="4">
                  <c:v>4.5999999999999996</c:v>
                </c:pt>
                <c:pt idx="5">
                  <c:v>4.4800000000000004</c:v>
                </c:pt>
                <c:pt idx="6">
                  <c:v>4.47</c:v>
                </c:pt>
                <c:pt idx="7">
                  <c:v>4.4000000000000004</c:v>
                </c:pt>
                <c:pt idx="8">
                  <c:v>4.38</c:v>
                </c:pt>
                <c:pt idx="9">
                  <c:v>4.4000000000000004</c:v>
                </c:pt>
                <c:pt idx="10">
                  <c:v>4.4000000000000004</c:v>
                </c:pt>
              </c:numCache>
            </c:numRef>
          </c:val>
        </c:ser>
        <c:ser>
          <c:idx val="8"/>
          <c:order val="8"/>
          <c:tx>
            <c:strRef>
              <c:f>'16'!$A$17</c:f>
              <c:strCache>
                <c:ptCount val="1"/>
                <c:pt idx="0">
                  <c:v>Slovensko</c:v>
                </c:pt>
              </c:strCache>
            </c:strRef>
          </c:tx>
          <c:marker>
            <c:symbol val="none"/>
          </c:marker>
          <c:cat>
            <c:strRef>
              <c:f>'16'!$B$8:$L$8</c:f>
              <c:strCache>
                <c:ptCount val="11"/>
                <c:pt idx="0">
                  <c:v>2002</c:v>
                </c:pt>
                <c:pt idx="1">
                  <c:v>2003</c:v>
                </c:pt>
                <c:pt idx="2">
                  <c:v>2004</c:v>
                </c:pt>
                <c:pt idx="3">
                  <c:v>2005</c:v>
                </c:pt>
                <c:pt idx="4">
                  <c:v>2006</c:v>
                </c:pt>
                <c:pt idx="5">
                  <c:v>2007</c:v>
                </c:pt>
                <c:pt idx="6">
                  <c:v>2008</c:v>
                </c:pt>
                <c:pt idx="7">
                  <c:v>2009</c:v>
                </c:pt>
                <c:pt idx="8">
                  <c:v>2010</c:v>
                </c:pt>
                <c:pt idx="9">
                  <c:v>2011</c:v>
                </c:pt>
                <c:pt idx="10">
                  <c:v>2012</c:v>
                </c:pt>
              </c:strCache>
            </c:strRef>
          </c:cat>
          <c:val>
            <c:numRef>
              <c:f>'16'!$B$17:$L$17</c:f>
              <c:numCache>
                <c:formatCode>#,##0.00</c:formatCode>
                <c:ptCount val="11"/>
                <c:pt idx="0">
                  <c:v>4.3099999999999996</c:v>
                </c:pt>
                <c:pt idx="1">
                  <c:v>4.2300000000000004</c:v>
                </c:pt>
                <c:pt idx="2">
                  <c:v>4.03</c:v>
                </c:pt>
                <c:pt idx="3">
                  <c:v>4.4800000000000004</c:v>
                </c:pt>
                <c:pt idx="4">
                  <c:v>4.55</c:v>
                </c:pt>
                <c:pt idx="5">
                  <c:v>4.45</c:v>
                </c:pt>
                <c:pt idx="6">
                  <c:v>4.4000000000000004</c:v>
                </c:pt>
                <c:pt idx="7">
                  <c:v>4.3099999999999996</c:v>
                </c:pt>
                <c:pt idx="8">
                  <c:v>4.25</c:v>
                </c:pt>
                <c:pt idx="9">
                  <c:v>4.1900000000000004</c:v>
                </c:pt>
                <c:pt idx="10">
                  <c:v>4.1399999999999997</c:v>
                </c:pt>
              </c:numCache>
            </c:numRef>
          </c:val>
        </c:ser>
        <c:ser>
          <c:idx val="9"/>
          <c:order val="9"/>
          <c:tx>
            <c:strRef>
              <c:f>'16'!$A$18</c:f>
              <c:strCache>
                <c:ptCount val="1"/>
                <c:pt idx="0">
                  <c:v>Španielsko</c:v>
                </c:pt>
              </c:strCache>
            </c:strRef>
          </c:tx>
          <c:marker>
            <c:symbol val="none"/>
          </c:marker>
          <c:cat>
            <c:strRef>
              <c:f>'16'!$B$8:$L$8</c:f>
              <c:strCache>
                <c:ptCount val="11"/>
                <c:pt idx="0">
                  <c:v>2002</c:v>
                </c:pt>
                <c:pt idx="1">
                  <c:v>2003</c:v>
                </c:pt>
                <c:pt idx="2">
                  <c:v>2004</c:v>
                </c:pt>
                <c:pt idx="3">
                  <c:v>2005</c:v>
                </c:pt>
                <c:pt idx="4">
                  <c:v>2006</c:v>
                </c:pt>
                <c:pt idx="5">
                  <c:v>2007</c:v>
                </c:pt>
                <c:pt idx="6">
                  <c:v>2008</c:v>
                </c:pt>
                <c:pt idx="7">
                  <c:v>2009</c:v>
                </c:pt>
                <c:pt idx="8">
                  <c:v>2010</c:v>
                </c:pt>
                <c:pt idx="9">
                  <c:v>2011</c:v>
                </c:pt>
                <c:pt idx="10">
                  <c:v>2012</c:v>
                </c:pt>
              </c:strCache>
            </c:strRef>
          </c:cat>
          <c:val>
            <c:numRef>
              <c:f>'16'!$B$18:$L$18</c:f>
              <c:numCache>
                <c:formatCode>#,##0.00</c:formatCode>
                <c:ptCount val="11"/>
                <c:pt idx="0">
                  <c:v>4.68</c:v>
                </c:pt>
                <c:pt idx="1">
                  <c:v>4.9400000000000004</c:v>
                </c:pt>
                <c:pt idx="2">
                  <c:v>4.0999999999999996</c:v>
                </c:pt>
                <c:pt idx="3">
                  <c:v>4.8</c:v>
                </c:pt>
                <c:pt idx="4">
                  <c:v>4.7699999999999996</c:v>
                </c:pt>
                <c:pt idx="5">
                  <c:v>4.66</c:v>
                </c:pt>
                <c:pt idx="6">
                  <c:v>4.72</c:v>
                </c:pt>
                <c:pt idx="7">
                  <c:v>4.59</c:v>
                </c:pt>
                <c:pt idx="8">
                  <c:v>4.49</c:v>
                </c:pt>
                <c:pt idx="9">
                  <c:v>4.54</c:v>
                </c:pt>
                <c:pt idx="10">
                  <c:v>4.5999999999999996</c:v>
                </c:pt>
              </c:numCache>
            </c:numRef>
          </c:val>
        </c:ser>
        <c:ser>
          <c:idx val="10"/>
          <c:order val="10"/>
          <c:tx>
            <c:strRef>
              <c:f>'16'!$A$19</c:f>
              <c:strCache>
                <c:ptCount val="1"/>
                <c:pt idx="0">
                  <c:v>Taliansko</c:v>
                </c:pt>
              </c:strCache>
            </c:strRef>
          </c:tx>
          <c:marker>
            <c:symbol val="none"/>
          </c:marker>
          <c:cat>
            <c:strRef>
              <c:f>'16'!$B$8:$L$8</c:f>
              <c:strCache>
                <c:ptCount val="11"/>
                <c:pt idx="0">
                  <c:v>2002</c:v>
                </c:pt>
                <c:pt idx="1">
                  <c:v>2003</c:v>
                </c:pt>
                <c:pt idx="2">
                  <c:v>2004</c:v>
                </c:pt>
                <c:pt idx="3">
                  <c:v>2005</c:v>
                </c:pt>
                <c:pt idx="4">
                  <c:v>2006</c:v>
                </c:pt>
                <c:pt idx="5">
                  <c:v>2007</c:v>
                </c:pt>
                <c:pt idx="6">
                  <c:v>2008</c:v>
                </c:pt>
                <c:pt idx="7">
                  <c:v>2009</c:v>
                </c:pt>
                <c:pt idx="8">
                  <c:v>2010</c:v>
                </c:pt>
                <c:pt idx="9">
                  <c:v>2011</c:v>
                </c:pt>
                <c:pt idx="10">
                  <c:v>2012</c:v>
                </c:pt>
              </c:strCache>
            </c:strRef>
          </c:cat>
          <c:val>
            <c:numRef>
              <c:f>'16'!$B$19:$L$19</c:f>
              <c:numCache>
                <c:formatCode>#,##0.00</c:formatCode>
                <c:ptCount val="11"/>
                <c:pt idx="0">
                  <c:v>4.08</c:v>
                </c:pt>
                <c:pt idx="1">
                  <c:v>4.38</c:v>
                </c:pt>
                <c:pt idx="2">
                  <c:v>3.8</c:v>
                </c:pt>
                <c:pt idx="3">
                  <c:v>4.47</c:v>
                </c:pt>
                <c:pt idx="4">
                  <c:v>4.46</c:v>
                </c:pt>
                <c:pt idx="5">
                  <c:v>4.3600000000000003</c:v>
                </c:pt>
                <c:pt idx="6">
                  <c:v>4.3499999999999996</c:v>
                </c:pt>
                <c:pt idx="7">
                  <c:v>4.3099999999999996</c:v>
                </c:pt>
                <c:pt idx="8">
                  <c:v>4.37</c:v>
                </c:pt>
                <c:pt idx="9">
                  <c:v>4.43</c:v>
                </c:pt>
                <c:pt idx="10">
                  <c:v>4.46</c:v>
                </c:pt>
              </c:numCache>
            </c:numRef>
          </c:val>
        </c:ser>
        <c:ser>
          <c:idx val="11"/>
          <c:order val="11"/>
          <c:tx>
            <c:strRef>
              <c:f>'16'!$A$20</c:f>
              <c:strCache>
                <c:ptCount val="1"/>
                <c:pt idx="0">
                  <c:v>Cyprus</c:v>
                </c:pt>
              </c:strCache>
            </c:strRef>
          </c:tx>
          <c:marker>
            <c:symbol val="none"/>
          </c:marker>
          <c:cat>
            <c:strRef>
              <c:f>'16'!$B$8:$L$8</c:f>
              <c:strCache>
                <c:ptCount val="11"/>
                <c:pt idx="0">
                  <c:v>2002</c:v>
                </c:pt>
                <c:pt idx="1">
                  <c:v>2003</c:v>
                </c:pt>
                <c:pt idx="2">
                  <c:v>2004</c:v>
                </c:pt>
                <c:pt idx="3">
                  <c:v>2005</c:v>
                </c:pt>
                <c:pt idx="4">
                  <c:v>2006</c:v>
                </c:pt>
                <c:pt idx="5">
                  <c:v>2007</c:v>
                </c:pt>
                <c:pt idx="6">
                  <c:v>2008</c:v>
                </c:pt>
                <c:pt idx="7">
                  <c:v>2009</c:v>
                </c:pt>
                <c:pt idx="8">
                  <c:v>2010</c:v>
                </c:pt>
                <c:pt idx="9">
                  <c:v>2011</c:v>
                </c:pt>
                <c:pt idx="10">
                  <c:v>2012</c:v>
                </c:pt>
              </c:strCache>
            </c:strRef>
          </c:cat>
          <c:val>
            <c:numRef>
              <c:f>'16'!$B$20:$L$20</c:f>
              <c:numCache>
                <c:formatCode>General</c:formatCode>
                <c:ptCount val="11"/>
                <c:pt idx="2" formatCode="0.00">
                  <c:v>4.5599999999999996</c:v>
                </c:pt>
                <c:pt idx="3" formatCode="0.00">
                  <c:v>4.54</c:v>
                </c:pt>
                <c:pt idx="4" formatCode="0.00">
                  <c:v>4.3600000000000003</c:v>
                </c:pt>
                <c:pt idx="5" formatCode="0.00">
                  <c:v>4.2300000000000004</c:v>
                </c:pt>
                <c:pt idx="6" formatCode="0.00">
                  <c:v>4.53</c:v>
                </c:pt>
                <c:pt idx="7" formatCode="0.00">
                  <c:v>4.5655909566381396</c:v>
                </c:pt>
                <c:pt idx="8">
                  <c:v>4.5</c:v>
                </c:pt>
                <c:pt idx="9">
                  <c:v>4.3600000000000003</c:v>
                </c:pt>
                <c:pt idx="10" formatCode="#,##0.00">
                  <c:v>4.3</c:v>
                </c:pt>
              </c:numCache>
            </c:numRef>
          </c:val>
        </c:ser>
        <c:ser>
          <c:idx val="12"/>
          <c:order val="12"/>
          <c:tx>
            <c:strRef>
              <c:f>'16'!$A$21</c:f>
              <c:strCache>
                <c:ptCount val="1"/>
                <c:pt idx="0">
                  <c:v>Slovinsko</c:v>
                </c:pt>
              </c:strCache>
            </c:strRef>
          </c:tx>
          <c:marker>
            <c:symbol val="none"/>
          </c:marker>
          <c:cat>
            <c:strRef>
              <c:f>'16'!$B$8:$L$8</c:f>
              <c:strCache>
                <c:ptCount val="11"/>
                <c:pt idx="0">
                  <c:v>2002</c:v>
                </c:pt>
                <c:pt idx="1">
                  <c:v>2003</c:v>
                </c:pt>
                <c:pt idx="2">
                  <c:v>2004</c:v>
                </c:pt>
                <c:pt idx="3">
                  <c:v>2005</c:v>
                </c:pt>
                <c:pt idx="4">
                  <c:v>2006</c:v>
                </c:pt>
                <c:pt idx="5">
                  <c:v>2007</c:v>
                </c:pt>
                <c:pt idx="6">
                  <c:v>2008</c:v>
                </c:pt>
                <c:pt idx="7">
                  <c:v>2009</c:v>
                </c:pt>
                <c:pt idx="8">
                  <c:v>2010</c:v>
                </c:pt>
                <c:pt idx="9">
                  <c:v>2011</c:v>
                </c:pt>
                <c:pt idx="10">
                  <c:v>2012</c:v>
                </c:pt>
              </c:strCache>
            </c:strRef>
          </c:cat>
          <c:val>
            <c:numRef>
              <c:f>'16'!$B$21:$L$21</c:f>
              <c:numCache>
                <c:formatCode>General</c:formatCode>
                <c:ptCount val="11"/>
                <c:pt idx="2" formatCode="0.00">
                  <c:v>4.75</c:v>
                </c:pt>
                <c:pt idx="3" formatCode="0.00">
                  <c:v>4.59</c:v>
                </c:pt>
                <c:pt idx="4" formatCode="0.00">
                  <c:v>4.6399999999999997</c:v>
                </c:pt>
                <c:pt idx="5" formatCode="0.00">
                  <c:v>4.4800000000000004</c:v>
                </c:pt>
                <c:pt idx="6" formatCode="0.00">
                  <c:v>4.5</c:v>
                </c:pt>
                <c:pt idx="7" formatCode="0.00">
                  <c:v>4.5528800275733676</c:v>
                </c:pt>
                <c:pt idx="8">
                  <c:v>4.42</c:v>
                </c:pt>
                <c:pt idx="9">
                  <c:v>4.3</c:v>
                </c:pt>
                <c:pt idx="10" formatCode="#,##0.00">
                  <c:v>4.3</c:v>
                </c:pt>
              </c:numCache>
            </c:numRef>
          </c:val>
        </c:ser>
        <c:dLbls/>
        <c:marker val="1"/>
        <c:axId val="74426240"/>
        <c:axId val="74427776"/>
      </c:lineChart>
      <c:catAx>
        <c:axId val="74426240"/>
        <c:scaling>
          <c:orientation val="minMax"/>
        </c:scaling>
        <c:axPos val="b"/>
        <c:numFmt formatCode="General" sourceLinked="1"/>
        <c:tickLblPos val="nextTo"/>
        <c:txPr>
          <a:bodyPr/>
          <a:lstStyle/>
          <a:p>
            <a:pPr>
              <a:defRPr sz="800"/>
            </a:pPr>
            <a:endParaRPr lang="sk-SK"/>
          </a:p>
        </c:txPr>
        <c:crossAx val="74427776"/>
        <c:crossesAt val="1"/>
        <c:auto val="1"/>
        <c:lblAlgn val="ctr"/>
        <c:lblOffset val="100"/>
      </c:catAx>
      <c:valAx>
        <c:axId val="74427776"/>
        <c:scaling>
          <c:orientation val="minMax"/>
          <c:max val="6.5"/>
          <c:min val="3.5"/>
        </c:scaling>
        <c:axPos val="l"/>
        <c:majorGridlines/>
        <c:numFmt formatCode="#,##0" sourceLinked="0"/>
        <c:tickLblPos val="nextTo"/>
        <c:txPr>
          <a:bodyPr/>
          <a:lstStyle/>
          <a:p>
            <a:pPr>
              <a:defRPr sz="800"/>
            </a:pPr>
            <a:endParaRPr lang="sk-SK"/>
          </a:p>
        </c:txPr>
        <c:crossAx val="74426240"/>
        <c:crosses val="autoZero"/>
        <c:crossBetween val="between"/>
        <c:majorUnit val="1"/>
      </c:valAx>
    </c:plotArea>
    <c:legend>
      <c:legendPos val="r"/>
      <c:layout>
        <c:manualLayout>
          <c:xMode val="edge"/>
          <c:yMode val="edge"/>
          <c:x val="0.78260869565217406"/>
          <c:y val="0.10540540540540543"/>
          <c:w val="0.19782608695652174"/>
          <c:h val="0.73513513513513529"/>
        </c:manualLayout>
      </c:layout>
      <c:txPr>
        <a:bodyPr/>
        <a:lstStyle/>
        <a:p>
          <a:pPr>
            <a:defRPr sz="800"/>
          </a:pPr>
          <a:endParaRPr lang="sk-SK"/>
        </a:p>
      </c:txPr>
    </c:legend>
    <c:plotVisOnly val="1"/>
    <c:dispBlanksAs val="gap"/>
  </c:chart>
  <c:printSettings>
    <c:headerFooter/>
    <c:pageMargins b="0.75000000000000244" l="0.70000000000000062" r="0.70000000000000062" t="0.75000000000000244" header="0.30000000000000032" footer="0.30000000000000032"/>
    <c:pageSetup/>
  </c:printSettings>
</c:chartSpace>
</file>

<file path=xl/charts/chart46.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sk-SK" sz="1200"/>
              <a:t>Index globálnej</a:t>
            </a:r>
            <a:r>
              <a:rPr lang="sk-SK" sz="1200" baseline="0"/>
              <a:t> konkurencieschopnosti (r2012)</a:t>
            </a:r>
            <a:endParaRPr lang="sk-SK" sz="1200"/>
          </a:p>
        </c:rich>
      </c:tx>
      <c:spPr>
        <a:noFill/>
        <a:ln w="25400">
          <a:noFill/>
        </a:ln>
      </c:spPr>
    </c:title>
    <c:plotArea>
      <c:layout/>
      <c:barChart>
        <c:barDir val="col"/>
        <c:grouping val="clustered"/>
        <c:ser>
          <c:idx val="0"/>
          <c:order val="0"/>
          <c:cat>
            <c:strRef>
              <c:f>'16'!$O$9:$O$19</c:f>
              <c:strCache>
                <c:ptCount val="11"/>
                <c:pt idx="0">
                  <c:v>Fínsko</c:v>
                </c:pt>
                <c:pt idx="1">
                  <c:v>Holandsko</c:v>
                </c:pt>
                <c:pt idx="2">
                  <c:v>Nemecko</c:v>
                </c:pt>
                <c:pt idx="3">
                  <c:v>Írsko</c:v>
                </c:pt>
                <c:pt idx="4">
                  <c:v>Španielsko</c:v>
                </c:pt>
                <c:pt idx="5">
                  <c:v>Taliansko</c:v>
                </c:pt>
                <c:pt idx="6">
                  <c:v>Portugalsko</c:v>
                </c:pt>
                <c:pt idx="7">
                  <c:v>Cyprus</c:v>
                </c:pt>
                <c:pt idx="8">
                  <c:v>Slovinsko</c:v>
                </c:pt>
                <c:pt idx="9">
                  <c:v>Slovensko</c:v>
                </c:pt>
                <c:pt idx="10">
                  <c:v>Grécko</c:v>
                </c:pt>
              </c:strCache>
            </c:strRef>
          </c:cat>
          <c:val>
            <c:numRef>
              <c:f>'16'!$P$9:$P$19</c:f>
              <c:numCache>
                <c:formatCode>#,##0.00</c:formatCode>
                <c:ptCount val="11"/>
                <c:pt idx="0">
                  <c:v>5.55</c:v>
                </c:pt>
                <c:pt idx="1">
                  <c:v>5.5</c:v>
                </c:pt>
                <c:pt idx="2">
                  <c:v>5.48</c:v>
                </c:pt>
                <c:pt idx="3">
                  <c:v>4.91</c:v>
                </c:pt>
                <c:pt idx="4">
                  <c:v>4.5999999999999996</c:v>
                </c:pt>
                <c:pt idx="5">
                  <c:v>4.46</c:v>
                </c:pt>
                <c:pt idx="6">
                  <c:v>4.4000000000000004</c:v>
                </c:pt>
                <c:pt idx="7">
                  <c:v>4.3</c:v>
                </c:pt>
                <c:pt idx="8">
                  <c:v>4.3</c:v>
                </c:pt>
                <c:pt idx="9">
                  <c:v>4.1399999999999997</c:v>
                </c:pt>
                <c:pt idx="10">
                  <c:v>3.86</c:v>
                </c:pt>
              </c:numCache>
            </c:numRef>
          </c:val>
        </c:ser>
        <c:dLbls/>
        <c:axId val="74485760"/>
        <c:axId val="74487296"/>
      </c:barChart>
      <c:catAx>
        <c:axId val="74485760"/>
        <c:scaling>
          <c:orientation val="minMax"/>
        </c:scaling>
        <c:axPos val="b"/>
        <c:numFmt formatCode="General" sourceLinked="1"/>
        <c:tickLblPos val="nextTo"/>
        <c:txPr>
          <a:bodyPr/>
          <a:lstStyle/>
          <a:p>
            <a:pPr>
              <a:defRPr sz="800"/>
            </a:pPr>
            <a:endParaRPr lang="sk-SK"/>
          </a:p>
        </c:txPr>
        <c:crossAx val="74487296"/>
        <c:crossesAt val="1"/>
        <c:auto val="1"/>
        <c:lblAlgn val="ctr"/>
        <c:lblOffset val="100"/>
      </c:catAx>
      <c:valAx>
        <c:axId val="74487296"/>
        <c:scaling>
          <c:orientation val="minMax"/>
          <c:max val="7"/>
          <c:min val="1"/>
        </c:scaling>
        <c:axPos val="l"/>
        <c:majorGridlines/>
        <c:numFmt formatCode="#,##0" sourceLinked="0"/>
        <c:tickLblPos val="nextTo"/>
        <c:txPr>
          <a:bodyPr/>
          <a:lstStyle/>
          <a:p>
            <a:pPr>
              <a:defRPr sz="800"/>
            </a:pPr>
            <a:endParaRPr lang="sk-SK"/>
          </a:p>
        </c:txPr>
        <c:crossAx val="74485760"/>
        <c:crosses val="autoZero"/>
        <c:crossBetween val="between"/>
      </c:valAx>
    </c:plotArea>
    <c:plotVisOnly val="1"/>
    <c:dispBlanksAs val="gap"/>
  </c:chart>
  <c:printSettings>
    <c:headerFooter/>
    <c:pageMargins b="0.75000000000000244" l="0.70000000000000062" r="0.70000000000000062" t="0.75000000000000244" header="0.30000000000000032" footer="0.30000000000000032"/>
    <c:pageSetup/>
  </c:printSettings>
</c:chartSpace>
</file>

<file path=xl/charts/chart47.xml><?xml version="1.0" encoding="utf-8"?>
<c:chartSpace xmlns:c="http://schemas.openxmlformats.org/drawingml/2006/chart" xmlns:a="http://schemas.openxmlformats.org/drawingml/2006/main" xmlns:r="http://schemas.openxmlformats.org/officeDocument/2006/relationships">
  <c:lang val="sk-SK"/>
  <c:style val="3"/>
  <c:chart>
    <c:title>
      <c:tx>
        <c:strRef>
          <c:f>'17'!$A$23</c:f>
          <c:strCache>
            <c:ptCount val="1"/>
            <c:pt idx="0">
              <c:v>Flexibilita pracovného práva</c:v>
            </c:pt>
          </c:strCache>
        </c:strRef>
      </c:tx>
      <c:spPr>
        <a:noFill/>
        <a:ln w="25400">
          <a:noFill/>
        </a:ln>
      </c:spPr>
      <c:txPr>
        <a:bodyPr/>
        <a:lstStyle/>
        <a:p>
          <a:pPr>
            <a:defRPr sz="1200"/>
          </a:pPr>
          <a:endParaRPr lang="sk-SK"/>
        </a:p>
      </c:txPr>
    </c:title>
    <c:plotArea>
      <c:layout>
        <c:manualLayout>
          <c:layoutTarget val="inner"/>
          <c:xMode val="edge"/>
          <c:yMode val="edge"/>
          <c:x val="7.1903054671357575E-2"/>
          <c:y val="0.2781368474773987"/>
          <c:w val="0.89689127156978077"/>
          <c:h val="0.43074037620297562"/>
        </c:manualLayout>
      </c:layout>
      <c:barChart>
        <c:barDir val="col"/>
        <c:grouping val="clustered"/>
        <c:ser>
          <c:idx val="0"/>
          <c:order val="0"/>
          <c:tx>
            <c:strRef>
              <c:f>'17'!$B$31</c:f>
              <c:strCache>
                <c:ptCount val="1"/>
                <c:pt idx="0">
                  <c:v>2007</c:v>
                </c:pt>
              </c:strCache>
            </c:strRef>
          </c:tx>
          <c:spPr>
            <a:solidFill>
              <a:schemeClr val="accent1">
                <a:lumMod val="60000"/>
                <a:lumOff val="40000"/>
              </a:schemeClr>
            </a:solidFill>
          </c:spPr>
          <c:cat>
            <c:strRef>
              <c:f>'17'!$A$32:$A$42</c:f>
              <c:strCache>
                <c:ptCount val="11"/>
                <c:pt idx="0">
                  <c:v>Fínsko</c:v>
                </c:pt>
                <c:pt idx="1">
                  <c:v>Írsko</c:v>
                </c:pt>
                <c:pt idx="2">
                  <c:v>Cyprus</c:v>
                </c:pt>
                <c:pt idx="3">
                  <c:v>Slovensko</c:v>
                </c:pt>
                <c:pt idx="4">
                  <c:v>Grécko</c:v>
                </c:pt>
                <c:pt idx="5">
                  <c:v>Holandsko</c:v>
                </c:pt>
                <c:pt idx="6">
                  <c:v>Nemecko</c:v>
                </c:pt>
                <c:pt idx="7">
                  <c:v>Španielsko</c:v>
                </c:pt>
                <c:pt idx="8">
                  <c:v>Portugalsko</c:v>
                </c:pt>
                <c:pt idx="9">
                  <c:v>Taliansko</c:v>
                </c:pt>
                <c:pt idx="10">
                  <c:v>Slovinsko</c:v>
                </c:pt>
              </c:strCache>
            </c:strRef>
          </c:cat>
          <c:val>
            <c:numRef>
              <c:f>'17'!$B$32:$B$42</c:f>
              <c:numCache>
                <c:formatCode>#,##0.00</c:formatCode>
                <c:ptCount val="11"/>
                <c:pt idx="0">
                  <c:v>3.3</c:v>
                </c:pt>
                <c:pt idx="1">
                  <c:v>3.2</c:v>
                </c:pt>
                <c:pt idx="3">
                  <c:v>4.7</c:v>
                </c:pt>
                <c:pt idx="4">
                  <c:v>2.8</c:v>
                </c:pt>
                <c:pt idx="5">
                  <c:v>2.9</c:v>
                </c:pt>
                <c:pt idx="6">
                  <c:v>2.4</c:v>
                </c:pt>
                <c:pt idx="7">
                  <c:v>2.9</c:v>
                </c:pt>
                <c:pt idx="8">
                  <c:v>2.6</c:v>
                </c:pt>
                <c:pt idx="9">
                  <c:v>2.4</c:v>
                </c:pt>
              </c:numCache>
            </c:numRef>
          </c:val>
        </c:ser>
        <c:ser>
          <c:idx val="1"/>
          <c:order val="1"/>
          <c:tx>
            <c:strRef>
              <c:f>'17'!$C$31</c:f>
              <c:strCache>
                <c:ptCount val="1"/>
                <c:pt idx="0">
                  <c:v>2012</c:v>
                </c:pt>
              </c:strCache>
            </c:strRef>
          </c:tx>
          <c:spPr>
            <a:solidFill>
              <a:schemeClr val="accent1">
                <a:lumMod val="75000"/>
              </a:schemeClr>
            </a:solidFill>
          </c:spPr>
          <c:cat>
            <c:strRef>
              <c:f>'17'!$A$32:$A$42</c:f>
              <c:strCache>
                <c:ptCount val="11"/>
                <c:pt idx="0">
                  <c:v>Fínsko</c:v>
                </c:pt>
                <c:pt idx="1">
                  <c:v>Írsko</c:v>
                </c:pt>
                <c:pt idx="2">
                  <c:v>Cyprus</c:v>
                </c:pt>
                <c:pt idx="3">
                  <c:v>Slovensko</c:v>
                </c:pt>
                <c:pt idx="4">
                  <c:v>Grécko</c:v>
                </c:pt>
                <c:pt idx="5">
                  <c:v>Holandsko</c:v>
                </c:pt>
                <c:pt idx="6">
                  <c:v>Nemecko</c:v>
                </c:pt>
                <c:pt idx="7">
                  <c:v>Španielsko</c:v>
                </c:pt>
                <c:pt idx="8">
                  <c:v>Portugalsko</c:v>
                </c:pt>
                <c:pt idx="9">
                  <c:v>Taliansko</c:v>
                </c:pt>
                <c:pt idx="10">
                  <c:v>Slovinsko</c:v>
                </c:pt>
              </c:strCache>
            </c:strRef>
          </c:cat>
          <c:val>
            <c:numRef>
              <c:f>'17'!$C$32:$C$42</c:f>
              <c:numCache>
                <c:formatCode>#,##0.00</c:formatCode>
                <c:ptCount val="11"/>
                <c:pt idx="0">
                  <c:v>3.9</c:v>
                </c:pt>
                <c:pt idx="1">
                  <c:v>3.9</c:v>
                </c:pt>
                <c:pt idx="2">
                  <c:v>3.8</c:v>
                </c:pt>
                <c:pt idx="3">
                  <c:v>3.5</c:v>
                </c:pt>
                <c:pt idx="4">
                  <c:v>3.3</c:v>
                </c:pt>
                <c:pt idx="5">
                  <c:v>3.1</c:v>
                </c:pt>
                <c:pt idx="6">
                  <c:v>3.1</c:v>
                </c:pt>
                <c:pt idx="7">
                  <c:v>3</c:v>
                </c:pt>
                <c:pt idx="8">
                  <c:v>2.9</c:v>
                </c:pt>
                <c:pt idx="9">
                  <c:v>2.8</c:v>
                </c:pt>
                <c:pt idx="10">
                  <c:v>2.2999999999999998</c:v>
                </c:pt>
              </c:numCache>
            </c:numRef>
          </c:val>
        </c:ser>
        <c:dLbls/>
        <c:axId val="74562176"/>
        <c:axId val="74658176"/>
      </c:barChart>
      <c:catAx>
        <c:axId val="74562176"/>
        <c:scaling>
          <c:orientation val="minMax"/>
        </c:scaling>
        <c:axPos val="b"/>
        <c:numFmt formatCode="General" sourceLinked="1"/>
        <c:tickLblPos val="nextTo"/>
        <c:txPr>
          <a:bodyPr/>
          <a:lstStyle/>
          <a:p>
            <a:pPr>
              <a:defRPr sz="800"/>
            </a:pPr>
            <a:endParaRPr lang="sk-SK"/>
          </a:p>
        </c:txPr>
        <c:crossAx val="74658176"/>
        <c:crossesAt val="1"/>
        <c:auto val="1"/>
        <c:lblAlgn val="ctr"/>
        <c:lblOffset val="100"/>
      </c:catAx>
      <c:valAx>
        <c:axId val="74658176"/>
        <c:scaling>
          <c:orientation val="minMax"/>
          <c:max val="7"/>
          <c:min val="1"/>
        </c:scaling>
        <c:axPos val="l"/>
        <c:majorGridlines/>
        <c:numFmt formatCode="#,##0" sourceLinked="0"/>
        <c:tickLblPos val="nextTo"/>
        <c:txPr>
          <a:bodyPr/>
          <a:lstStyle/>
          <a:p>
            <a:pPr>
              <a:defRPr sz="800"/>
            </a:pPr>
            <a:endParaRPr lang="sk-SK"/>
          </a:p>
        </c:txPr>
        <c:crossAx val="74562176"/>
        <c:crosses val="autoZero"/>
        <c:crossBetween val="between"/>
      </c:valAx>
    </c:plotArea>
    <c:legend>
      <c:legendPos val="r"/>
      <c:layout>
        <c:manualLayout>
          <c:xMode val="edge"/>
          <c:yMode val="edge"/>
          <c:x val="0.84468085106382995"/>
          <c:y val="0.12152777777777779"/>
          <c:w val="0.10425531914893617"/>
          <c:h val="0.16666666666666666"/>
        </c:manualLayout>
      </c:layout>
      <c:overlay val="1"/>
      <c:txPr>
        <a:bodyPr/>
        <a:lstStyle/>
        <a:p>
          <a:pPr>
            <a:defRPr sz="800"/>
          </a:pPr>
          <a:endParaRPr lang="sk-SK"/>
        </a:p>
      </c:txPr>
    </c:legend>
    <c:plotVisOnly val="1"/>
    <c:dispBlanksAs val="gap"/>
  </c:chart>
  <c:printSettings>
    <c:headerFooter/>
    <c:pageMargins b="0.75000000000000289" l="0.70000000000000062" r="0.70000000000000062" t="0.75000000000000289" header="0.30000000000000032" footer="0.30000000000000032"/>
    <c:pageSetup/>
  </c:printSettings>
</c:chartSpace>
</file>

<file path=xl/charts/chart48.xml><?xml version="1.0" encoding="utf-8"?>
<c:chartSpace xmlns:c="http://schemas.openxmlformats.org/drawingml/2006/chart" xmlns:a="http://schemas.openxmlformats.org/drawingml/2006/main" xmlns:r="http://schemas.openxmlformats.org/officeDocument/2006/relationships">
  <c:lang val="sk-SK"/>
  <c:style val="3"/>
  <c:chart>
    <c:title>
      <c:tx>
        <c:strRef>
          <c:f>'17'!$A$1</c:f>
          <c:strCache>
            <c:ptCount val="1"/>
            <c:pt idx="0">
              <c:v>Vplyv daňového systému na motiváciu pracovať</c:v>
            </c:pt>
          </c:strCache>
        </c:strRef>
      </c:tx>
      <c:spPr>
        <a:noFill/>
        <a:ln w="25400">
          <a:noFill/>
        </a:ln>
      </c:spPr>
      <c:txPr>
        <a:bodyPr/>
        <a:lstStyle/>
        <a:p>
          <a:pPr>
            <a:defRPr sz="1200"/>
          </a:pPr>
          <a:endParaRPr lang="sk-SK"/>
        </a:p>
      </c:txPr>
    </c:title>
    <c:plotArea>
      <c:layout/>
      <c:barChart>
        <c:barDir val="col"/>
        <c:grouping val="clustered"/>
        <c:ser>
          <c:idx val="0"/>
          <c:order val="0"/>
          <c:tx>
            <c:strRef>
              <c:f>'17'!$B$9</c:f>
              <c:strCache>
                <c:ptCount val="1"/>
                <c:pt idx="0">
                  <c:v>2007</c:v>
                </c:pt>
              </c:strCache>
            </c:strRef>
          </c:tx>
          <c:spPr>
            <a:solidFill>
              <a:schemeClr val="accent1">
                <a:lumMod val="60000"/>
                <a:lumOff val="40000"/>
              </a:schemeClr>
            </a:solidFill>
          </c:spPr>
          <c:cat>
            <c:strRef>
              <c:f>'17'!$A$10:$A$20</c:f>
              <c:strCache>
                <c:ptCount val="11"/>
                <c:pt idx="0">
                  <c:v>Cyprus</c:v>
                </c:pt>
                <c:pt idx="1">
                  <c:v>Holandsko</c:v>
                </c:pt>
                <c:pt idx="2">
                  <c:v>Írsko</c:v>
                </c:pt>
                <c:pt idx="3">
                  <c:v>Nemecko</c:v>
                </c:pt>
                <c:pt idx="4">
                  <c:v>Slovensko</c:v>
                </c:pt>
                <c:pt idx="5">
                  <c:v>Fínsko</c:v>
                </c:pt>
                <c:pt idx="6">
                  <c:v>Španielsko</c:v>
                </c:pt>
                <c:pt idx="7">
                  <c:v>Slovinsko</c:v>
                </c:pt>
                <c:pt idx="8">
                  <c:v>Portugalsko</c:v>
                </c:pt>
                <c:pt idx="9">
                  <c:v>Grécko</c:v>
                </c:pt>
                <c:pt idx="10">
                  <c:v>Taliansko</c:v>
                </c:pt>
              </c:strCache>
            </c:strRef>
          </c:cat>
          <c:val>
            <c:numRef>
              <c:f>'17'!$B$10:$B$20</c:f>
              <c:numCache>
                <c:formatCode>#,##0.00</c:formatCode>
                <c:ptCount val="11"/>
                <c:pt idx="1">
                  <c:v>3.7</c:v>
                </c:pt>
                <c:pt idx="2">
                  <c:v>5.0999999999999996</c:v>
                </c:pt>
                <c:pt idx="3">
                  <c:v>3.1</c:v>
                </c:pt>
                <c:pt idx="4">
                  <c:v>5.4</c:v>
                </c:pt>
                <c:pt idx="5">
                  <c:v>2.5</c:v>
                </c:pt>
                <c:pt idx="6">
                  <c:v>3.3</c:v>
                </c:pt>
                <c:pt idx="8">
                  <c:v>3.1</c:v>
                </c:pt>
                <c:pt idx="9">
                  <c:v>3.3</c:v>
                </c:pt>
                <c:pt idx="10">
                  <c:v>2.2999999999999998</c:v>
                </c:pt>
              </c:numCache>
            </c:numRef>
          </c:val>
        </c:ser>
        <c:ser>
          <c:idx val="1"/>
          <c:order val="1"/>
          <c:tx>
            <c:strRef>
              <c:f>'17'!$C$9</c:f>
              <c:strCache>
                <c:ptCount val="1"/>
                <c:pt idx="0">
                  <c:v>2012</c:v>
                </c:pt>
              </c:strCache>
            </c:strRef>
          </c:tx>
          <c:spPr>
            <a:solidFill>
              <a:schemeClr val="accent1">
                <a:lumMod val="75000"/>
              </a:schemeClr>
            </a:solidFill>
          </c:spPr>
          <c:cat>
            <c:strRef>
              <c:f>'17'!$A$10:$A$20</c:f>
              <c:strCache>
                <c:ptCount val="11"/>
                <c:pt idx="0">
                  <c:v>Cyprus</c:v>
                </c:pt>
                <c:pt idx="1">
                  <c:v>Holandsko</c:v>
                </c:pt>
                <c:pt idx="2">
                  <c:v>Írsko</c:v>
                </c:pt>
                <c:pt idx="3">
                  <c:v>Nemecko</c:v>
                </c:pt>
                <c:pt idx="4">
                  <c:v>Slovensko</c:v>
                </c:pt>
                <c:pt idx="5">
                  <c:v>Fínsko</c:v>
                </c:pt>
                <c:pt idx="6">
                  <c:v>Španielsko</c:v>
                </c:pt>
                <c:pt idx="7">
                  <c:v>Slovinsko</c:v>
                </c:pt>
                <c:pt idx="8">
                  <c:v>Portugalsko</c:v>
                </c:pt>
                <c:pt idx="9">
                  <c:v>Grécko</c:v>
                </c:pt>
                <c:pt idx="10">
                  <c:v>Taliansko</c:v>
                </c:pt>
              </c:strCache>
            </c:strRef>
          </c:cat>
          <c:val>
            <c:numRef>
              <c:f>'17'!$C$10:$C$20</c:f>
              <c:numCache>
                <c:formatCode>#,##0.00</c:formatCode>
                <c:ptCount val="11"/>
                <c:pt idx="0">
                  <c:v>4.5999999999999996</c:v>
                </c:pt>
                <c:pt idx="1">
                  <c:v>4.0999999999999996</c:v>
                </c:pt>
                <c:pt idx="2">
                  <c:v>3.8</c:v>
                </c:pt>
                <c:pt idx="3">
                  <c:v>3.5</c:v>
                </c:pt>
                <c:pt idx="4">
                  <c:v>3.5</c:v>
                </c:pt>
                <c:pt idx="5">
                  <c:v>3.2</c:v>
                </c:pt>
                <c:pt idx="6">
                  <c:v>3</c:v>
                </c:pt>
                <c:pt idx="7">
                  <c:v>2.8</c:v>
                </c:pt>
                <c:pt idx="8">
                  <c:v>2.4</c:v>
                </c:pt>
                <c:pt idx="9">
                  <c:v>2.2999999999999998</c:v>
                </c:pt>
                <c:pt idx="10">
                  <c:v>2.2000000000000002</c:v>
                </c:pt>
              </c:numCache>
            </c:numRef>
          </c:val>
        </c:ser>
        <c:dLbls/>
        <c:axId val="74679808"/>
        <c:axId val="74681344"/>
      </c:barChart>
      <c:catAx>
        <c:axId val="74679808"/>
        <c:scaling>
          <c:orientation val="minMax"/>
        </c:scaling>
        <c:axPos val="b"/>
        <c:numFmt formatCode="General" sourceLinked="1"/>
        <c:tickLblPos val="nextTo"/>
        <c:txPr>
          <a:bodyPr/>
          <a:lstStyle/>
          <a:p>
            <a:pPr>
              <a:defRPr sz="800"/>
            </a:pPr>
            <a:endParaRPr lang="sk-SK"/>
          </a:p>
        </c:txPr>
        <c:crossAx val="74681344"/>
        <c:crossesAt val="1"/>
        <c:auto val="1"/>
        <c:lblAlgn val="ctr"/>
        <c:lblOffset val="100"/>
      </c:catAx>
      <c:valAx>
        <c:axId val="74681344"/>
        <c:scaling>
          <c:orientation val="minMax"/>
          <c:max val="7"/>
          <c:min val="1"/>
        </c:scaling>
        <c:axPos val="l"/>
        <c:majorGridlines/>
        <c:numFmt formatCode="#,##0" sourceLinked="0"/>
        <c:tickLblPos val="nextTo"/>
        <c:txPr>
          <a:bodyPr/>
          <a:lstStyle/>
          <a:p>
            <a:pPr>
              <a:defRPr sz="800"/>
            </a:pPr>
            <a:endParaRPr lang="sk-SK"/>
          </a:p>
        </c:txPr>
        <c:crossAx val="74679808"/>
        <c:crosses val="autoZero"/>
        <c:crossBetween val="between"/>
      </c:valAx>
    </c:plotArea>
    <c:legend>
      <c:legendPos val="r"/>
      <c:layout>
        <c:manualLayout>
          <c:xMode val="edge"/>
          <c:yMode val="edge"/>
          <c:x val="0.88353336683978312"/>
          <c:y val="2.0333552055993007E-2"/>
          <c:w val="0.10571486011057131"/>
          <c:h val="0.1674343832020998"/>
        </c:manualLayout>
      </c:layout>
      <c:overlay val="1"/>
      <c:txPr>
        <a:bodyPr/>
        <a:lstStyle/>
        <a:p>
          <a:pPr>
            <a:defRPr sz="800"/>
          </a:pPr>
          <a:endParaRPr lang="sk-SK"/>
        </a:p>
      </c:txPr>
    </c:legend>
    <c:plotVisOnly val="1"/>
    <c:dispBlanksAs val="gap"/>
  </c:chart>
  <c:printSettings>
    <c:headerFooter/>
    <c:pageMargins b="0.75000000000000289" l="0.70000000000000062" r="0.70000000000000062" t="0.75000000000000289" header="0.30000000000000032" footer="0.30000000000000032"/>
    <c:pageSetup/>
  </c:printSettings>
</c:chartSpace>
</file>

<file path=xl/charts/chart49.xml><?xml version="1.0" encoding="utf-8"?>
<c:chartSpace xmlns:c="http://schemas.openxmlformats.org/drawingml/2006/chart" xmlns:a="http://schemas.openxmlformats.org/drawingml/2006/main" xmlns:r="http://schemas.openxmlformats.org/officeDocument/2006/relationships">
  <c:lang val="sk-SK"/>
  <c:style val="3"/>
  <c:chart>
    <c:title>
      <c:tx>
        <c:strRef>
          <c:f>'17'!$A$44</c:f>
          <c:strCache>
            <c:ptCount val="1"/>
          </c:strCache>
        </c:strRef>
      </c:tx>
      <c:spPr>
        <a:noFill/>
        <a:ln w="25400">
          <a:noFill/>
        </a:ln>
      </c:spPr>
      <c:txPr>
        <a:bodyPr/>
        <a:lstStyle/>
        <a:p>
          <a:pPr>
            <a:defRPr sz="1200"/>
          </a:pPr>
          <a:endParaRPr lang="sk-SK"/>
        </a:p>
      </c:txPr>
    </c:title>
    <c:plotArea>
      <c:layout>
        <c:manualLayout>
          <c:layoutTarget val="inner"/>
          <c:xMode val="edge"/>
          <c:yMode val="edge"/>
          <c:x val="7.1903054671357575E-2"/>
          <c:y val="0.2781368474773987"/>
          <c:w val="0.89689127156978121"/>
          <c:h val="0.43074037620297573"/>
        </c:manualLayout>
      </c:layout>
      <c:barChart>
        <c:barDir val="col"/>
        <c:grouping val="clustered"/>
        <c:ser>
          <c:idx val="0"/>
          <c:order val="0"/>
          <c:tx>
            <c:strRef>
              <c:f>'17'!$B$9</c:f>
              <c:strCache>
                <c:ptCount val="1"/>
                <c:pt idx="0">
                  <c:v>2007</c:v>
                </c:pt>
              </c:strCache>
            </c:strRef>
          </c:tx>
          <c:spPr>
            <a:solidFill>
              <a:schemeClr val="accent1">
                <a:lumMod val="60000"/>
                <a:lumOff val="40000"/>
              </a:schemeClr>
            </a:solidFill>
          </c:spPr>
          <c:cat>
            <c:strRef>
              <c:f>'17'!$A$52:$A$62</c:f>
              <c:strCache>
                <c:ptCount val="11"/>
                <c:pt idx="0">
                  <c:v>Fínsko</c:v>
                </c:pt>
                <c:pt idx="1">
                  <c:v>Holandsko</c:v>
                </c:pt>
                <c:pt idx="2">
                  <c:v>Írsko</c:v>
                </c:pt>
                <c:pt idx="3">
                  <c:v>Nemecko</c:v>
                </c:pt>
                <c:pt idx="4">
                  <c:v>Cyprus</c:v>
                </c:pt>
                <c:pt idx="5">
                  <c:v>Španielsko</c:v>
                </c:pt>
                <c:pt idx="6">
                  <c:v>Portugalsko</c:v>
                </c:pt>
                <c:pt idx="7">
                  <c:v>Taliansko</c:v>
                </c:pt>
                <c:pt idx="8">
                  <c:v>Slovinsko</c:v>
                </c:pt>
                <c:pt idx="9">
                  <c:v>Grécko</c:v>
                </c:pt>
                <c:pt idx="10">
                  <c:v>Slovensko</c:v>
                </c:pt>
              </c:strCache>
            </c:strRef>
          </c:cat>
          <c:val>
            <c:numRef>
              <c:f>'17'!$B$52:$B$62</c:f>
              <c:numCache>
                <c:formatCode>#,##0.00</c:formatCode>
                <c:ptCount val="11"/>
                <c:pt idx="0">
                  <c:v>5.7</c:v>
                </c:pt>
                <c:pt idx="1">
                  <c:v>5.5</c:v>
                </c:pt>
                <c:pt idx="2">
                  <c:v>4</c:v>
                </c:pt>
                <c:pt idx="3">
                  <c:v>5.0999999999999996</c:v>
                </c:pt>
                <c:pt idx="5">
                  <c:v>3</c:v>
                </c:pt>
                <c:pt idx="6">
                  <c:v>4.2</c:v>
                </c:pt>
                <c:pt idx="7">
                  <c:v>2.8</c:v>
                </c:pt>
                <c:pt idx="9">
                  <c:v>3.2</c:v>
                </c:pt>
                <c:pt idx="10">
                  <c:v>2.6</c:v>
                </c:pt>
              </c:numCache>
            </c:numRef>
          </c:val>
        </c:ser>
        <c:ser>
          <c:idx val="1"/>
          <c:order val="1"/>
          <c:tx>
            <c:strRef>
              <c:f>'17'!$C$9</c:f>
              <c:strCache>
                <c:ptCount val="1"/>
                <c:pt idx="0">
                  <c:v>2012</c:v>
                </c:pt>
              </c:strCache>
            </c:strRef>
          </c:tx>
          <c:spPr>
            <a:solidFill>
              <a:schemeClr val="accent1">
                <a:lumMod val="75000"/>
              </a:schemeClr>
            </a:solidFill>
          </c:spPr>
          <c:cat>
            <c:strRef>
              <c:f>'17'!$A$52:$A$62</c:f>
              <c:strCache>
                <c:ptCount val="11"/>
                <c:pt idx="0">
                  <c:v>Fínsko</c:v>
                </c:pt>
                <c:pt idx="1">
                  <c:v>Holandsko</c:v>
                </c:pt>
                <c:pt idx="2">
                  <c:v>Írsko</c:v>
                </c:pt>
                <c:pt idx="3">
                  <c:v>Nemecko</c:v>
                </c:pt>
                <c:pt idx="4">
                  <c:v>Cyprus</c:v>
                </c:pt>
                <c:pt idx="5">
                  <c:v>Španielsko</c:v>
                </c:pt>
                <c:pt idx="6">
                  <c:v>Portugalsko</c:v>
                </c:pt>
                <c:pt idx="7">
                  <c:v>Taliansko</c:v>
                </c:pt>
                <c:pt idx="8">
                  <c:v>Slovinsko</c:v>
                </c:pt>
                <c:pt idx="9">
                  <c:v>Grécko</c:v>
                </c:pt>
                <c:pt idx="10">
                  <c:v>Slovensko</c:v>
                </c:pt>
              </c:strCache>
            </c:strRef>
          </c:cat>
          <c:val>
            <c:numRef>
              <c:f>'17'!$C$52:$C$62</c:f>
              <c:numCache>
                <c:formatCode>#,##0.00</c:formatCode>
                <c:ptCount val="11"/>
                <c:pt idx="0">
                  <c:v>6.5</c:v>
                </c:pt>
                <c:pt idx="1">
                  <c:v>6.4</c:v>
                </c:pt>
                <c:pt idx="2">
                  <c:v>6.3</c:v>
                </c:pt>
                <c:pt idx="3">
                  <c:v>6.2</c:v>
                </c:pt>
                <c:pt idx="4">
                  <c:v>4.8</c:v>
                </c:pt>
                <c:pt idx="5">
                  <c:v>4</c:v>
                </c:pt>
                <c:pt idx="6">
                  <c:v>3.9</c:v>
                </c:pt>
                <c:pt idx="7">
                  <c:v>3.8</c:v>
                </c:pt>
                <c:pt idx="8">
                  <c:v>3.8</c:v>
                </c:pt>
                <c:pt idx="9">
                  <c:v>3.1</c:v>
                </c:pt>
                <c:pt idx="10">
                  <c:v>2.7</c:v>
                </c:pt>
              </c:numCache>
            </c:numRef>
          </c:val>
        </c:ser>
        <c:dLbls/>
        <c:axId val="74862976"/>
        <c:axId val="74864512"/>
      </c:barChart>
      <c:catAx>
        <c:axId val="74862976"/>
        <c:scaling>
          <c:orientation val="minMax"/>
        </c:scaling>
        <c:axPos val="b"/>
        <c:numFmt formatCode="General" sourceLinked="1"/>
        <c:tickLblPos val="nextTo"/>
        <c:txPr>
          <a:bodyPr/>
          <a:lstStyle/>
          <a:p>
            <a:pPr>
              <a:defRPr sz="800"/>
            </a:pPr>
            <a:endParaRPr lang="sk-SK"/>
          </a:p>
        </c:txPr>
        <c:crossAx val="74864512"/>
        <c:crossesAt val="1"/>
        <c:auto val="1"/>
        <c:lblAlgn val="ctr"/>
        <c:lblOffset val="100"/>
      </c:catAx>
      <c:valAx>
        <c:axId val="74864512"/>
        <c:scaling>
          <c:orientation val="minMax"/>
          <c:max val="7"/>
          <c:min val="1"/>
        </c:scaling>
        <c:axPos val="l"/>
        <c:majorGridlines/>
        <c:numFmt formatCode="#,##0" sourceLinked="0"/>
        <c:tickLblPos val="nextTo"/>
        <c:txPr>
          <a:bodyPr/>
          <a:lstStyle/>
          <a:p>
            <a:pPr>
              <a:defRPr sz="800"/>
            </a:pPr>
            <a:endParaRPr lang="sk-SK"/>
          </a:p>
        </c:txPr>
        <c:crossAx val="74862976"/>
        <c:crosses val="autoZero"/>
        <c:crossBetween val="between"/>
      </c:valAx>
    </c:plotArea>
    <c:legend>
      <c:legendPos val="r"/>
      <c:layout>
        <c:manualLayout>
          <c:xMode val="edge"/>
          <c:yMode val="edge"/>
          <c:x val="0.84468085106382995"/>
          <c:y val="0.119533527696793"/>
          <c:w val="0.10425531914893617"/>
          <c:h val="0.16618075801749271"/>
        </c:manualLayout>
      </c:layout>
      <c:overlay val="1"/>
      <c:txPr>
        <a:bodyPr/>
        <a:lstStyle/>
        <a:p>
          <a:pPr>
            <a:defRPr sz="800"/>
          </a:pPr>
          <a:endParaRPr lang="sk-SK"/>
        </a:p>
      </c:txPr>
    </c:legend>
    <c:plotVisOnly val="1"/>
    <c:dispBlanksAs val="gap"/>
  </c:chart>
  <c:printSettings>
    <c:headerFooter/>
    <c:pageMargins b="0.75000000000000311" l="0.70000000000000062" r="0.70000000000000062" t="0.75000000000000311" header="0.30000000000000032" footer="0.30000000000000032"/>
    <c:pageSetup/>
  </c:printSettings>
  <c:userShapes r:id="rId1"/>
</c:chartSpace>
</file>

<file path=xl/charts/chart50.xml><?xml version="1.0" encoding="utf-8"?>
<c:chartSpace xmlns:c="http://schemas.openxmlformats.org/drawingml/2006/chart" xmlns:a="http://schemas.openxmlformats.org/drawingml/2006/main" xmlns:r="http://schemas.openxmlformats.org/officeDocument/2006/relationships">
  <c:lang val="sk-SK"/>
  <c:style val="3"/>
  <c:chart>
    <c:title>
      <c:tx>
        <c:strRef>
          <c:f>'17'!$A$65</c:f>
          <c:strCache>
            <c:ptCount val="1"/>
            <c:pt idx="0">
              <c:v>Administratívne zaťaženie</c:v>
            </c:pt>
          </c:strCache>
        </c:strRef>
      </c:tx>
      <c:spPr>
        <a:noFill/>
        <a:ln w="25400">
          <a:noFill/>
        </a:ln>
      </c:spPr>
      <c:txPr>
        <a:bodyPr/>
        <a:lstStyle/>
        <a:p>
          <a:pPr>
            <a:defRPr sz="1200"/>
          </a:pPr>
          <a:endParaRPr lang="sk-SK"/>
        </a:p>
      </c:txPr>
    </c:title>
    <c:plotArea>
      <c:layout>
        <c:manualLayout>
          <c:layoutTarget val="inner"/>
          <c:xMode val="edge"/>
          <c:yMode val="edge"/>
          <c:x val="7.1903054671357575E-2"/>
          <c:y val="0.2781368474773987"/>
          <c:w val="0.89689127156978166"/>
          <c:h val="0.43074037620297589"/>
        </c:manualLayout>
      </c:layout>
      <c:barChart>
        <c:barDir val="col"/>
        <c:grouping val="clustered"/>
        <c:ser>
          <c:idx val="0"/>
          <c:order val="0"/>
          <c:tx>
            <c:strRef>
              <c:f>'17'!$B$9</c:f>
              <c:strCache>
                <c:ptCount val="1"/>
                <c:pt idx="0">
                  <c:v>2007</c:v>
                </c:pt>
              </c:strCache>
            </c:strRef>
          </c:tx>
          <c:spPr>
            <a:solidFill>
              <a:schemeClr val="accent1">
                <a:lumMod val="60000"/>
                <a:lumOff val="40000"/>
              </a:schemeClr>
            </a:solidFill>
          </c:spPr>
          <c:cat>
            <c:strRef>
              <c:f>'17'!$A$74:$A$84</c:f>
              <c:strCache>
                <c:ptCount val="11"/>
                <c:pt idx="0">
                  <c:v>Fínsko</c:v>
                </c:pt>
                <c:pt idx="1">
                  <c:v>Cyprus</c:v>
                </c:pt>
                <c:pt idx="2">
                  <c:v>Holandsko</c:v>
                </c:pt>
                <c:pt idx="3">
                  <c:v>Írsko</c:v>
                </c:pt>
                <c:pt idx="4">
                  <c:v>Nemecko</c:v>
                </c:pt>
                <c:pt idx="5">
                  <c:v>Španielsko</c:v>
                </c:pt>
                <c:pt idx="6">
                  <c:v>Slovinsko</c:v>
                </c:pt>
                <c:pt idx="7">
                  <c:v>Portugalsko</c:v>
                </c:pt>
                <c:pt idx="8">
                  <c:v>Slovensko</c:v>
                </c:pt>
                <c:pt idx="9">
                  <c:v>Grécko</c:v>
                </c:pt>
                <c:pt idx="10">
                  <c:v>Taliansko</c:v>
                </c:pt>
              </c:strCache>
            </c:strRef>
          </c:cat>
          <c:val>
            <c:numRef>
              <c:f>'17'!$B$74:$B$84</c:f>
              <c:numCache>
                <c:formatCode>#,##0.00</c:formatCode>
                <c:ptCount val="11"/>
                <c:pt idx="0">
                  <c:v>4.5999999999999996</c:v>
                </c:pt>
                <c:pt idx="2">
                  <c:v>3.2</c:v>
                </c:pt>
                <c:pt idx="3">
                  <c:v>3.6</c:v>
                </c:pt>
                <c:pt idx="4">
                  <c:v>3.1</c:v>
                </c:pt>
                <c:pt idx="5">
                  <c:v>3.1</c:v>
                </c:pt>
                <c:pt idx="7">
                  <c:v>3.1</c:v>
                </c:pt>
                <c:pt idx="8">
                  <c:v>2.9</c:v>
                </c:pt>
                <c:pt idx="9">
                  <c:v>2.6</c:v>
                </c:pt>
                <c:pt idx="10">
                  <c:v>2.1</c:v>
                </c:pt>
              </c:numCache>
            </c:numRef>
          </c:val>
        </c:ser>
        <c:ser>
          <c:idx val="1"/>
          <c:order val="1"/>
          <c:tx>
            <c:strRef>
              <c:f>'17'!$C$9</c:f>
              <c:strCache>
                <c:ptCount val="1"/>
                <c:pt idx="0">
                  <c:v>2012</c:v>
                </c:pt>
              </c:strCache>
            </c:strRef>
          </c:tx>
          <c:spPr>
            <a:solidFill>
              <a:schemeClr val="accent1">
                <a:lumMod val="75000"/>
              </a:schemeClr>
            </a:solidFill>
          </c:spPr>
          <c:cat>
            <c:strRef>
              <c:f>'17'!$A$74:$A$84</c:f>
              <c:strCache>
                <c:ptCount val="11"/>
                <c:pt idx="0">
                  <c:v>Fínsko</c:v>
                </c:pt>
                <c:pt idx="1">
                  <c:v>Cyprus</c:v>
                </c:pt>
                <c:pt idx="2">
                  <c:v>Holandsko</c:v>
                </c:pt>
                <c:pt idx="3">
                  <c:v>Írsko</c:v>
                </c:pt>
                <c:pt idx="4">
                  <c:v>Nemecko</c:v>
                </c:pt>
                <c:pt idx="5">
                  <c:v>Španielsko</c:v>
                </c:pt>
                <c:pt idx="6">
                  <c:v>Slovinsko</c:v>
                </c:pt>
                <c:pt idx="7">
                  <c:v>Portugalsko</c:v>
                </c:pt>
                <c:pt idx="8">
                  <c:v>Slovensko</c:v>
                </c:pt>
                <c:pt idx="9">
                  <c:v>Grécko</c:v>
                </c:pt>
                <c:pt idx="10">
                  <c:v>Taliansko</c:v>
                </c:pt>
              </c:strCache>
            </c:strRef>
          </c:cat>
          <c:val>
            <c:numRef>
              <c:f>'17'!$C$74:$C$84</c:f>
              <c:numCache>
                <c:formatCode>#,##0.00</c:formatCode>
                <c:ptCount val="11"/>
                <c:pt idx="0">
                  <c:v>4.8</c:v>
                </c:pt>
                <c:pt idx="1">
                  <c:v>4.0999999999999996</c:v>
                </c:pt>
                <c:pt idx="2">
                  <c:v>3.9</c:v>
                </c:pt>
                <c:pt idx="3">
                  <c:v>3.8</c:v>
                </c:pt>
                <c:pt idx="4">
                  <c:v>3.4</c:v>
                </c:pt>
                <c:pt idx="5">
                  <c:v>2.8</c:v>
                </c:pt>
                <c:pt idx="6">
                  <c:v>2.7</c:v>
                </c:pt>
                <c:pt idx="7">
                  <c:v>2.6</c:v>
                </c:pt>
                <c:pt idx="8">
                  <c:v>2.6</c:v>
                </c:pt>
                <c:pt idx="9">
                  <c:v>2.2000000000000002</c:v>
                </c:pt>
                <c:pt idx="10">
                  <c:v>2.1</c:v>
                </c:pt>
              </c:numCache>
            </c:numRef>
          </c:val>
        </c:ser>
        <c:dLbls/>
        <c:axId val="74780032"/>
        <c:axId val="74806400"/>
      </c:barChart>
      <c:catAx>
        <c:axId val="74780032"/>
        <c:scaling>
          <c:orientation val="minMax"/>
        </c:scaling>
        <c:axPos val="b"/>
        <c:numFmt formatCode="General" sourceLinked="1"/>
        <c:tickLblPos val="nextTo"/>
        <c:txPr>
          <a:bodyPr/>
          <a:lstStyle/>
          <a:p>
            <a:pPr>
              <a:defRPr sz="800"/>
            </a:pPr>
            <a:endParaRPr lang="sk-SK"/>
          </a:p>
        </c:txPr>
        <c:crossAx val="74806400"/>
        <c:crossesAt val="1"/>
        <c:auto val="1"/>
        <c:lblAlgn val="ctr"/>
        <c:lblOffset val="100"/>
      </c:catAx>
      <c:valAx>
        <c:axId val="74806400"/>
        <c:scaling>
          <c:orientation val="minMax"/>
          <c:max val="7"/>
          <c:min val="1"/>
        </c:scaling>
        <c:axPos val="l"/>
        <c:majorGridlines/>
        <c:numFmt formatCode="#,##0" sourceLinked="0"/>
        <c:tickLblPos val="nextTo"/>
        <c:txPr>
          <a:bodyPr/>
          <a:lstStyle/>
          <a:p>
            <a:pPr>
              <a:defRPr sz="800"/>
            </a:pPr>
            <a:endParaRPr lang="sk-SK"/>
          </a:p>
        </c:txPr>
        <c:crossAx val="74780032"/>
        <c:crosses val="autoZero"/>
        <c:crossBetween val="between"/>
      </c:valAx>
    </c:plotArea>
    <c:legend>
      <c:legendPos val="r"/>
      <c:layout>
        <c:manualLayout>
          <c:xMode val="edge"/>
          <c:yMode val="edge"/>
          <c:x val="0.84468085106382995"/>
          <c:y val="0.12152777777777779"/>
          <c:w val="0.10425531914893617"/>
          <c:h val="0.16666666666666666"/>
        </c:manualLayout>
      </c:layout>
      <c:overlay val="1"/>
      <c:txPr>
        <a:bodyPr/>
        <a:lstStyle/>
        <a:p>
          <a:pPr>
            <a:defRPr sz="800"/>
          </a:pPr>
          <a:endParaRPr lang="sk-SK"/>
        </a:p>
      </c:txPr>
    </c:legend>
    <c:plotVisOnly val="1"/>
    <c:dispBlanksAs val="gap"/>
  </c:chart>
  <c:printSettings>
    <c:headerFooter/>
    <c:pageMargins b="0.75000000000000333" l="0.70000000000000062" r="0.70000000000000062" t="0.75000000000000333" header="0.30000000000000032" footer="0.30000000000000032"/>
    <c:pageSetup/>
  </c:printSettings>
</c:chartSpace>
</file>

<file path=xl/charts/chart51.xml><?xml version="1.0" encoding="utf-8"?>
<c:chartSpace xmlns:c="http://schemas.openxmlformats.org/drawingml/2006/chart" xmlns:a="http://schemas.openxmlformats.org/drawingml/2006/main" xmlns:r="http://schemas.openxmlformats.org/officeDocument/2006/relationships">
  <c:lang val="sk-SK"/>
  <c:style val="3"/>
  <c:chart>
    <c:title>
      <c:tx>
        <c:strRef>
          <c:f>'17'!$A$87</c:f>
          <c:strCache>
            <c:ptCount val="1"/>
            <c:pt idx="0">
              <c:v>Ochrana vlastníckych práv</c:v>
            </c:pt>
          </c:strCache>
        </c:strRef>
      </c:tx>
      <c:spPr>
        <a:noFill/>
        <a:ln w="25400">
          <a:noFill/>
        </a:ln>
      </c:spPr>
      <c:txPr>
        <a:bodyPr/>
        <a:lstStyle/>
        <a:p>
          <a:pPr>
            <a:defRPr sz="1200"/>
          </a:pPr>
          <a:endParaRPr lang="sk-SK"/>
        </a:p>
      </c:txPr>
    </c:title>
    <c:plotArea>
      <c:layout>
        <c:manualLayout>
          <c:layoutTarget val="inner"/>
          <c:xMode val="edge"/>
          <c:yMode val="edge"/>
          <c:x val="7.1903054671357575E-2"/>
          <c:y val="0.2781368474773987"/>
          <c:w val="0.8968912715697821"/>
          <c:h val="0.43074037620297601"/>
        </c:manualLayout>
      </c:layout>
      <c:barChart>
        <c:barDir val="col"/>
        <c:grouping val="clustered"/>
        <c:ser>
          <c:idx val="0"/>
          <c:order val="0"/>
          <c:tx>
            <c:strRef>
              <c:f>'17'!$B$9</c:f>
              <c:strCache>
                <c:ptCount val="1"/>
                <c:pt idx="0">
                  <c:v>2007</c:v>
                </c:pt>
              </c:strCache>
            </c:strRef>
          </c:tx>
          <c:spPr>
            <a:solidFill>
              <a:schemeClr val="accent1">
                <a:lumMod val="60000"/>
                <a:lumOff val="40000"/>
              </a:schemeClr>
            </a:solidFill>
          </c:spPr>
          <c:cat>
            <c:strRef>
              <c:f>'17'!$A$95:$A$105</c:f>
              <c:strCache>
                <c:ptCount val="11"/>
                <c:pt idx="0">
                  <c:v>Fínsko</c:v>
                </c:pt>
                <c:pt idx="1">
                  <c:v>Holandsko</c:v>
                </c:pt>
                <c:pt idx="2">
                  <c:v>Nemecko</c:v>
                </c:pt>
                <c:pt idx="3">
                  <c:v>Írsko</c:v>
                </c:pt>
                <c:pt idx="4">
                  <c:v>Cyprus</c:v>
                </c:pt>
                <c:pt idx="5">
                  <c:v>Španielsko</c:v>
                </c:pt>
                <c:pt idx="6">
                  <c:v>Portugalsko</c:v>
                </c:pt>
                <c:pt idx="7">
                  <c:v>Slovinsko</c:v>
                </c:pt>
                <c:pt idx="8">
                  <c:v>Taliansko</c:v>
                </c:pt>
                <c:pt idx="9">
                  <c:v>Grécko</c:v>
                </c:pt>
                <c:pt idx="10">
                  <c:v>Slovensko</c:v>
                </c:pt>
              </c:strCache>
            </c:strRef>
          </c:cat>
          <c:val>
            <c:numRef>
              <c:f>'17'!$B$95:$B$105</c:f>
              <c:numCache>
                <c:formatCode>#,##0.00</c:formatCode>
                <c:ptCount val="11"/>
                <c:pt idx="0">
                  <c:v>6.4</c:v>
                </c:pt>
                <c:pt idx="1">
                  <c:v>6.4</c:v>
                </c:pt>
                <c:pt idx="2">
                  <c:v>6.7</c:v>
                </c:pt>
                <c:pt idx="3">
                  <c:v>6.3</c:v>
                </c:pt>
                <c:pt idx="5">
                  <c:v>5.5</c:v>
                </c:pt>
                <c:pt idx="6">
                  <c:v>5.6</c:v>
                </c:pt>
                <c:pt idx="8">
                  <c:v>5</c:v>
                </c:pt>
                <c:pt idx="9">
                  <c:v>5.2</c:v>
                </c:pt>
                <c:pt idx="10">
                  <c:v>5</c:v>
                </c:pt>
              </c:numCache>
            </c:numRef>
          </c:val>
        </c:ser>
        <c:ser>
          <c:idx val="1"/>
          <c:order val="1"/>
          <c:tx>
            <c:strRef>
              <c:f>'17'!$C$9</c:f>
              <c:strCache>
                <c:ptCount val="1"/>
                <c:pt idx="0">
                  <c:v>2012</c:v>
                </c:pt>
              </c:strCache>
            </c:strRef>
          </c:tx>
          <c:spPr>
            <a:solidFill>
              <a:schemeClr val="accent1">
                <a:lumMod val="75000"/>
              </a:schemeClr>
            </a:solidFill>
          </c:spPr>
          <c:cat>
            <c:strRef>
              <c:f>'17'!$A$95:$A$105</c:f>
              <c:strCache>
                <c:ptCount val="11"/>
                <c:pt idx="0">
                  <c:v>Fínsko</c:v>
                </c:pt>
                <c:pt idx="1">
                  <c:v>Holandsko</c:v>
                </c:pt>
                <c:pt idx="2">
                  <c:v>Nemecko</c:v>
                </c:pt>
                <c:pt idx="3">
                  <c:v>Írsko</c:v>
                </c:pt>
                <c:pt idx="4">
                  <c:v>Cyprus</c:v>
                </c:pt>
                <c:pt idx="5">
                  <c:v>Španielsko</c:v>
                </c:pt>
                <c:pt idx="6">
                  <c:v>Portugalsko</c:v>
                </c:pt>
                <c:pt idx="7">
                  <c:v>Slovinsko</c:v>
                </c:pt>
                <c:pt idx="8">
                  <c:v>Taliansko</c:v>
                </c:pt>
                <c:pt idx="9">
                  <c:v>Grécko</c:v>
                </c:pt>
                <c:pt idx="10">
                  <c:v>Slovensko</c:v>
                </c:pt>
              </c:strCache>
            </c:strRef>
          </c:cat>
          <c:val>
            <c:numRef>
              <c:f>'17'!$C$95:$C$105</c:f>
              <c:numCache>
                <c:formatCode>#,##0.00</c:formatCode>
                <c:ptCount val="11"/>
                <c:pt idx="0">
                  <c:v>6.5</c:v>
                </c:pt>
                <c:pt idx="1">
                  <c:v>6</c:v>
                </c:pt>
                <c:pt idx="2">
                  <c:v>5.8</c:v>
                </c:pt>
                <c:pt idx="3">
                  <c:v>5.8</c:v>
                </c:pt>
                <c:pt idx="4">
                  <c:v>5.2</c:v>
                </c:pt>
                <c:pt idx="5">
                  <c:v>4.8</c:v>
                </c:pt>
                <c:pt idx="6">
                  <c:v>4.8</c:v>
                </c:pt>
                <c:pt idx="7">
                  <c:v>4.4000000000000004</c:v>
                </c:pt>
                <c:pt idx="8">
                  <c:v>4.3</c:v>
                </c:pt>
                <c:pt idx="9">
                  <c:v>4.2</c:v>
                </c:pt>
                <c:pt idx="10">
                  <c:v>4.0999999999999996</c:v>
                </c:pt>
              </c:numCache>
            </c:numRef>
          </c:val>
        </c:ser>
        <c:dLbls/>
        <c:axId val="74832128"/>
        <c:axId val="74973184"/>
      </c:barChart>
      <c:catAx>
        <c:axId val="74832128"/>
        <c:scaling>
          <c:orientation val="minMax"/>
        </c:scaling>
        <c:axPos val="b"/>
        <c:numFmt formatCode="General" sourceLinked="1"/>
        <c:tickLblPos val="nextTo"/>
        <c:txPr>
          <a:bodyPr/>
          <a:lstStyle/>
          <a:p>
            <a:pPr>
              <a:defRPr sz="800"/>
            </a:pPr>
            <a:endParaRPr lang="sk-SK"/>
          </a:p>
        </c:txPr>
        <c:crossAx val="74973184"/>
        <c:crossesAt val="1"/>
        <c:auto val="1"/>
        <c:lblAlgn val="ctr"/>
        <c:lblOffset val="100"/>
      </c:catAx>
      <c:valAx>
        <c:axId val="74973184"/>
        <c:scaling>
          <c:orientation val="minMax"/>
          <c:max val="7"/>
          <c:min val="1"/>
        </c:scaling>
        <c:axPos val="l"/>
        <c:majorGridlines/>
        <c:numFmt formatCode="#,##0" sourceLinked="0"/>
        <c:tickLblPos val="nextTo"/>
        <c:txPr>
          <a:bodyPr/>
          <a:lstStyle/>
          <a:p>
            <a:pPr>
              <a:defRPr sz="800"/>
            </a:pPr>
            <a:endParaRPr lang="sk-SK"/>
          </a:p>
        </c:txPr>
        <c:crossAx val="74832128"/>
        <c:crosses val="autoZero"/>
        <c:crossBetween val="between"/>
      </c:valAx>
    </c:plotArea>
    <c:legend>
      <c:legendPos val="r"/>
      <c:layout>
        <c:manualLayout>
          <c:xMode val="edge"/>
          <c:yMode val="edge"/>
          <c:x val="0.84468085106382995"/>
          <c:y val="0.12152777777777779"/>
          <c:w val="0.10425531914893617"/>
          <c:h val="0.16666666666666666"/>
        </c:manualLayout>
      </c:layout>
      <c:overlay val="1"/>
      <c:txPr>
        <a:bodyPr/>
        <a:lstStyle/>
        <a:p>
          <a:pPr>
            <a:defRPr sz="800"/>
          </a:pPr>
          <a:endParaRPr lang="sk-SK"/>
        </a:p>
      </c:txPr>
    </c:legend>
    <c:plotVisOnly val="1"/>
    <c:dispBlanksAs val="gap"/>
  </c:chart>
  <c:printSettings>
    <c:headerFooter/>
    <c:pageMargins b="0.75000000000000355" l="0.70000000000000062" r="0.70000000000000062" t="0.75000000000000355" header="0.30000000000000032" footer="0.30000000000000032"/>
    <c:pageSetup/>
  </c:printSettings>
</c:chartSpace>
</file>

<file path=xl/charts/chart52.xml><?xml version="1.0" encoding="utf-8"?>
<c:chartSpace xmlns:c="http://schemas.openxmlformats.org/drawingml/2006/chart" xmlns:a="http://schemas.openxmlformats.org/drawingml/2006/main" xmlns:r="http://schemas.openxmlformats.org/officeDocument/2006/relationships">
  <c:lang val="sk-SK"/>
  <c:style val="3"/>
  <c:chart>
    <c:title>
      <c:tx>
        <c:strRef>
          <c:f>'17'!$A$107</c:f>
          <c:strCache>
            <c:ptCount val="1"/>
          </c:strCache>
        </c:strRef>
      </c:tx>
      <c:spPr>
        <a:noFill/>
        <a:ln w="25400">
          <a:noFill/>
        </a:ln>
      </c:spPr>
      <c:txPr>
        <a:bodyPr/>
        <a:lstStyle/>
        <a:p>
          <a:pPr>
            <a:defRPr sz="1200"/>
          </a:pPr>
          <a:endParaRPr lang="sk-SK"/>
        </a:p>
      </c:txPr>
    </c:title>
    <c:plotArea>
      <c:layout>
        <c:manualLayout>
          <c:layoutTarget val="inner"/>
          <c:xMode val="edge"/>
          <c:yMode val="edge"/>
          <c:x val="7.1903054671357575E-2"/>
          <c:y val="0.2781368474773987"/>
          <c:w val="0.89689127156978254"/>
          <c:h val="0.43074037620297612"/>
        </c:manualLayout>
      </c:layout>
      <c:barChart>
        <c:barDir val="col"/>
        <c:grouping val="clustered"/>
        <c:ser>
          <c:idx val="0"/>
          <c:order val="0"/>
          <c:tx>
            <c:strRef>
              <c:f>'17'!$B$9</c:f>
              <c:strCache>
                <c:ptCount val="1"/>
                <c:pt idx="0">
                  <c:v>2007</c:v>
                </c:pt>
              </c:strCache>
            </c:strRef>
          </c:tx>
          <c:spPr>
            <a:solidFill>
              <a:schemeClr val="accent1">
                <a:lumMod val="60000"/>
                <a:lumOff val="40000"/>
              </a:schemeClr>
            </a:solidFill>
          </c:spPr>
          <c:cat>
            <c:strRef>
              <c:f>'17'!$A$116:$A$126</c:f>
              <c:strCache>
                <c:ptCount val="11"/>
                <c:pt idx="0">
                  <c:v>Fínsko</c:v>
                </c:pt>
                <c:pt idx="1">
                  <c:v>Holandsko</c:v>
                </c:pt>
                <c:pt idx="2">
                  <c:v>Nemecko</c:v>
                </c:pt>
                <c:pt idx="3">
                  <c:v>Cyprus</c:v>
                </c:pt>
                <c:pt idx="4">
                  <c:v>Írsko</c:v>
                </c:pt>
                <c:pt idx="5">
                  <c:v>Španielsko</c:v>
                </c:pt>
                <c:pt idx="6">
                  <c:v>Slovensko</c:v>
                </c:pt>
                <c:pt idx="7">
                  <c:v>Slovinsko</c:v>
                </c:pt>
                <c:pt idx="8">
                  <c:v>Taliansko</c:v>
                </c:pt>
                <c:pt idx="9">
                  <c:v>Portugalsko</c:v>
                </c:pt>
                <c:pt idx="10">
                  <c:v>Grécko</c:v>
                </c:pt>
              </c:strCache>
            </c:strRef>
          </c:cat>
          <c:val>
            <c:numRef>
              <c:f>'17'!$B$116:$B$126</c:f>
              <c:numCache>
                <c:formatCode>#,##0.00</c:formatCode>
                <c:ptCount val="11"/>
                <c:pt idx="0">
                  <c:v>5</c:v>
                </c:pt>
                <c:pt idx="1">
                  <c:v>4.9000000000000004</c:v>
                </c:pt>
                <c:pt idx="2">
                  <c:v>4.2</c:v>
                </c:pt>
                <c:pt idx="4">
                  <c:v>3.5</c:v>
                </c:pt>
                <c:pt idx="5">
                  <c:v>4</c:v>
                </c:pt>
                <c:pt idx="6">
                  <c:v>3</c:v>
                </c:pt>
                <c:pt idx="8">
                  <c:v>2.4</c:v>
                </c:pt>
                <c:pt idx="9">
                  <c:v>3.4</c:v>
                </c:pt>
                <c:pt idx="10">
                  <c:v>3.5</c:v>
                </c:pt>
              </c:numCache>
            </c:numRef>
          </c:val>
        </c:ser>
        <c:ser>
          <c:idx val="1"/>
          <c:order val="1"/>
          <c:tx>
            <c:strRef>
              <c:f>'17'!$C$9</c:f>
              <c:strCache>
                <c:ptCount val="1"/>
                <c:pt idx="0">
                  <c:v>2012</c:v>
                </c:pt>
              </c:strCache>
            </c:strRef>
          </c:tx>
          <c:spPr>
            <a:solidFill>
              <a:schemeClr val="accent1">
                <a:lumMod val="75000"/>
              </a:schemeClr>
            </a:solidFill>
          </c:spPr>
          <c:cat>
            <c:strRef>
              <c:f>'17'!$A$116:$A$126</c:f>
              <c:strCache>
                <c:ptCount val="11"/>
                <c:pt idx="0">
                  <c:v>Fínsko</c:v>
                </c:pt>
                <c:pt idx="1">
                  <c:v>Holandsko</c:v>
                </c:pt>
                <c:pt idx="2">
                  <c:v>Nemecko</c:v>
                </c:pt>
                <c:pt idx="3">
                  <c:v>Cyprus</c:v>
                </c:pt>
                <c:pt idx="4">
                  <c:v>Írsko</c:v>
                </c:pt>
                <c:pt idx="5">
                  <c:v>Španielsko</c:v>
                </c:pt>
                <c:pt idx="6">
                  <c:v>Slovensko</c:v>
                </c:pt>
                <c:pt idx="7">
                  <c:v>Slovinsko</c:v>
                </c:pt>
                <c:pt idx="8">
                  <c:v>Taliansko</c:v>
                </c:pt>
                <c:pt idx="9">
                  <c:v>Portugalsko</c:v>
                </c:pt>
                <c:pt idx="10">
                  <c:v>Grécko</c:v>
                </c:pt>
              </c:strCache>
            </c:strRef>
          </c:cat>
          <c:val>
            <c:numRef>
              <c:f>'17'!$C$116:$C$126</c:f>
              <c:numCache>
                <c:formatCode>#,##0.00</c:formatCode>
                <c:ptCount val="11"/>
                <c:pt idx="0">
                  <c:v>4.8</c:v>
                </c:pt>
                <c:pt idx="1">
                  <c:v>4.7</c:v>
                </c:pt>
                <c:pt idx="2">
                  <c:v>4</c:v>
                </c:pt>
                <c:pt idx="3">
                  <c:v>3.5</c:v>
                </c:pt>
                <c:pt idx="4">
                  <c:v>3.2</c:v>
                </c:pt>
                <c:pt idx="5">
                  <c:v>2.7</c:v>
                </c:pt>
                <c:pt idx="6">
                  <c:v>2.6</c:v>
                </c:pt>
                <c:pt idx="7">
                  <c:v>2.4</c:v>
                </c:pt>
                <c:pt idx="8">
                  <c:v>2.2999999999999998</c:v>
                </c:pt>
                <c:pt idx="9">
                  <c:v>2.2000000000000002</c:v>
                </c:pt>
                <c:pt idx="10">
                  <c:v>2</c:v>
                </c:pt>
              </c:numCache>
            </c:numRef>
          </c:val>
        </c:ser>
        <c:dLbls/>
        <c:axId val="75015296"/>
        <c:axId val="75016832"/>
      </c:barChart>
      <c:catAx>
        <c:axId val="75015296"/>
        <c:scaling>
          <c:orientation val="minMax"/>
        </c:scaling>
        <c:axPos val="b"/>
        <c:numFmt formatCode="General" sourceLinked="1"/>
        <c:tickLblPos val="nextTo"/>
        <c:txPr>
          <a:bodyPr/>
          <a:lstStyle/>
          <a:p>
            <a:pPr>
              <a:defRPr sz="800"/>
            </a:pPr>
            <a:endParaRPr lang="sk-SK"/>
          </a:p>
        </c:txPr>
        <c:crossAx val="75016832"/>
        <c:crossesAt val="1"/>
        <c:auto val="1"/>
        <c:lblAlgn val="ctr"/>
        <c:lblOffset val="100"/>
      </c:catAx>
      <c:valAx>
        <c:axId val="75016832"/>
        <c:scaling>
          <c:orientation val="minMax"/>
          <c:max val="7"/>
          <c:min val="1"/>
        </c:scaling>
        <c:axPos val="l"/>
        <c:majorGridlines/>
        <c:numFmt formatCode="#,##0" sourceLinked="0"/>
        <c:tickLblPos val="nextTo"/>
        <c:txPr>
          <a:bodyPr/>
          <a:lstStyle/>
          <a:p>
            <a:pPr>
              <a:defRPr sz="800"/>
            </a:pPr>
            <a:endParaRPr lang="sk-SK"/>
          </a:p>
        </c:txPr>
        <c:crossAx val="75015296"/>
        <c:crosses val="autoZero"/>
        <c:crossBetween val="between"/>
      </c:valAx>
    </c:plotArea>
    <c:legend>
      <c:legendPos val="r"/>
      <c:layout>
        <c:manualLayout>
          <c:xMode val="edge"/>
          <c:yMode val="edge"/>
          <c:x val="0.84468085106382995"/>
          <c:y val="0.12152777777777779"/>
          <c:w val="0.10425531914893617"/>
          <c:h val="0.16666666666666666"/>
        </c:manualLayout>
      </c:layout>
      <c:overlay val="1"/>
      <c:txPr>
        <a:bodyPr/>
        <a:lstStyle/>
        <a:p>
          <a:pPr>
            <a:defRPr sz="800"/>
          </a:pPr>
          <a:endParaRPr lang="sk-SK"/>
        </a:p>
      </c:txPr>
    </c:legend>
    <c:plotVisOnly val="1"/>
    <c:dispBlanksAs val="gap"/>
  </c:chart>
  <c:printSettings>
    <c:headerFooter/>
    <c:pageMargins b="0.75000000000000377" l="0.70000000000000062" r="0.70000000000000062" t="0.75000000000000377" header="0.30000000000000032" footer="0.30000000000000032"/>
    <c:pageSetup/>
  </c:printSettings>
  <c:userShapes r:id="rId1"/>
</c:chartSpace>
</file>

<file path=xl/charts/chart53.xml><?xml version="1.0" encoding="utf-8"?>
<c:chartSpace xmlns:c="http://schemas.openxmlformats.org/drawingml/2006/chart" xmlns:a="http://schemas.openxmlformats.org/drawingml/2006/main" xmlns:r="http://schemas.openxmlformats.org/officeDocument/2006/relationships">
  <c:lang val="sk-SK"/>
  <c:style val="3"/>
  <c:chart>
    <c:title>
      <c:tx>
        <c:strRef>
          <c:f>'17'!$A$128</c:f>
          <c:strCache>
            <c:ptCount val="1"/>
            <c:pt idx="0">
              <c:v>Kvalita verejných inštitúcií</c:v>
            </c:pt>
          </c:strCache>
        </c:strRef>
      </c:tx>
      <c:spPr>
        <a:noFill/>
        <a:ln w="25400">
          <a:noFill/>
        </a:ln>
      </c:spPr>
      <c:txPr>
        <a:bodyPr/>
        <a:lstStyle/>
        <a:p>
          <a:pPr>
            <a:defRPr sz="1200"/>
          </a:pPr>
          <a:endParaRPr lang="sk-SK"/>
        </a:p>
      </c:txPr>
    </c:title>
    <c:plotArea>
      <c:layout>
        <c:manualLayout>
          <c:layoutTarget val="inner"/>
          <c:xMode val="edge"/>
          <c:yMode val="edge"/>
          <c:x val="7.1903054671357575E-2"/>
          <c:y val="0.2781368474773987"/>
          <c:w val="0.89689127156978299"/>
          <c:h val="0.43074037620297623"/>
        </c:manualLayout>
      </c:layout>
      <c:barChart>
        <c:barDir val="col"/>
        <c:grouping val="clustered"/>
        <c:ser>
          <c:idx val="0"/>
          <c:order val="0"/>
          <c:tx>
            <c:strRef>
              <c:f>'17'!$B$9</c:f>
              <c:strCache>
                <c:ptCount val="1"/>
                <c:pt idx="0">
                  <c:v>2007</c:v>
                </c:pt>
              </c:strCache>
            </c:strRef>
          </c:tx>
          <c:spPr>
            <a:solidFill>
              <a:schemeClr val="accent1">
                <a:lumMod val="60000"/>
                <a:lumOff val="40000"/>
              </a:schemeClr>
            </a:solidFill>
          </c:spPr>
          <c:cat>
            <c:strRef>
              <c:f>'17'!$A$137:$A$147</c:f>
              <c:strCache>
                <c:ptCount val="11"/>
                <c:pt idx="0">
                  <c:v>Fínsko</c:v>
                </c:pt>
                <c:pt idx="1">
                  <c:v>Holandsko</c:v>
                </c:pt>
                <c:pt idx="2">
                  <c:v>Nemecko</c:v>
                </c:pt>
                <c:pt idx="3">
                  <c:v>Írsko</c:v>
                </c:pt>
                <c:pt idx="4">
                  <c:v>Cyprus</c:v>
                </c:pt>
                <c:pt idx="5">
                  <c:v>Portugalsko</c:v>
                </c:pt>
                <c:pt idx="6">
                  <c:v>Španielsko</c:v>
                </c:pt>
                <c:pt idx="7">
                  <c:v>Slovinsko</c:v>
                </c:pt>
                <c:pt idx="8">
                  <c:v>Taliansko</c:v>
                </c:pt>
                <c:pt idx="9">
                  <c:v>Slovensko</c:v>
                </c:pt>
                <c:pt idx="10">
                  <c:v>Grécko</c:v>
                </c:pt>
              </c:strCache>
            </c:strRef>
          </c:cat>
          <c:val>
            <c:numRef>
              <c:f>'17'!$B$137:$B$147</c:f>
              <c:numCache>
                <c:formatCode>#,##0.00</c:formatCode>
                <c:ptCount val="11"/>
                <c:pt idx="0">
                  <c:v>6.2</c:v>
                </c:pt>
                <c:pt idx="1">
                  <c:v>5.7</c:v>
                </c:pt>
                <c:pt idx="2">
                  <c:v>5.8</c:v>
                </c:pt>
                <c:pt idx="3">
                  <c:v>5.2</c:v>
                </c:pt>
                <c:pt idx="5">
                  <c:v>4.9000000000000004</c:v>
                </c:pt>
                <c:pt idx="6">
                  <c:v>4.5</c:v>
                </c:pt>
                <c:pt idx="8">
                  <c:v>3.8</c:v>
                </c:pt>
                <c:pt idx="9">
                  <c:v>4</c:v>
                </c:pt>
                <c:pt idx="10">
                  <c:v>4.3</c:v>
                </c:pt>
              </c:numCache>
            </c:numRef>
          </c:val>
        </c:ser>
        <c:ser>
          <c:idx val="1"/>
          <c:order val="1"/>
          <c:tx>
            <c:strRef>
              <c:f>'17'!$C$9</c:f>
              <c:strCache>
                <c:ptCount val="1"/>
                <c:pt idx="0">
                  <c:v>2012</c:v>
                </c:pt>
              </c:strCache>
            </c:strRef>
          </c:tx>
          <c:spPr>
            <a:solidFill>
              <a:schemeClr val="accent1">
                <a:lumMod val="75000"/>
              </a:schemeClr>
            </a:solidFill>
          </c:spPr>
          <c:cat>
            <c:strRef>
              <c:f>'17'!$A$137:$A$147</c:f>
              <c:strCache>
                <c:ptCount val="11"/>
                <c:pt idx="0">
                  <c:v>Fínsko</c:v>
                </c:pt>
                <c:pt idx="1">
                  <c:v>Holandsko</c:v>
                </c:pt>
                <c:pt idx="2">
                  <c:v>Nemecko</c:v>
                </c:pt>
                <c:pt idx="3">
                  <c:v>Írsko</c:v>
                </c:pt>
                <c:pt idx="4">
                  <c:v>Cyprus</c:v>
                </c:pt>
                <c:pt idx="5">
                  <c:v>Portugalsko</c:v>
                </c:pt>
                <c:pt idx="6">
                  <c:v>Španielsko</c:v>
                </c:pt>
                <c:pt idx="7">
                  <c:v>Slovinsko</c:v>
                </c:pt>
                <c:pt idx="8">
                  <c:v>Taliansko</c:v>
                </c:pt>
                <c:pt idx="9">
                  <c:v>Slovensko</c:v>
                </c:pt>
                <c:pt idx="10">
                  <c:v>Grécko</c:v>
                </c:pt>
              </c:strCache>
            </c:strRef>
          </c:cat>
          <c:val>
            <c:numRef>
              <c:f>'17'!$C$137:$C$147</c:f>
              <c:numCache>
                <c:formatCode>#,##0.00</c:formatCode>
                <c:ptCount val="11"/>
                <c:pt idx="0">
                  <c:v>6</c:v>
                </c:pt>
                <c:pt idx="1">
                  <c:v>5.7</c:v>
                </c:pt>
                <c:pt idx="2">
                  <c:v>5.3</c:v>
                </c:pt>
                <c:pt idx="3">
                  <c:v>5.2</c:v>
                </c:pt>
                <c:pt idx="4">
                  <c:v>4.5999999999999996</c:v>
                </c:pt>
                <c:pt idx="5">
                  <c:v>4.3</c:v>
                </c:pt>
                <c:pt idx="6">
                  <c:v>4.2</c:v>
                </c:pt>
                <c:pt idx="7">
                  <c:v>4</c:v>
                </c:pt>
                <c:pt idx="8">
                  <c:v>3.6</c:v>
                </c:pt>
                <c:pt idx="9">
                  <c:v>3.4</c:v>
                </c:pt>
                <c:pt idx="10">
                  <c:v>3.4</c:v>
                </c:pt>
              </c:numCache>
            </c:numRef>
          </c:val>
        </c:ser>
        <c:dLbls/>
        <c:axId val="75075584"/>
        <c:axId val="75077120"/>
      </c:barChart>
      <c:catAx>
        <c:axId val="75075584"/>
        <c:scaling>
          <c:orientation val="minMax"/>
        </c:scaling>
        <c:axPos val="b"/>
        <c:numFmt formatCode="General" sourceLinked="1"/>
        <c:tickLblPos val="nextTo"/>
        <c:txPr>
          <a:bodyPr/>
          <a:lstStyle/>
          <a:p>
            <a:pPr>
              <a:defRPr sz="800"/>
            </a:pPr>
            <a:endParaRPr lang="sk-SK"/>
          </a:p>
        </c:txPr>
        <c:crossAx val="75077120"/>
        <c:crossesAt val="1"/>
        <c:auto val="1"/>
        <c:lblAlgn val="ctr"/>
        <c:lblOffset val="100"/>
      </c:catAx>
      <c:valAx>
        <c:axId val="75077120"/>
        <c:scaling>
          <c:orientation val="minMax"/>
          <c:max val="7"/>
          <c:min val="1"/>
        </c:scaling>
        <c:axPos val="l"/>
        <c:majorGridlines/>
        <c:numFmt formatCode="#,##0" sourceLinked="0"/>
        <c:tickLblPos val="nextTo"/>
        <c:txPr>
          <a:bodyPr/>
          <a:lstStyle/>
          <a:p>
            <a:pPr>
              <a:defRPr sz="800"/>
            </a:pPr>
            <a:endParaRPr lang="sk-SK"/>
          </a:p>
        </c:txPr>
        <c:crossAx val="75075584"/>
        <c:crosses val="autoZero"/>
        <c:crossBetween val="between"/>
      </c:valAx>
    </c:plotArea>
    <c:legend>
      <c:legendPos val="r"/>
      <c:layout>
        <c:manualLayout>
          <c:xMode val="edge"/>
          <c:yMode val="edge"/>
          <c:x val="0.84665393421566981"/>
          <c:y val="0.12218540390784487"/>
          <c:w val="0.10571486011057131"/>
          <c:h val="0.16743438320209977"/>
        </c:manualLayout>
      </c:layout>
      <c:overlay val="1"/>
      <c:txPr>
        <a:bodyPr/>
        <a:lstStyle/>
        <a:p>
          <a:pPr>
            <a:defRPr sz="800"/>
          </a:pPr>
          <a:endParaRPr lang="sk-SK"/>
        </a:p>
      </c:txPr>
    </c:legend>
    <c:plotVisOnly val="1"/>
    <c:dispBlanksAs val="gap"/>
  </c:chart>
  <c:printSettings>
    <c:headerFooter/>
    <c:pageMargins b="0.750000000000004" l="0.70000000000000062" r="0.70000000000000062" t="0.750000000000004" header="0.30000000000000032" footer="0.30000000000000032"/>
    <c:pageSetup/>
  </c:printSettings>
</c:chartSpace>
</file>

<file path=xl/charts/chart54.xml><?xml version="1.0" encoding="utf-8"?>
<c:chartSpace xmlns:c="http://schemas.openxmlformats.org/drawingml/2006/chart" xmlns:a="http://schemas.openxmlformats.org/drawingml/2006/main" xmlns:r="http://schemas.openxmlformats.org/officeDocument/2006/relationships">
  <c:lang val="sk-SK"/>
  <c:style val="3"/>
  <c:chart>
    <c:title>
      <c:tx>
        <c:strRef>
          <c:f>'18'!$A$4</c:f>
          <c:strCache>
            <c:ptCount val="1"/>
            <c:pt idx="0">
              <c:v>Procedures (number)</c:v>
            </c:pt>
          </c:strCache>
        </c:strRef>
      </c:tx>
      <c:spPr>
        <a:noFill/>
        <a:ln w="25400">
          <a:noFill/>
        </a:ln>
      </c:spPr>
      <c:txPr>
        <a:bodyPr/>
        <a:lstStyle/>
        <a:p>
          <a:pPr>
            <a:defRPr sz="1200"/>
          </a:pPr>
          <a:endParaRPr lang="sk-SK"/>
        </a:p>
      </c:txPr>
    </c:title>
    <c:plotArea>
      <c:layout>
        <c:manualLayout>
          <c:layoutTarget val="inner"/>
          <c:xMode val="edge"/>
          <c:yMode val="edge"/>
          <c:x val="7.1903054671357575E-2"/>
          <c:y val="0.2781368474773987"/>
          <c:w val="0.89689127156978343"/>
          <c:h val="0.43074037620297639"/>
        </c:manualLayout>
      </c:layout>
      <c:barChart>
        <c:barDir val="col"/>
        <c:grouping val="clustered"/>
        <c:ser>
          <c:idx val="0"/>
          <c:order val="0"/>
          <c:tx>
            <c:strRef>
              <c:f>'18'!$B$6</c:f>
              <c:strCache>
                <c:ptCount val="1"/>
                <c:pt idx="0">
                  <c:v>2007</c:v>
                </c:pt>
              </c:strCache>
            </c:strRef>
          </c:tx>
          <c:spPr>
            <a:solidFill>
              <a:schemeClr val="accent1">
                <a:lumMod val="60000"/>
                <a:lumOff val="40000"/>
              </a:schemeClr>
            </a:solidFill>
          </c:spPr>
          <c:cat>
            <c:strRef>
              <c:f>'18'!$A$7:$A$17</c:f>
              <c:strCache>
                <c:ptCount val="11"/>
                <c:pt idx="0">
                  <c:v>Grécko</c:v>
                </c:pt>
                <c:pt idx="1">
                  <c:v>Španielsko</c:v>
                </c:pt>
                <c:pt idx="2">
                  <c:v>Nemecko</c:v>
                </c:pt>
                <c:pt idx="3">
                  <c:v>Taliansko</c:v>
                </c:pt>
                <c:pt idx="4">
                  <c:v>Slovensko</c:v>
                </c:pt>
                <c:pt idx="5">
                  <c:v>Cyprus</c:v>
                </c:pt>
                <c:pt idx="6">
                  <c:v>Holandsko</c:v>
                </c:pt>
                <c:pt idx="7">
                  <c:v>Portugalsko</c:v>
                </c:pt>
                <c:pt idx="8">
                  <c:v>Írsko</c:v>
                </c:pt>
                <c:pt idx="9">
                  <c:v>Fínsko</c:v>
                </c:pt>
                <c:pt idx="10">
                  <c:v>Slovinsko</c:v>
                </c:pt>
              </c:strCache>
            </c:strRef>
          </c:cat>
          <c:val>
            <c:numRef>
              <c:f>'18'!$B$7:$B$17</c:f>
              <c:numCache>
                <c:formatCode>#,##0.00</c:formatCode>
                <c:ptCount val="11"/>
                <c:pt idx="0">
                  <c:v>15</c:v>
                </c:pt>
                <c:pt idx="1">
                  <c:v>10</c:v>
                </c:pt>
                <c:pt idx="2">
                  <c:v>9</c:v>
                </c:pt>
                <c:pt idx="3">
                  <c:v>9</c:v>
                </c:pt>
                <c:pt idx="4">
                  <c:v>9</c:v>
                </c:pt>
                <c:pt idx="6">
                  <c:v>6</c:v>
                </c:pt>
                <c:pt idx="7">
                  <c:v>8</c:v>
                </c:pt>
                <c:pt idx="8">
                  <c:v>4</c:v>
                </c:pt>
                <c:pt idx="9">
                  <c:v>3</c:v>
                </c:pt>
                <c:pt idx="10">
                  <c:v>9</c:v>
                </c:pt>
              </c:numCache>
            </c:numRef>
          </c:val>
        </c:ser>
        <c:ser>
          <c:idx val="1"/>
          <c:order val="1"/>
          <c:tx>
            <c:strRef>
              <c:f>'18'!$C$6</c:f>
              <c:strCache>
                <c:ptCount val="1"/>
                <c:pt idx="0">
                  <c:v>2013</c:v>
                </c:pt>
              </c:strCache>
            </c:strRef>
          </c:tx>
          <c:spPr>
            <a:solidFill>
              <a:schemeClr val="accent1">
                <a:lumMod val="75000"/>
              </a:schemeClr>
            </a:solidFill>
          </c:spPr>
          <c:cat>
            <c:strRef>
              <c:f>'18'!$A$7:$A$17</c:f>
              <c:strCache>
                <c:ptCount val="11"/>
                <c:pt idx="0">
                  <c:v>Grécko</c:v>
                </c:pt>
                <c:pt idx="1">
                  <c:v>Španielsko</c:v>
                </c:pt>
                <c:pt idx="2">
                  <c:v>Nemecko</c:v>
                </c:pt>
                <c:pt idx="3">
                  <c:v>Taliansko</c:v>
                </c:pt>
                <c:pt idx="4">
                  <c:v>Slovensko</c:v>
                </c:pt>
                <c:pt idx="5">
                  <c:v>Cyprus</c:v>
                </c:pt>
                <c:pt idx="6">
                  <c:v>Holandsko</c:v>
                </c:pt>
                <c:pt idx="7">
                  <c:v>Portugalsko</c:v>
                </c:pt>
                <c:pt idx="8">
                  <c:v>Írsko</c:v>
                </c:pt>
                <c:pt idx="9">
                  <c:v>Fínsko</c:v>
                </c:pt>
                <c:pt idx="10">
                  <c:v>Slovinsko</c:v>
                </c:pt>
              </c:strCache>
            </c:strRef>
          </c:cat>
          <c:val>
            <c:numRef>
              <c:f>'18'!$C$7:$C$17</c:f>
              <c:numCache>
                <c:formatCode>#,##0.00</c:formatCode>
                <c:ptCount val="11"/>
                <c:pt idx="0">
                  <c:v>11</c:v>
                </c:pt>
                <c:pt idx="1">
                  <c:v>10</c:v>
                </c:pt>
                <c:pt idx="2">
                  <c:v>9</c:v>
                </c:pt>
                <c:pt idx="3">
                  <c:v>6</c:v>
                </c:pt>
                <c:pt idx="4">
                  <c:v>6</c:v>
                </c:pt>
                <c:pt idx="5">
                  <c:v>6</c:v>
                </c:pt>
                <c:pt idx="6">
                  <c:v>5</c:v>
                </c:pt>
                <c:pt idx="7">
                  <c:v>5</c:v>
                </c:pt>
                <c:pt idx="8">
                  <c:v>4</c:v>
                </c:pt>
                <c:pt idx="9">
                  <c:v>3</c:v>
                </c:pt>
                <c:pt idx="10">
                  <c:v>2</c:v>
                </c:pt>
              </c:numCache>
            </c:numRef>
          </c:val>
        </c:ser>
        <c:dLbls/>
        <c:axId val="75262976"/>
        <c:axId val="75268864"/>
      </c:barChart>
      <c:catAx>
        <c:axId val="75262976"/>
        <c:scaling>
          <c:orientation val="minMax"/>
        </c:scaling>
        <c:axPos val="b"/>
        <c:numFmt formatCode="General" sourceLinked="1"/>
        <c:tickLblPos val="nextTo"/>
        <c:txPr>
          <a:bodyPr/>
          <a:lstStyle/>
          <a:p>
            <a:pPr>
              <a:defRPr sz="800"/>
            </a:pPr>
            <a:endParaRPr lang="sk-SK"/>
          </a:p>
        </c:txPr>
        <c:crossAx val="75268864"/>
        <c:crosses val="autoZero"/>
        <c:auto val="1"/>
        <c:lblAlgn val="ctr"/>
        <c:lblOffset val="100"/>
      </c:catAx>
      <c:valAx>
        <c:axId val="75268864"/>
        <c:scaling>
          <c:orientation val="minMax"/>
        </c:scaling>
        <c:axPos val="l"/>
        <c:majorGridlines/>
        <c:numFmt formatCode="#,##0" sourceLinked="0"/>
        <c:tickLblPos val="nextTo"/>
        <c:txPr>
          <a:bodyPr/>
          <a:lstStyle/>
          <a:p>
            <a:pPr>
              <a:defRPr sz="800"/>
            </a:pPr>
            <a:endParaRPr lang="sk-SK"/>
          </a:p>
        </c:txPr>
        <c:crossAx val="75262976"/>
        <c:crosses val="autoZero"/>
        <c:crossBetween val="between"/>
      </c:valAx>
    </c:plotArea>
    <c:legend>
      <c:legendPos val="r"/>
      <c:layout>
        <c:manualLayout>
          <c:xMode val="edge"/>
          <c:yMode val="edge"/>
          <c:x val="0.84468085106382995"/>
          <c:y val="0.12195121951219511"/>
          <c:w val="0.10425531914893617"/>
          <c:h val="0.16724738675958192"/>
        </c:manualLayout>
      </c:layout>
      <c:overlay val="1"/>
      <c:txPr>
        <a:bodyPr/>
        <a:lstStyle/>
        <a:p>
          <a:pPr>
            <a:defRPr sz="800"/>
          </a:pPr>
          <a:endParaRPr lang="sk-SK"/>
        </a:p>
      </c:txPr>
    </c:legend>
    <c:plotVisOnly val="1"/>
    <c:dispBlanksAs val="gap"/>
  </c:chart>
  <c:printSettings>
    <c:headerFooter/>
    <c:pageMargins b="0.75000000000000422" l="0.70000000000000062" r="0.70000000000000062" t="0.75000000000000422" header="0.30000000000000032" footer="0.30000000000000032"/>
    <c:pageSetup/>
  </c:printSettings>
</c:chartSpace>
</file>

<file path=xl/charts/chart55.xml><?xml version="1.0" encoding="utf-8"?>
<c:chartSpace xmlns:c="http://schemas.openxmlformats.org/drawingml/2006/chart" xmlns:a="http://schemas.openxmlformats.org/drawingml/2006/main" xmlns:r="http://schemas.openxmlformats.org/officeDocument/2006/relationships">
  <c:lang val="sk-SK"/>
  <c:style val="3"/>
  <c:chart>
    <c:title>
      <c:tx>
        <c:strRef>
          <c:f>'18'!$A$20</c:f>
          <c:strCache>
            <c:ptCount val="1"/>
            <c:pt idx="0">
              <c:v>Time (days)</c:v>
            </c:pt>
          </c:strCache>
        </c:strRef>
      </c:tx>
      <c:spPr>
        <a:noFill/>
        <a:ln w="25400">
          <a:noFill/>
        </a:ln>
      </c:spPr>
      <c:txPr>
        <a:bodyPr/>
        <a:lstStyle/>
        <a:p>
          <a:pPr>
            <a:defRPr sz="1200"/>
          </a:pPr>
          <a:endParaRPr lang="sk-SK"/>
        </a:p>
      </c:txPr>
    </c:title>
    <c:plotArea>
      <c:layout>
        <c:manualLayout>
          <c:layoutTarget val="inner"/>
          <c:xMode val="edge"/>
          <c:yMode val="edge"/>
          <c:x val="7.1903054671357575E-2"/>
          <c:y val="0.2781368474773987"/>
          <c:w val="0.89689127156978377"/>
          <c:h val="0.4307403762029765"/>
        </c:manualLayout>
      </c:layout>
      <c:barChart>
        <c:barDir val="col"/>
        <c:grouping val="clustered"/>
        <c:ser>
          <c:idx val="0"/>
          <c:order val="0"/>
          <c:tx>
            <c:strRef>
              <c:f>'18'!$B$6</c:f>
              <c:strCache>
                <c:ptCount val="1"/>
                <c:pt idx="0">
                  <c:v>2007</c:v>
                </c:pt>
              </c:strCache>
            </c:strRef>
          </c:tx>
          <c:spPr>
            <a:solidFill>
              <a:schemeClr val="accent1">
                <a:lumMod val="60000"/>
                <a:lumOff val="40000"/>
              </a:schemeClr>
            </a:solidFill>
          </c:spPr>
          <c:cat>
            <c:strRef>
              <c:f>'18'!$A$23:$A$33</c:f>
              <c:strCache>
                <c:ptCount val="11"/>
                <c:pt idx="0">
                  <c:v>Španielsko</c:v>
                </c:pt>
                <c:pt idx="1">
                  <c:v>Slovensko</c:v>
                </c:pt>
                <c:pt idx="2">
                  <c:v>Nemecko</c:v>
                </c:pt>
                <c:pt idx="3">
                  <c:v>Fínsko</c:v>
                </c:pt>
                <c:pt idx="4">
                  <c:v>Grécko</c:v>
                </c:pt>
                <c:pt idx="5">
                  <c:v>Írsko</c:v>
                </c:pt>
                <c:pt idx="6">
                  <c:v>Cyprus</c:v>
                </c:pt>
                <c:pt idx="7">
                  <c:v>Taliansko</c:v>
                </c:pt>
                <c:pt idx="8">
                  <c:v>Slovinsko</c:v>
                </c:pt>
                <c:pt idx="9">
                  <c:v>Holandsko</c:v>
                </c:pt>
                <c:pt idx="10">
                  <c:v>Portugalsko</c:v>
                </c:pt>
              </c:strCache>
            </c:strRef>
          </c:cat>
          <c:val>
            <c:numRef>
              <c:f>'18'!$B$23:$B$33</c:f>
              <c:numCache>
                <c:formatCode>#,##0.00</c:formatCode>
                <c:ptCount val="11"/>
                <c:pt idx="0">
                  <c:v>47</c:v>
                </c:pt>
                <c:pt idx="1">
                  <c:v>27</c:v>
                </c:pt>
                <c:pt idx="2">
                  <c:v>24</c:v>
                </c:pt>
                <c:pt idx="3">
                  <c:v>14</c:v>
                </c:pt>
                <c:pt idx="4">
                  <c:v>38</c:v>
                </c:pt>
                <c:pt idx="5">
                  <c:v>13</c:v>
                </c:pt>
                <c:pt idx="7">
                  <c:v>13</c:v>
                </c:pt>
                <c:pt idx="8">
                  <c:v>60</c:v>
                </c:pt>
                <c:pt idx="9">
                  <c:v>8</c:v>
                </c:pt>
                <c:pt idx="10">
                  <c:v>8</c:v>
                </c:pt>
              </c:numCache>
            </c:numRef>
          </c:val>
        </c:ser>
        <c:ser>
          <c:idx val="1"/>
          <c:order val="1"/>
          <c:tx>
            <c:strRef>
              <c:f>'18'!$C$6</c:f>
              <c:strCache>
                <c:ptCount val="1"/>
                <c:pt idx="0">
                  <c:v>2013</c:v>
                </c:pt>
              </c:strCache>
            </c:strRef>
          </c:tx>
          <c:spPr>
            <a:solidFill>
              <a:schemeClr val="accent1">
                <a:lumMod val="75000"/>
              </a:schemeClr>
            </a:solidFill>
          </c:spPr>
          <c:cat>
            <c:strRef>
              <c:f>'18'!$A$23:$A$33</c:f>
              <c:strCache>
                <c:ptCount val="11"/>
                <c:pt idx="0">
                  <c:v>Španielsko</c:v>
                </c:pt>
                <c:pt idx="1">
                  <c:v>Slovensko</c:v>
                </c:pt>
                <c:pt idx="2">
                  <c:v>Nemecko</c:v>
                </c:pt>
                <c:pt idx="3">
                  <c:v>Fínsko</c:v>
                </c:pt>
                <c:pt idx="4">
                  <c:v>Grécko</c:v>
                </c:pt>
                <c:pt idx="5">
                  <c:v>Írsko</c:v>
                </c:pt>
                <c:pt idx="6">
                  <c:v>Cyprus</c:v>
                </c:pt>
                <c:pt idx="7">
                  <c:v>Taliansko</c:v>
                </c:pt>
                <c:pt idx="8">
                  <c:v>Slovinsko</c:v>
                </c:pt>
                <c:pt idx="9">
                  <c:v>Holandsko</c:v>
                </c:pt>
                <c:pt idx="10">
                  <c:v>Portugalsko</c:v>
                </c:pt>
              </c:strCache>
            </c:strRef>
          </c:cat>
          <c:val>
            <c:numRef>
              <c:f>'18'!$C$23:$C$33</c:f>
              <c:numCache>
                <c:formatCode>#,##0.00</c:formatCode>
                <c:ptCount val="11"/>
                <c:pt idx="0">
                  <c:v>28</c:v>
                </c:pt>
                <c:pt idx="1">
                  <c:v>16</c:v>
                </c:pt>
                <c:pt idx="2">
                  <c:v>15</c:v>
                </c:pt>
                <c:pt idx="3">
                  <c:v>14</c:v>
                </c:pt>
                <c:pt idx="4">
                  <c:v>11</c:v>
                </c:pt>
                <c:pt idx="5">
                  <c:v>10</c:v>
                </c:pt>
                <c:pt idx="6">
                  <c:v>8</c:v>
                </c:pt>
                <c:pt idx="7">
                  <c:v>6</c:v>
                </c:pt>
                <c:pt idx="8">
                  <c:v>6</c:v>
                </c:pt>
                <c:pt idx="9">
                  <c:v>5</c:v>
                </c:pt>
                <c:pt idx="10">
                  <c:v>5</c:v>
                </c:pt>
              </c:numCache>
            </c:numRef>
          </c:val>
        </c:ser>
        <c:dLbls/>
        <c:axId val="75380608"/>
        <c:axId val="75382144"/>
      </c:barChart>
      <c:catAx>
        <c:axId val="75380608"/>
        <c:scaling>
          <c:orientation val="minMax"/>
        </c:scaling>
        <c:axPos val="b"/>
        <c:numFmt formatCode="General" sourceLinked="1"/>
        <c:tickLblPos val="nextTo"/>
        <c:txPr>
          <a:bodyPr/>
          <a:lstStyle/>
          <a:p>
            <a:pPr>
              <a:defRPr sz="800"/>
            </a:pPr>
            <a:endParaRPr lang="sk-SK"/>
          </a:p>
        </c:txPr>
        <c:crossAx val="75382144"/>
        <c:crosses val="autoZero"/>
        <c:auto val="1"/>
        <c:lblAlgn val="ctr"/>
        <c:lblOffset val="100"/>
      </c:catAx>
      <c:valAx>
        <c:axId val="75382144"/>
        <c:scaling>
          <c:orientation val="minMax"/>
        </c:scaling>
        <c:axPos val="l"/>
        <c:majorGridlines/>
        <c:numFmt formatCode="#,##0" sourceLinked="0"/>
        <c:tickLblPos val="nextTo"/>
        <c:txPr>
          <a:bodyPr/>
          <a:lstStyle/>
          <a:p>
            <a:pPr>
              <a:defRPr sz="800"/>
            </a:pPr>
            <a:endParaRPr lang="sk-SK"/>
          </a:p>
        </c:txPr>
        <c:crossAx val="75380608"/>
        <c:crosses val="autoZero"/>
        <c:crossBetween val="between"/>
      </c:valAx>
    </c:plotArea>
    <c:legend>
      <c:legendPos val="r"/>
      <c:layout>
        <c:manualLayout>
          <c:xMode val="edge"/>
          <c:yMode val="edge"/>
          <c:x val="0.84468085106382995"/>
          <c:y val="0.12068965517241381"/>
          <c:w val="0.10425531914893617"/>
          <c:h val="0.16551724137931037"/>
        </c:manualLayout>
      </c:layout>
      <c:overlay val="1"/>
      <c:txPr>
        <a:bodyPr/>
        <a:lstStyle/>
        <a:p>
          <a:pPr>
            <a:defRPr sz="800"/>
          </a:pPr>
          <a:endParaRPr lang="sk-SK"/>
        </a:p>
      </c:txPr>
    </c:legend>
    <c:plotVisOnly val="1"/>
    <c:dispBlanksAs val="gap"/>
  </c:chart>
  <c:printSettings>
    <c:headerFooter/>
    <c:pageMargins b="0.75000000000000444" l="0.70000000000000062" r="0.70000000000000062" t="0.75000000000000444" header="0.30000000000000032" footer="0.30000000000000032"/>
    <c:pageSetup/>
  </c:printSettings>
</c:chartSpace>
</file>

<file path=xl/charts/chart56.xml><?xml version="1.0" encoding="utf-8"?>
<c:chartSpace xmlns:c="http://schemas.openxmlformats.org/drawingml/2006/chart" xmlns:a="http://schemas.openxmlformats.org/drawingml/2006/main" xmlns:r="http://schemas.openxmlformats.org/officeDocument/2006/relationships">
  <c:lang val="sk-SK"/>
  <c:style val="3"/>
  <c:chart>
    <c:title>
      <c:tx>
        <c:strRef>
          <c:f>'18'!$A$35</c:f>
          <c:strCache>
            <c:ptCount val="1"/>
            <c:pt idx="0">
              <c:v>Cost (% of income per capita)</c:v>
            </c:pt>
          </c:strCache>
        </c:strRef>
      </c:tx>
      <c:spPr>
        <a:noFill/>
        <a:ln w="25400">
          <a:noFill/>
        </a:ln>
      </c:spPr>
      <c:txPr>
        <a:bodyPr/>
        <a:lstStyle/>
        <a:p>
          <a:pPr>
            <a:defRPr sz="1200"/>
          </a:pPr>
          <a:endParaRPr lang="sk-SK"/>
        </a:p>
      </c:txPr>
    </c:title>
    <c:plotArea>
      <c:layout>
        <c:manualLayout>
          <c:layoutTarget val="inner"/>
          <c:xMode val="edge"/>
          <c:yMode val="edge"/>
          <c:x val="7.1903054671357575E-2"/>
          <c:y val="0.2781368474773987"/>
          <c:w val="0.89689127156978421"/>
          <c:h val="0.43074037620297662"/>
        </c:manualLayout>
      </c:layout>
      <c:barChart>
        <c:barDir val="col"/>
        <c:grouping val="clustered"/>
        <c:ser>
          <c:idx val="0"/>
          <c:order val="0"/>
          <c:tx>
            <c:strRef>
              <c:f>'18'!$B$6</c:f>
              <c:strCache>
                <c:ptCount val="1"/>
                <c:pt idx="0">
                  <c:v>2007</c:v>
                </c:pt>
              </c:strCache>
            </c:strRef>
          </c:tx>
          <c:spPr>
            <a:solidFill>
              <a:schemeClr val="accent1">
                <a:lumMod val="60000"/>
                <a:lumOff val="40000"/>
              </a:schemeClr>
            </a:solidFill>
          </c:spPr>
          <c:cat>
            <c:strRef>
              <c:f>'18'!$A$38:$A$48</c:f>
              <c:strCache>
                <c:ptCount val="11"/>
                <c:pt idx="0">
                  <c:v>Grécko</c:v>
                </c:pt>
                <c:pt idx="1">
                  <c:v>Taliansko</c:v>
                </c:pt>
                <c:pt idx="2">
                  <c:v>Cyprus</c:v>
                </c:pt>
                <c:pt idx="3">
                  <c:v>Holandsko</c:v>
                </c:pt>
                <c:pt idx="4">
                  <c:v>Nemecko</c:v>
                </c:pt>
                <c:pt idx="5">
                  <c:v>Španielsko</c:v>
                </c:pt>
                <c:pt idx="6">
                  <c:v>Portugalsko</c:v>
                </c:pt>
                <c:pt idx="7">
                  <c:v>Slovensko</c:v>
                </c:pt>
                <c:pt idx="8">
                  <c:v>Fínsko</c:v>
                </c:pt>
                <c:pt idx="9">
                  <c:v>Írsko</c:v>
                </c:pt>
                <c:pt idx="10">
                  <c:v>Slovinsko</c:v>
                </c:pt>
              </c:strCache>
            </c:strRef>
          </c:cat>
          <c:val>
            <c:numRef>
              <c:f>'18'!$B$38:$B$48</c:f>
              <c:numCache>
                <c:formatCode>#,##0.00</c:formatCode>
                <c:ptCount val="11"/>
                <c:pt idx="0">
                  <c:v>21.1</c:v>
                </c:pt>
                <c:pt idx="1">
                  <c:v>18.7</c:v>
                </c:pt>
                <c:pt idx="3">
                  <c:v>6</c:v>
                </c:pt>
                <c:pt idx="4">
                  <c:v>5.0999999999999996</c:v>
                </c:pt>
                <c:pt idx="5">
                  <c:v>16.2</c:v>
                </c:pt>
                <c:pt idx="6">
                  <c:v>7</c:v>
                </c:pt>
                <c:pt idx="7">
                  <c:v>4.8</c:v>
                </c:pt>
                <c:pt idx="8">
                  <c:v>1.1000000000000001</c:v>
                </c:pt>
                <c:pt idx="9">
                  <c:v>0.3</c:v>
                </c:pt>
                <c:pt idx="10">
                  <c:v>9.4</c:v>
                </c:pt>
              </c:numCache>
            </c:numRef>
          </c:val>
        </c:ser>
        <c:ser>
          <c:idx val="1"/>
          <c:order val="1"/>
          <c:tx>
            <c:strRef>
              <c:f>'18'!$C$6</c:f>
              <c:strCache>
                <c:ptCount val="1"/>
                <c:pt idx="0">
                  <c:v>2013</c:v>
                </c:pt>
              </c:strCache>
            </c:strRef>
          </c:tx>
          <c:spPr>
            <a:solidFill>
              <a:schemeClr val="accent1">
                <a:lumMod val="75000"/>
              </a:schemeClr>
            </a:solidFill>
          </c:spPr>
          <c:cat>
            <c:strRef>
              <c:f>'18'!$A$38:$A$48</c:f>
              <c:strCache>
                <c:ptCount val="11"/>
                <c:pt idx="0">
                  <c:v>Grécko</c:v>
                </c:pt>
                <c:pt idx="1">
                  <c:v>Taliansko</c:v>
                </c:pt>
                <c:pt idx="2">
                  <c:v>Cyprus</c:v>
                </c:pt>
                <c:pt idx="3">
                  <c:v>Holandsko</c:v>
                </c:pt>
                <c:pt idx="4">
                  <c:v>Nemecko</c:v>
                </c:pt>
                <c:pt idx="5">
                  <c:v>Španielsko</c:v>
                </c:pt>
                <c:pt idx="6">
                  <c:v>Portugalsko</c:v>
                </c:pt>
                <c:pt idx="7">
                  <c:v>Slovensko</c:v>
                </c:pt>
                <c:pt idx="8">
                  <c:v>Fínsko</c:v>
                </c:pt>
                <c:pt idx="9">
                  <c:v>Írsko</c:v>
                </c:pt>
                <c:pt idx="10">
                  <c:v>Slovinsko</c:v>
                </c:pt>
              </c:strCache>
            </c:strRef>
          </c:cat>
          <c:val>
            <c:numRef>
              <c:f>'18'!$C$38:$C$48</c:f>
              <c:numCache>
                <c:formatCode>#,##0.00</c:formatCode>
                <c:ptCount val="11"/>
                <c:pt idx="0">
                  <c:v>20.5</c:v>
                </c:pt>
                <c:pt idx="1">
                  <c:v>16.5</c:v>
                </c:pt>
                <c:pt idx="2">
                  <c:v>12.4</c:v>
                </c:pt>
                <c:pt idx="3">
                  <c:v>5.0999999999999996</c:v>
                </c:pt>
                <c:pt idx="4">
                  <c:v>4.9000000000000004</c:v>
                </c:pt>
                <c:pt idx="5">
                  <c:v>4.7</c:v>
                </c:pt>
                <c:pt idx="6">
                  <c:v>2.2999999999999998</c:v>
                </c:pt>
                <c:pt idx="7">
                  <c:v>1.8</c:v>
                </c:pt>
                <c:pt idx="8">
                  <c:v>1</c:v>
                </c:pt>
                <c:pt idx="9">
                  <c:v>0.3</c:v>
                </c:pt>
                <c:pt idx="10">
                  <c:v>0</c:v>
                </c:pt>
              </c:numCache>
            </c:numRef>
          </c:val>
        </c:ser>
        <c:dLbls/>
        <c:axId val="75428608"/>
        <c:axId val="75430144"/>
      </c:barChart>
      <c:catAx>
        <c:axId val="75428608"/>
        <c:scaling>
          <c:orientation val="minMax"/>
        </c:scaling>
        <c:axPos val="b"/>
        <c:numFmt formatCode="General" sourceLinked="1"/>
        <c:tickLblPos val="nextTo"/>
        <c:txPr>
          <a:bodyPr/>
          <a:lstStyle/>
          <a:p>
            <a:pPr>
              <a:defRPr sz="800"/>
            </a:pPr>
            <a:endParaRPr lang="sk-SK"/>
          </a:p>
        </c:txPr>
        <c:crossAx val="75430144"/>
        <c:crosses val="autoZero"/>
        <c:auto val="1"/>
        <c:lblAlgn val="ctr"/>
        <c:lblOffset val="100"/>
      </c:catAx>
      <c:valAx>
        <c:axId val="75430144"/>
        <c:scaling>
          <c:orientation val="minMax"/>
        </c:scaling>
        <c:axPos val="l"/>
        <c:majorGridlines/>
        <c:numFmt formatCode="#,##0" sourceLinked="0"/>
        <c:tickLblPos val="nextTo"/>
        <c:txPr>
          <a:bodyPr/>
          <a:lstStyle/>
          <a:p>
            <a:pPr>
              <a:defRPr sz="800"/>
            </a:pPr>
            <a:endParaRPr lang="sk-SK"/>
          </a:p>
        </c:txPr>
        <c:crossAx val="75428608"/>
        <c:crosses val="autoZero"/>
        <c:crossBetween val="between"/>
      </c:valAx>
    </c:plotArea>
    <c:legend>
      <c:legendPos val="r"/>
      <c:layout>
        <c:manualLayout>
          <c:xMode val="edge"/>
          <c:yMode val="edge"/>
          <c:x val="0.84468085106382995"/>
          <c:y val="0.12152777777777779"/>
          <c:w val="0.10425531914893617"/>
          <c:h val="0.16666666666666666"/>
        </c:manualLayout>
      </c:layout>
      <c:overlay val="1"/>
      <c:txPr>
        <a:bodyPr/>
        <a:lstStyle/>
        <a:p>
          <a:pPr>
            <a:defRPr sz="800"/>
          </a:pPr>
          <a:endParaRPr lang="sk-SK"/>
        </a:p>
      </c:txPr>
    </c:legend>
    <c:plotVisOnly val="1"/>
    <c:dispBlanksAs val="gap"/>
  </c:chart>
  <c:printSettings>
    <c:headerFooter/>
    <c:pageMargins b="0.75000000000000466" l="0.70000000000000062" r="0.70000000000000062" t="0.75000000000000466" header="0.30000000000000032" footer="0.30000000000000032"/>
    <c:pageSetup/>
  </c:printSettings>
</c:chartSpace>
</file>

<file path=xl/charts/chart57.xml><?xml version="1.0" encoding="utf-8"?>
<c:chartSpace xmlns:c="http://schemas.openxmlformats.org/drawingml/2006/chart" xmlns:a="http://schemas.openxmlformats.org/drawingml/2006/main" xmlns:r="http://schemas.openxmlformats.org/officeDocument/2006/relationships">
  <c:lang val="sk-SK"/>
  <c:style val="3"/>
  <c:chart>
    <c:title>
      <c:tx>
        <c:strRef>
          <c:f>'18'!$A$50</c:f>
          <c:strCache>
            <c:ptCount val="1"/>
            <c:pt idx="0">
              <c:v>Paid-in Min. Capital (% of income per capita)</c:v>
            </c:pt>
          </c:strCache>
        </c:strRef>
      </c:tx>
      <c:spPr>
        <a:noFill/>
        <a:ln w="25400">
          <a:noFill/>
        </a:ln>
      </c:spPr>
      <c:txPr>
        <a:bodyPr/>
        <a:lstStyle/>
        <a:p>
          <a:pPr>
            <a:defRPr sz="1200"/>
          </a:pPr>
          <a:endParaRPr lang="sk-SK"/>
        </a:p>
      </c:txPr>
    </c:title>
    <c:plotArea>
      <c:layout>
        <c:manualLayout>
          <c:layoutTarget val="inner"/>
          <c:xMode val="edge"/>
          <c:yMode val="edge"/>
          <c:x val="7.1903054671357575E-2"/>
          <c:y val="0.2781368474773987"/>
          <c:w val="0.89689127156978465"/>
          <c:h val="0.43074037620297673"/>
        </c:manualLayout>
      </c:layout>
      <c:barChart>
        <c:barDir val="col"/>
        <c:grouping val="clustered"/>
        <c:ser>
          <c:idx val="0"/>
          <c:order val="0"/>
          <c:tx>
            <c:strRef>
              <c:f>'18'!$B$6</c:f>
              <c:strCache>
                <c:ptCount val="1"/>
                <c:pt idx="0">
                  <c:v>2007</c:v>
                </c:pt>
              </c:strCache>
            </c:strRef>
          </c:tx>
          <c:spPr>
            <a:solidFill>
              <a:schemeClr val="accent1">
                <a:lumMod val="60000"/>
                <a:lumOff val="40000"/>
              </a:schemeClr>
            </a:solidFill>
          </c:spPr>
          <c:cat>
            <c:strRef>
              <c:f>'18'!$A$53:$A$63</c:f>
              <c:strCache>
                <c:ptCount val="11"/>
                <c:pt idx="0">
                  <c:v>Holandsko</c:v>
                </c:pt>
                <c:pt idx="1">
                  <c:v>Slovinsko</c:v>
                </c:pt>
                <c:pt idx="2">
                  <c:v>Grécko</c:v>
                </c:pt>
                <c:pt idx="3">
                  <c:v>Slovensko</c:v>
                </c:pt>
                <c:pt idx="4">
                  <c:v>Španielsko</c:v>
                </c:pt>
                <c:pt idx="5">
                  <c:v>Taliansko</c:v>
                </c:pt>
                <c:pt idx="6">
                  <c:v>Fínsko</c:v>
                </c:pt>
                <c:pt idx="7">
                  <c:v>Nemecko</c:v>
                </c:pt>
                <c:pt idx="8">
                  <c:v>Írsko</c:v>
                </c:pt>
                <c:pt idx="9">
                  <c:v>Portugalsko</c:v>
                </c:pt>
                <c:pt idx="10">
                  <c:v>Cyprus</c:v>
                </c:pt>
              </c:strCache>
            </c:strRef>
          </c:cat>
          <c:val>
            <c:numRef>
              <c:f>'18'!$B$53:$B$63</c:f>
              <c:numCache>
                <c:formatCode>#,##0.00</c:formatCode>
                <c:ptCount val="11"/>
                <c:pt idx="0" formatCode="General">
                  <c:v>62.3</c:v>
                </c:pt>
                <c:pt idx="1">
                  <c:v>54</c:v>
                </c:pt>
                <c:pt idx="2">
                  <c:v>116</c:v>
                </c:pt>
                <c:pt idx="3">
                  <c:v>39.1</c:v>
                </c:pt>
                <c:pt idx="4">
                  <c:v>14.6</c:v>
                </c:pt>
                <c:pt idx="5">
                  <c:v>10.4</c:v>
                </c:pt>
                <c:pt idx="6">
                  <c:v>27.1</c:v>
                </c:pt>
                <c:pt idx="7">
                  <c:v>42.8</c:v>
                </c:pt>
                <c:pt idx="8">
                  <c:v>0</c:v>
                </c:pt>
                <c:pt idx="9">
                  <c:v>38.700000000000003</c:v>
                </c:pt>
              </c:numCache>
            </c:numRef>
          </c:val>
        </c:ser>
        <c:ser>
          <c:idx val="1"/>
          <c:order val="1"/>
          <c:tx>
            <c:strRef>
              <c:f>'18'!$C$6</c:f>
              <c:strCache>
                <c:ptCount val="1"/>
                <c:pt idx="0">
                  <c:v>2013</c:v>
                </c:pt>
              </c:strCache>
            </c:strRef>
          </c:tx>
          <c:spPr>
            <a:solidFill>
              <a:schemeClr val="accent1">
                <a:lumMod val="75000"/>
              </a:schemeClr>
            </a:solidFill>
          </c:spPr>
          <c:cat>
            <c:strRef>
              <c:f>'18'!$A$53:$A$63</c:f>
              <c:strCache>
                <c:ptCount val="11"/>
                <c:pt idx="0">
                  <c:v>Holandsko</c:v>
                </c:pt>
                <c:pt idx="1">
                  <c:v>Slovinsko</c:v>
                </c:pt>
                <c:pt idx="2">
                  <c:v>Grécko</c:v>
                </c:pt>
                <c:pt idx="3">
                  <c:v>Slovensko</c:v>
                </c:pt>
                <c:pt idx="4">
                  <c:v>Španielsko</c:v>
                </c:pt>
                <c:pt idx="5">
                  <c:v>Taliansko</c:v>
                </c:pt>
                <c:pt idx="6">
                  <c:v>Fínsko</c:v>
                </c:pt>
                <c:pt idx="7">
                  <c:v>Nemecko</c:v>
                </c:pt>
                <c:pt idx="8">
                  <c:v>Írsko</c:v>
                </c:pt>
                <c:pt idx="9">
                  <c:v>Portugalsko</c:v>
                </c:pt>
                <c:pt idx="10">
                  <c:v>Cyprus</c:v>
                </c:pt>
              </c:strCache>
            </c:strRef>
          </c:cat>
          <c:val>
            <c:numRef>
              <c:f>'18'!$C$53:$C$63</c:f>
              <c:numCache>
                <c:formatCode>#,##0.00</c:formatCode>
                <c:ptCount val="11"/>
                <c:pt idx="0">
                  <c:v>49.4</c:v>
                </c:pt>
                <c:pt idx="1">
                  <c:v>43.9</c:v>
                </c:pt>
                <c:pt idx="2">
                  <c:v>24.4</c:v>
                </c:pt>
                <c:pt idx="3">
                  <c:v>21.3</c:v>
                </c:pt>
                <c:pt idx="4">
                  <c:v>13.2</c:v>
                </c:pt>
                <c:pt idx="5">
                  <c:v>9.6999999999999993</c:v>
                </c:pt>
                <c:pt idx="6">
                  <c:v>7</c:v>
                </c:pt>
                <c:pt idx="7">
                  <c:v>0</c:v>
                </c:pt>
                <c:pt idx="8">
                  <c:v>0</c:v>
                </c:pt>
                <c:pt idx="9">
                  <c:v>0</c:v>
                </c:pt>
                <c:pt idx="10">
                  <c:v>0</c:v>
                </c:pt>
              </c:numCache>
            </c:numRef>
          </c:val>
        </c:ser>
        <c:dLbls/>
        <c:axId val="75345280"/>
        <c:axId val="75351168"/>
      </c:barChart>
      <c:catAx>
        <c:axId val="75345280"/>
        <c:scaling>
          <c:orientation val="minMax"/>
        </c:scaling>
        <c:axPos val="b"/>
        <c:numFmt formatCode="General" sourceLinked="1"/>
        <c:tickLblPos val="nextTo"/>
        <c:txPr>
          <a:bodyPr/>
          <a:lstStyle/>
          <a:p>
            <a:pPr>
              <a:defRPr sz="800"/>
            </a:pPr>
            <a:endParaRPr lang="sk-SK"/>
          </a:p>
        </c:txPr>
        <c:crossAx val="75351168"/>
        <c:crosses val="autoZero"/>
        <c:auto val="1"/>
        <c:lblAlgn val="ctr"/>
        <c:lblOffset val="100"/>
      </c:catAx>
      <c:valAx>
        <c:axId val="75351168"/>
        <c:scaling>
          <c:orientation val="minMax"/>
        </c:scaling>
        <c:axPos val="l"/>
        <c:majorGridlines/>
        <c:numFmt formatCode="#,##0" sourceLinked="0"/>
        <c:tickLblPos val="nextTo"/>
        <c:txPr>
          <a:bodyPr/>
          <a:lstStyle/>
          <a:p>
            <a:pPr>
              <a:defRPr sz="800"/>
            </a:pPr>
            <a:endParaRPr lang="sk-SK"/>
          </a:p>
        </c:txPr>
        <c:crossAx val="75345280"/>
        <c:crosses val="autoZero"/>
        <c:crossBetween val="between"/>
      </c:valAx>
    </c:plotArea>
    <c:legend>
      <c:legendPos val="r"/>
      <c:layout>
        <c:manualLayout>
          <c:xMode val="edge"/>
          <c:yMode val="edge"/>
          <c:x val="0.84468085106382995"/>
          <c:y val="0.12152777777777779"/>
          <c:w val="0.10425531914893617"/>
          <c:h val="0.16666666666666666"/>
        </c:manualLayout>
      </c:layout>
      <c:overlay val="1"/>
      <c:txPr>
        <a:bodyPr/>
        <a:lstStyle/>
        <a:p>
          <a:pPr>
            <a:defRPr sz="800"/>
          </a:pPr>
          <a:endParaRPr lang="sk-SK"/>
        </a:p>
      </c:txPr>
    </c:legend>
    <c:plotVisOnly val="1"/>
    <c:dispBlanksAs val="gap"/>
  </c:chart>
  <c:printSettings>
    <c:headerFooter/>
    <c:pageMargins b="0.75000000000000488" l="0.70000000000000062" r="0.70000000000000062" t="0.75000000000000488" header="0.30000000000000032" footer="0.30000000000000032"/>
    <c:pageSetup/>
  </c:printSettings>
</c:chartSpace>
</file>

<file path=xl/charts/chart58.xml><?xml version="1.0" encoding="utf-8"?>
<c:chartSpace xmlns:c="http://schemas.openxmlformats.org/drawingml/2006/chart" xmlns:a="http://schemas.openxmlformats.org/drawingml/2006/main" xmlns:r="http://schemas.openxmlformats.org/officeDocument/2006/relationships">
  <c:lang val="sk-SK"/>
  <c:style val="3"/>
  <c:chart>
    <c:title>
      <c:tx>
        <c:strRef>
          <c:f>'18'!$A$4</c:f>
          <c:strCache>
            <c:ptCount val="1"/>
            <c:pt idx="0">
              <c:v>Procedures (number)</c:v>
            </c:pt>
          </c:strCache>
        </c:strRef>
      </c:tx>
      <c:spPr>
        <a:noFill/>
        <a:ln w="25400">
          <a:noFill/>
        </a:ln>
      </c:spPr>
      <c:txPr>
        <a:bodyPr/>
        <a:lstStyle/>
        <a:p>
          <a:pPr>
            <a:defRPr sz="1200"/>
          </a:pPr>
          <a:endParaRPr lang="sk-SK"/>
        </a:p>
      </c:txPr>
    </c:title>
    <c:plotArea>
      <c:layout>
        <c:manualLayout>
          <c:layoutTarget val="inner"/>
          <c:xMode val="edge"/>
          <c:yMode val="edge"/>
          <c:x val="7.1903054671357575E-2"/>
          <c:y val="0.2781368474773987"/>
          <c:w val="0.89689127156978377"/>
          <c:h val="0.4307403762029765"/>
        </c:manualLayout>
      </c:layout>
      <c:barChart>
        <c:barDir val="col"/>
        <c:grouping val="clustered"/>
        <c:ser>
          <c:idx val="0"/>
          <c:order val="0"/>
          <c:tx>
            <c:strRef>
              <c:f>'18'!$M$6</c:f>
              <c:strCache>
                <c:ptCount val="1"/>
                <c:pt idx="0">
                  <c:v>2007</c:v>
                </c:pt>
              </c:strCache>
            </c:strRef>
          </c:tx>
          <c:spPr>
            <a:solidFill>
              <a:schemeClr val="accent1">
                <a:lumMod val="60000"/>
                <a:lumOff val="40000"/>
              </a:schemeClr>
            </a:solidFill>
          </c:spPr>
          <c:cat>
            <c:strRef>
              <c:f>'18'!$L$7:$L$17</c:f>
              <c:strCache>
                <c:ptCount val="11"/>
                <c:pt idx="0">
                  <c:v>Fínsko</c:v>
                </c:pt>
                <c:pt idx="1">
                  <c:v>Grécko</c:v>
                </c:pt>
                <c:pt idx="2">
                  <c:v>Holandsko</c:v>
                </c:pt>
                <c:pt idx="3">
                  <c:v>Portugalsko</c:v>
                </c:pt>
                <c:pt idx="4">
                  <c:v>Írsko</c:v>
                </c:pt>
                <c:pt idx="5">
                  <c:v>Taliansko</c:v>
                </c:pt>
                <c:pt idx="6">
                  <c:v>Slovensko</c:v>
                </c:pt>
                <c:pt idx="7">
                  <c:v>Slovinsko</c:v>
                </c:pt>
                <c:pt idx="8">
                  <c:v>Nemecko</c:v>
                </c:pt>
                <c:pt idx="9">
                  <c:v>Cyprus</c:v>
                </c:pt>
                <c:pt idx="10">
                  <c:v>Španielsko</c:v>
                </c:pt>
              </c:strCache>
            </c:strRef>
          </c:cat>
          <c:val>
            <c:numRef>
              <c:f>'18'!$M$7:$M$17</c:f>
              <c:numCache>
                <c:formatCode>#,##0.00</c:formatCode>
                <c:ptCount val="11"/>
                <c:pt idx="0">
                  <c:v>16</c:v>
                </c:pt>
                <c:pt idx="1">
                  <c:v>13</c:v>
                </c:pt>
                <c:pt idx="2">
                  <c:v>15</c:v>
                </c:pt>
                <c:pt idx="3">
                  <c:v>17</c:v>
                </c:pt>
                <c:pt idx="4">
                  <c:v>11</c:v>
                </c:pt>
                <c:pt idx="5">
                  <c:v>11</c:v>
                </c:pt>
                <c:pt idx="6">
                  <c:v>11</c:v>
                </c:pt>
                <c:pt idx="7">
                  <c:v>12</c:v>
                </c:pt>
                <c:pt idx="8">
                  <c:v>9</c:v>
                </c:pt>
                <c:pt idx="10">
                  <c:v>8</c:v>
                </c:pt>
              </c:numCache>
            </c:numRef>
          </c:val>
        </c:ser>
        <c:ser>
          <c:idx val="1"/>
          <c:order val="1"/>
          <c:tx>
            <c:strRef>
              <c:f>'18'!$N$6</c:f>
              <c:strCache>
                <c:ptCount val="1"/>
                <c:pt idx="0">
                  <c:v>2013</c:v>
                </c:pt>
              </c:strCache>
            </c:strRef>
          </c:tx>
          <c:spPr>
            <a:solidFill>
              <a:schemeClr val="accent1">
                <a:lumMod val="75000"/>
              </a:schemeClr>
            </a:solidFill>
          </c:spPr>
          <c:cat>
            <c:strRef>
              <c:f>'18'!$L$7:$L$17</c:f>
              <c:strCache>
                <c:ptCount val="11"/>
                <c:pt idx="0">
                  <c:v>Fínsko</c:v>
                </c:pt>
                <c:pt idx="1">
                  <c:v>Grécko</c:v>
                </c:pt>
                <c:pt idx="2">
                  <c:v>Holandsko</c:v>
                </c:pt>
                <c:pt idx="3">
                  <c:v>Portugalsko</c:v>
                </c:pt>
                <c:pt idx="4">
                  <c:v>Írsko</c:v>
                </c:pt>
                <c:pt idx="5">
                  <c:v>Taliansko</c:v>
                </c:pt>
                <c:pt idx="6">
                  <c:v>Slovensko</c:v>
                </c:pt>
                <c:pt idx="7">
                  <c:v>Slovinsko</c:v>
                </c:pt>
                <c:pt idx="8">
                  <c:v>Nemecko</c:v>
                </c:pt>
                <c:pt idx="9">
                  <c:v>Cyprus</c:v>
                </c:pt>
                <c:pt idx="10">
                  <c:v>Španielsko</c:v>
                </c:pt>
              </c:strCache>
            </c:strRef>
          </c:cat>
          <c:val>
            <c:numRef>
              <c:f>'18'!$N$7:$N$17</c:f>
              <c:numCache>
                <c:formatCode>#,##0.00</c:formatCode>
                <c:ptCount val="11"/>
                <c:pt idx="0">
                  <c:v>16</c:v>
                </c:pt>
                <c:pt idx="1">
                  <c:v>15</c:v>
                </c:pt>
                <c:pt idx="2">
                  <c:v>14</c:v>
                </c:pt>
                <c:pt idx="3">
                  <c:v>13</c:v>
                </c:pt>
                <c:pt idx="4">
                  <c:v>12</c:v>
                </c:pt>
                <c:pt idx="5">
                  <c:v>11</c:v>
                </c:pt>
                <c:pt idx="6">
                  <c:v>11</c:v>
                </c:pt>
                <c:pt idx="7">
                  <c:v>11</c:v>
                </c:pt>
                <c:pt idx="8">
                  <c:v>9</c:v>
                </c:pt>
                <c:pt idx="9">
                  <c:v>9</c:v>
                </c:pt>
                <c:pt idx="10">
                  <c:v>8</c:v>
                </c:pt>
              </c:numCache>
            </c:numRef>
          </c:val>
        </c:ser>
        <c:dLbls/>
        <c:axId val="75512064"/>
        <c:axId val="75526144"/>
      </c:barChart>
      <c:catAx>
        <c:axId val="75512064"/>
        <c:scaling>
          <c:orientation val="minMax"/>
        </c:scaling>
        <c:axPos val="b"/>
        <c:numFmt formatCode="General" sourceLinked="1"/>
        <c:tickLblPos val="nextTo"/>
        <c:txPr>
          <a:bodyPr/>
          <a:lstStyle/>
          <a:p>
            <a:pPr>
              <a:defRPr sz="800"/>
            </a:pPr>
            <a:endParaRPr lang="sk-SK"/>
          </a:p>
        </c:txPr>
        <c:crossAx val="75526144"/>
        <c:crosses val="autoZero"/>
        <c:auto val="1"/>
        <c:lblAlgn val="ctr"/>
        <c:lblOffset val="100"/>
      </c:catAx>
      <c:valAx>
        <c:axId val="75526144"/>
        <c:scaling>
          <c:orientation val="minMax"/>
        </c:scaling>
        <c:axPos val="l"/>
        <c:majorGridlines/>
        <c:numFmt formatCode="#,##0" sourceLinked="0"/>
        <c:tickLblPos val="nextTo"/>
        <c:txPr>
          <a:bodyPr/>
          <a:lstStyle/>
          <a:p>
            <a:pPr>
              <a:defRPr sz="800"/>
            </a:pPr>
            <a:endParaRPr lang="sk-SK"/>
          </a:p>
        </c:txPr>
        <c:crossAx val="75512064"/>
        <c:crosses val="autoZero"/>
        <c:crossBetween val="between"/>
      </c:valAx>
    </c:plotArea>
    <c:legend>
      <c:legendPos val="r"/>
      <c:layout>
        <c:manualLayout>
          <c:xMode val="edge"/>
          <c:yMode val="edge"/>
          <c:x val="0.84279475982532759"/>
          <c:y val="0.12195121951219511"/>
          <c:w val="0.10480349344978165"/>
          <c:h val="0.16724738675958192"/>
        </c:manualLayout>
      </c:layout>
      <c:overlay val="1"/>
      <c:txPr>
        <a:bodyPr/>
        <a:lstStyle/>
        <a:p>
          <a:pPr>
            <a:defRPr sz="800"/>
          </a:pPr>
          <a:endParaRPr lang="sk-SK"/>
        </a:p>
      </c:txPr>
    </c:legend>
    <c:plotVisOnly val="1"/>
    <c:dispBlanksAs val="gap"/>
  </c:chart>
  <c:printSettings>
    <c:headerFooter/>
    <c:pageMargins b="0.75000000000000444" l="0.70000000000000062" r="0.70000000000000062" t="0.75000000000000444" header="0.30000000000000032" footer="0.30000000000000032"/>
    <c:pageSetup/>
  </c:printSettings>
</c:chartSpace>
</file>

<file path=xl/charts/chart59.xml><?xml version="1.0" encoding="utf-8"?>
<c:chartSpace xmlns:c="http://schemas.openxmlformats.org/drawingml/2006/chart" xmlns:a="http://schemas.openxmlformats.org/drawingml/2006/main" xmlns:r="http://schemas.openxmlformats.org/officeDocument/2006/relationships">
  <c:lang val="sk-SK"/>
  <c:style val="3"/>
  <c:chart>
    <c:title>
      <c:tx>
        <c:strRef>
          <c:f>'18'!$A$20</c:f>
          <c:strCache>
            <c:ptCount val="1"/>
            <c:pt idx="0">
              <c:v>Time (days)</c:v>
            </c:pt>
          </c:strCache>
        </c:strRef>
      </c:tx>
      <c:spPr>
        <a:noFill/>
        <a:ln w="25400">
          <a:noFill/>
        </a:ln>
      </c:spPr>
      <c:txPr>
        <a:bodyPr/>
        <a:lstStyle/>
        <a:p>
          <a:pPr>
            <a:defRPr sz="1200"/>
          </a:pPr>
          <a:endParaRPr lang="sk-SK"/>
        </a:p>
      </c:txPr>
    </c:title>
    <c:plotArea>
      <c:layout>
        <c:manualLayout>
          <c:layoutTarget val="inner"/>
          <c:xMode val="edge"/>
          <c:yMode val="edge"/>
          <c:x val="7.1903054671357575E-2"/>
          <c:y val="0.2781368474773987"/>
          <c:w val="0.89689127156978421"/>
          <c:h val="0.43074037620297662"/>
        </c:manualLayout>
      </c:layout>
      <c:barChart>
        <c:barDir val="col"/>
        <c:grouping val="clustered"/>
        <c:ser>
          <c:idx val="0"/>
          <c:order val="0"/>
          <c:tx>
            <c:strRef>
              <c:f>'18'!$M$6</c:f>
              <c:strCache>
                <c:ptCount val="1"/>
                <c:pt idx="0">
                  <c:v>2007</c:v>
                </c:pt>
              </c:strCache>
            </c:strRef>
          </c:tx>
          <c:spPr>
            <a:solidFill>
              <a:schemeClr val="accent1">
                <a:lumMod val="60000"/>
                <a:lumOff val="40000"/>
              </a:schemeClr>
            </a:solidFill>
          </c:spPr>
          <c:cat>
            <c:strRef>
              <c:f>'18'!$L$23:$L$33</c:f>
              <c:strCache>
                <c:ptCount val="11"/>
                <c:pt idx="0">
                  <c:v>Cyprus</c:v>
                </c:pt>
                <c:pt idx="1">
                  <c:v>Slovensko</c:v>
                </c:pt>
                <c:pt idx="2">
                  <c:v>Taliansko</c:v>
                </c:pt>
                <c:pt idx="3">
                  <c:v>Slovinsko</c:v>
                </c:pt>
                <c:pt idx="4">
                  <c:v>Španielsko</c:v>
                </c:pt>
                <c:pt idx="5">
                  <c:v>Holandsko</c:v>
                </c:pt>
                <c:pt idx="6">
                  <c:v>Írsko</c:v>
                </c:pt>
                <c:pt idx="7">
                  <c:v>Portugalsko</c:v>
                </c:pt>
                <c:pt idx="8">
                  <c:v>Nemecko</c:v>
                </c:pt>
                <c:pt idx="9">
                  <c:v>Grécko</c:v>
                </c:pt>
                <c:pt idx="10">
                  <c:v>Fínsko</c:v>
                </c:pt>
              </c:strCache>
            </c:strRef>
          </c:cat>
          <c:val>
            <c:numRef>
              <c:f>'18'!$M$23:$M$33</c:f>
              <c:numCache>
                <c:formatCode>#,##0.00</c:formatCode>
                <c:ptCount val="11"/>
                <c:pt idx="1">
                  <c:v>286</c:v>
                </c:pt>
                <c:pt idx="2">
                  <c:v>234</c:v>
                </c:pt>
                <c:pt idx="3">
                  <c:v>212</c:v>
                </c:pt>
                <c:pt idx="4">
                  <c:v>182</c:v>
                </c:pt>
                <c:pt idx="5">
                  <c:v>176</c:v>
                </c:pt>
                <c:pt idx="6">
                  <c:v>119</c:v>
                </c:pt>
                <c:pt idx="7">
                  <c:v>353</c:v>
                </c:pt>
                <c:pt idx="8">
                  <c:v>97</c:v>
                </c:pt>
                <c:pt idx="9">
                  <c:v>168</c:v>
                </c:pt>
                <c:pt idx="10">
                  <c:v>66</c:v>
                </c:pt>
              </c:numCache>
            </c:numRef>
          </c:val>
        </c:ser>
        <c:ser>
          <c:idx val="1"/>
          <c:order val="1"/>
          <c:tx>
            <c:strRef>
              <c:f>'18'!$N$6</c:f>
              <c:strCache>
                <c:ptCount val="1"/>
                <c:pt idx="0">
                  <c:v>2013</c:v>
                </c:pt>
              </c:strCache>
            </c:strRef>
          </c:tx>
          <c:spPr>
            <a:solidFill>
              <a:schemeClr val="accent1">
                <a:lumMod val="75000"/>
              </a:schemeClr>
            </a:solidFill>
          </c:spPr>
          <c:cat>
            <c:strRef>
              <c:f>'18'!$L$23:$L$33</c:f>
              <c:strCache>
                <c:ptCount val="11"/>
                <c:pt idx="0">
                  <c:v>Cyprus</c:v>
                </c:pt>
                <c:pt idx="1">
                  <c:v>Slovensko</c:v>
                </c:pt>
                <c:pt idx="2">
                  <c:v>Taliansko</c:v>
                </c:pt>
                <c:pt idx="3">
                  <c:v>Slovinsko</c:v>
                </c:pt>
                <c:pt idx="4">
                  <c:v>Španielsko</c:v>
                </c:pt>
                <c:pt idx="5">
                  <c:v>Holandsko</c:v>
                </c:pt>
                <c:pt idx="6">
                  <c:v>Írsko</c:v>
                </c:pt>
                <c:pt idx="7">
                  <c:v>Portugalsko</c:v>
                </c:pt>
                <c:pt idx="8">
                  <c:v>Nemecko</c:v>
                </c:pt>
                <c:pt idx="9">
                  <c:v>Grécko</c:v>
                </c:pt>
                <c:pt idx="10">
                  <c:v>Fínsko</c:v>
                </c:pt>
              </c:strCache>
            </c:strRef>
          </c:cat>
          <c:val>
            <c:numRef>
              <c:f>'18'!$N$23:$N$33</c:f>
              <c:numCache>
                <c:formatCode>#,##0.00</c:formatCode>
                <c:ptCount val="11"/>
                <c:pt idx="0">
                  <c:v>677</c:v>
                </c:pt>
                <c:pt idx="1">
                  <c:v>286</c:v>
                </c:pt>
                <c:pt idx="2">
                  <c:v>234</c:v>
                </c:pt>
                <c:pt idx="3">
                  <c:v>197</c:v>
                </c:pt>
                <c:pt idx="4">
                  <c:v>182</c:v>
                </c:pt>
                <c:pt idx="5">
                  <c:v>159</c:v>
                </c:pt>
                <c:pt idx="6">
                  <c:v>156</c:v>
                </c:pt>
                <c:pt idx="7">
                  <c:v>108</c:v>
                </c:pt>
                <c:pt idx="8">
                  <c:v>97</c:v>
                </c:pt>
                <c:pt idx="9">
                  <c:v>89</c:v>
                </c:pt>
                <c:pt idx="10">
                  <c:v>66</c:v>
                </c:pt>
              </c:numCache>
            </c:numRef>
          </c:val>
        </c:ser>
        <c:dLbls/>
        <c:axId val="75555968"/>
        <c:axId val="75557504"/>
      </c:barChart>
      <c:catAx>
        <c:axId val="75555968"/>
        <c:scaling>
          <c:orientation val="minMax"/>
        </c:scaling>
        <c:axPos val="b"/>
        <c:numFmt formatCode="General" sourceLinked="1"/>
        <c:tickLblPos val="nextTo"/>
        <c:txPr>
          <a:bodyPr/>
          <a:lstStyle/>
          <a:p>
            <a:pPr>
              <a:defRPr sz="800"/>
            </a:pPr>
            <a:endParaRPr lang="sk-SK"/>
          </a:p>
        </c:txPr>
        <c:crossAx val="75557504"/>
        <c:crosses val="autoZero"/>
        <c:auto val="1"/>
        <c:lblAlgn val="ctr"/>
        <c:lblOffset val="100"/>
      </c:catAx>
      <c:valAx>
        <c:axId val="75557504"/>
        <c:scaling>
          <c:orientation val="minMax"/>
        </c:scaling>
        <c:axPos val="l"/>
        <c:majorGridlines/>
        <c:numFmt formatCode="#,##0" sourceLinked="0"/>
        <c:tickLblPos val="nextTo"/>
        <c:crossAx val="75555968"/>
        <c:crosses val="autoZero"/>
        <c:crossBetween val="between"/>
      </c:valAx>
    </c:plotArea>
    <c:legend>
      <c:legendPos val="r"/>
      <c:layout>
        <c:manualLayout>
          <c:xMode val="edge"/>
          <c:yMode val="edge"/>
          <c:x val="0.84497816593886466"/>
          <c:y val="0.12068965517241381"/>
          <c:w val="0.10480349344978165"/>
          <c:h val="0.16551724137931037"/>
        </c:manualLayout>
      </c:layout>
      <c:overlay val="1"/>
      <c:txPr>
        <a:bodyPr/>
        <a:lstStyle/>
        <a:p>
          <a:pPr>
            <a:defRPr sz="800"/>
          </a:pPr>
          <a:endParaRPr lang="sk-SK"/>
        </a:p>
      </c:txPr>
    </c:legend>
    <c:plotVisOnly val="1"/>
    <c:dispBlanksAs val="gap"/>
  </c:chart>
  <c:printSettings>
    <c:headerFooter/>
    <c:pageMargins b="0.75000000000000466" l="0.70000000000000062" r="0.70000000000000062" t="0.75000000000000466" header="0.30000000000000032" footer="0.30000000000000032"/>
    <c:pageSetup/>
  </c:printSettings>
</c:chartSpace>
</file>

<file path=xl/charts/chart60.xml><?xml version="1.0" encoding="utf-8"?>
<c:chartSpace xmlns:c="http://schemas.openxmlformats.org/drawingml/2006/chart" xmlns:a="http://schemas.openxmlformats.org/drawingml/2006/main" xmlns:r="http://schemas.openxmlformats.org/officeDocument/2006/relationships">
  <c:lang val="sk-SK"/>
  <c:style val="3"/>
  <c:chart>
    <c:title>
      <c:tx>
        <c:strRef>
          <c:f>'18'!$A$35</c:f>
          <c:strCache>
            <c:ptCount val="1"/>
            <c:pt idx="0">
              <c:v>Cost (% of income per capita)</c:v>
            </c:pt>
          </c:strCache>
        </c:strRef>
      </c:tx>
      <c:spPr>
        <a:noFill/>
        <a:ln w="25400">
          <a:noFill/>
        </a:ln>
      </c:spPr>
      <c:txPr>
        <a:bodyPr/>
        <a:lstStyle/>
        <a:p>
          <a:pPr>
            <a:defRPr sz="1200"/>
          </a:pPr>
          <a:endParaRPr lang="sk-SK"/>
        </a:p>
      </c:txPr>
    </c:title>
    <c:plotArea>
      <c:layout>
        <c:manualLayout>
          <c:layoutTarget val="inner"/>
          <c:xMode val="edge"/>
          <c:yMode val="edge"/>
          <c:x val="7.1903054671357575E-2"/>
          <c:y val="0.2781368474773987"/>
          <c:w val="0.89689127156978465"/>
          <c:h val="0.43074037620297673"/>
        </c:manualLayout>
      </c:layout>
      <c:barChart>
        <c:barDir val="col"/>
        <c:grouping val="clustered"/>
        <c:ser>
          <c:idx val="0"/>
          <c:order val="0"/>
          <c:tx>
            <c:strRef>
              <c:f>'18'!$M$6</c:f>
              <c:strCache>
                <c:ptCount val="1"/>
                <c:pt idx="0">
                  <c:v>2007</c:v>
                </c:pt>
              </c:strCache>
            </c:strRef>
          </c:tx>
          <c:spPr>
            <a:solidFill>
              <a:schemeClr val="accent1">
                <a:lumMod val="60000"/>
                <a:lumOff val="40000"/>
              </a:schemeClr>
            </a:solidFill>
          </c:spPr>
          <c:cat>
            <c:strRef>
              <c:f>'18'!$L$38:$L$48</c:f>
              <c:strCache>
                <c:ptCount val="11"/>
                <c:pt idx="0">
                  <c:v>Írsko</c:v>
                </c:pt>
                <c:pt idx="1">
                  <c:v>Portugalsko</c:v>
                </c:pt>
                <c:pt idx="2">
                  <c:v>Taliansko</c:v>
                </c:pt>
                <c:pt idx="3">
                  <c:v>Holandsko</c:v>
                </c:pt>
                <c:pt idx="4">
                  <c:v>Slovinsko</c:v>
                </c:pt>
                <c:pt idx="5">
                  <c:v>Španielsko</c:v>
                </c:pt>
                <c:pt idx="6">
                  <c:v>Cyprus</c:v>
                </c:pt>
                <c:pt idx="7">
                  <c:v>Nemecko</c:v>
                </c:pt>
                <c:pt idx="8">
                  <c:v>Fínsko</c:v>
                </c:pt>
                <c:pt idx="9">
                  <c:v>Grécko</c:v>
                </c:pt>
                <c:pt idx="10">
                  <c:v>Slovensko</c:v>
                </c:pt>
              </c:strCache>
            </c:strRef>
          </c:cat>
          <c:val>
            <c:numRef>
              <c:f>'18'!$M$38:$M$48</c:f>
              <c:numCache>
                <c:formatCode>#,##0.00</c:formatCode>
                <c:ptCount val="11"/>
                <c:pt idx="0">
                  <c:v>538.70000000000005</c:v>
                </c:pt>
                <c:pt idx="1">
                  <c:v>57.2</c:v>
                </c:pt>
                <c:pt idx="2">
                  <c:v>148</c:v>
                </c:pt>
                <c:pt idx="3">
                  <c:v>71</c:v>
                </c:pt>
                <c:pt idx="4">
                  <c:v>47.8</c:v>
                </c:pt>
                <c:pt idx="5">
                  <c:v>50.6</c:v>
                </c:pt>
                <c:pt idx="7">
                  <c:v>58.9</c:v>
                </c:pt>
                <c:pt idx="8">
                  <c:v>66.3</c:v>
                </c:pt>
                <c:pt idx="9">
                  <c:v>4.3</c:v>
                </c:pt>
                <c:pt idx="10">
                  <c:v>13.2</c:v>
                </c:pt>
              </c:numCache>
            </c:numRef>
          </c:val>
        </c:ser>
        <c:ser>
          <c:idx val="1"/>
          <c:order val="1"/>
          <c:tx>
            <c:strRef>
              <c:f>'18'!$N$6</c:f>
              <c:strCache>
                <c:ptCount val="1"/>
                <c:pt idx="0">
                  <c:v>2013</c:v>
                </c:pt>
              </c:strCache>
            </c:strRef>
          </c:tx>
          <c:spPr>
            <a:solidFill>
              <a:schemeClr val="accent1">
                <a:lumMod val="75000"/>
              </a:schemeClr>
            </a:solidFill>
          </c:spPr>
          <c:cat>
            <c:strRef>
              <c:f>'18'!$L$38:$L$48</c:f>
              <c:strCache>
                <c:ptCount val="11"/>
                <c:pt idx="0">
                  <c:v>Írsko</c:v>
                </c:pt>
                <c:pt idx="1">
                  <c:v>Portugalsko</c:v>
                </c:pt>
                <c:pt idx="2">
                  <c:v>Taliansko</c:v>
                </c:pt>
                <c:pt idx="3">
                  <c:v>Holandsko</c:v>
                </c:pt>
                <c:pt idx="4">
                  <c:v>Slovinsko</c:v>
                </c:pt>
                <c:pt idx="5">
                  <c:v>Španielsko</c:v>
                </c:pt>
                <c:pt idx="6">
                  <c:v>Cyprus</c:v>
                </c:pt>
                <c:pt idx="7">
                  <c:v>Nemecko</c:v>
                </c:pt>
                <c:pt idx="8">
                  <c:v>Fínsko</c:v>
                </c:pt>
                <c:pt idx="9">
                  <c:v>Grécko</c:v>
                </c:pt>
                <c:pt idx="10">
                  <c:v>Slovensko</c:v>
                </c:pt>
              </c:strCache>
            </c:strRef>
          </c:cat>
          <c:val>
            <c:numRef>
              <c:f>'18'!$N$38:$N$48</c:f>
              <c:numCache>
                <c:formatCode>#,##0.00</c:formatCode>
                <c:ptCount val="11"/>
                <c:pt idx="0">
                  <c:v>626.1</c:v>
                </c:pt>
                <c:pt idx="1">
                  <c:v>370</c:v>
                </c:pt>
                <c:pt idx="2">
                  <c:v>184.2</c:v>
                </c:pt>
                <c:pt idx="3">
                  <c:v>78.900000000000006</c:v>
                </c:pt>
                <c:pt idx="4">
                  <c:v>65.3</c:v>
                </c:pt>
                <c:pt idx="5">
                  <c:v>51.8</c:v>
                </c:pt>
                <c:pt idx="6">
                  <c:v>51.1</c:v>
                </c:pt>
                <c:pt idx="7">
                  <c:v>48.1</c:v>
                </c:pt>
                <c:pt idx="8">
                  <c:v>43.3</c:v>
                </c:pt>
                <c:pt idx="9">
                  <c:v>27.5</c:v>
                </c:pt>
                <c:pt idx="10">
                  <c:v>7.3</c:v>
                </c:pt>
              </c:numCache>
            </c:numRef>
          </c:val>
        </c:ser>
        <c:dLbls/>
        <c:axId val="75476992"/>
        <c:axId val="75478528"/>
      </c:barChart>
      <c:catAx>
        <c:axId val="75476992"/>
        <c:scaling>
          <c:orientation val="minMax"/>
        </c:scaling>
        <c:axPos val="b"/>
        <c:numFmt formatCode="General" sourceLinked="1"/>
        <c:tickLblPos val="nextTo"/>
        <c:txPr>
          <a:bodyPr/>
          <a:lstStyle/>
          <a:p>
            <a:pPr>
              <a:defRPr sz="800"/>
            </a:pPr>
            <a:endParaRPr lang="sk-SK"/>
          </a:p>
        </c:txPr>
        <c:crossAx val="75478528"/>
        <c:crosses val="autoZero"/>
        <c:auto val="1"/>
        <c:lblAlgn val="ctr"/>
        <c:lblOffset val="100"/>
      </c:catAx>
      <c:valAx>
        <c:axId val="75478528"/>
        <c:scaling>
          <c:orientation val="minMax"/>
        </c:scaling>
        <c:axPos val="l"/>
        <c:majorGridlines/>
        <c:numFmt formatCode="#,##0" sourceLinked="0"/>
        <c:tickLblPos val="nextTo"/>
        <c:txPr>
          <a:bodyPr/>
          <a:lstStyle/>
          <a:p>
            <a:pPr>
              <a:defRPr sz="800"/>
            </a:pPr>
            <a:endParaRPr lang="sk-SK"/>
          </a:p>
        </c:txPr>
        <c:crossAx val="75476992"/>
        <c:crosses val="autoZero"/>
        <c:crossBetween val="between"/>
      </c:valAx>
    </c:plotArea>
    <c:legend>
      <c:legendPos val="r"/>
      <c:layout>
        <c:manualLayout>
          <c:xMode val="edge"/>
          <c:yMode val="edge"/>
          <c:x val="0.84279475982532759"/>
          <c:y val="0.12152777777777779"/>
          <c:w val="0.10480349344978165"/>
          <c:h val="0.16666666666666666"/>
        </c:manualLayout>
      </c:layout>
      <c:overlay val="1"/>
      <c:txPr>
        <a:bodyPr/>
        <a:lstStyle/>
        <a:p>
          <a:pPr>
            <a:defRPr sz="800"/>
          </a:pPr>
          <a:endParaRPr lang="sk-SK"/>
        </a:p>
      </c:txPr>
    </c:legend>
    <c:plotVisOnly val="1"/>
    <c:dispBlanksAs val="gap"/>
  </c:chart>
  <c:printSettings>
    <c:headerFooter/>
    <c:pageMargins b="0.75000000000000488" l="0.70000000000000062" r="0.70000000000000062" t="0.75000000000000488" header="0.30000000000000032" footer="0.30000000000000032"/>
    <c:pageSetup/>
  </c:printSettings>
</c:chartSpace>
</file>

<file path=xl/charts/chart61.xml><?xml version="1.0" encoding="utf-8"?>
<c:chartSpace xmlns:c="http://schemas.openxmlformats.org/drawingml/2006/chart" xmlns:a="http://schemas.openxmlformats.org/drawingml/2006/main" xmlns:r="http://schemas.openxmlformats.org/officeDocument/2006/relationships">
  <c:lang val="sk-SK"/>
  <c:style val="3"/>
  <c:chart>
    <c:title>
      <c:tx>
        <c:strRef>
          <c:f>'18'!$A$4</c:f>
          <c:strCache>
            <c:ptCount val="1"/>
            <c:pt idx="0">
              <c:v>Procedures (number)</c:v>
            </c:pt>
          </c:strCache>
        </c:strRef>
      </c:tx>
      <c:spPr>
        <a:noFill/>
        <a:ln w="25400">
          <a:noFill/>
        </a:ln>
      </c:spPr>
      <c:txPr>
        <a:bodyPr/>
        <a:lstStyle/>
        <a:p>
          <a:pPr>
            <a:defRPr sz="1200"/>
          </a:pPr>
          <a:endParaRPr lang="sk-SK"/>
        </a:p>
      </c:txPr>
    </c:title>
    <c:plotArea>
      <c:layout>
        <c:manualLayout>
          <c:layoutTarget val="inner"/>
          <c:xMode val="edge"/>
          <c:yMode val="edge"/>
          <c:x val="7.1903054671357575E-2"/>
          <c:y val="0.2781368474773987"/>
          <c:w val="0.89689127156978421"/>
          <c:h val="0.43074037620297662"/>
        </c:manualLayout>
      </c:layout>
      <c:barChart>
        <c:barDir val="col"/>
        <c:grouping val="clustered"/>
        <c:ser>
          <c:idx val="0"/>
          <c:order val="0"/>
          <c:tx>
            <c:strRef>
              <c:f>'18'!$X$6</c:f>
              <c:strCache>
                <c:ptCount val="1"/>
                <c:pt idx="0">
                  <c:v>2007</c:v>
                </c:pt>
              </c:strCache>
            </c:strRef>
          </c:tx>
          <c:spPr>
            <a:solidFill>
              <a:schemeClr val="accent1">
                <a:lumMod val="60000"/>
                <a:lumOff val="40000"/>
              </a:schemeClr>
            </a:solidFill>
          </c:spPr>
          <c:cat>
            <c:strRef>
              <c:f>'18'!$W$7:$W$17</c:f>
              <c:strCache>
                <c:ptCount val="11"/>
                <c:pt idx="0">
                  <c:v>Grécko</c:v>
                </c:pt>
                <c:pt idx="1">
                  <c:v>Fínsko</c:v>
                </c:pt>
                <c:pt idx="2">
                  <c:v>Írsko</c:v>
                </c:pt>
                <c:pt idx="3">
                  <c:v>Taliansko</c:v>
                </c:pt>
                <c:pt idx="4">
                  <c:v>Holandsko</c:v>
                </c:pt>
                <c:pt idx="5">
                  <c:v>Portugalsko</c:v>
                </c:pt>
                <c:pt idx="6">
                  <c:v>Slovensko</c:v>
                </c:pt>
                <c:pt idx="7">
                  <c:v>Španielsko</c:v>
                </c:pt>
                <c:pt idx="8">
                  <c:v>Cyprus</c:v>
                </c:pt>
                <c:pt idx="9">
                  <c:v>Slovinsko</c:v>
                </c:pt>
                <c:pt idx="10">
                  <c:v>Nemecko</c:v>
                </c:pt>
              </c:strCache>
            </c:strRef>
          </c:cat>
          <c:val>
            <c:numRef>
              <c:f>'18'!$X$7:$X$17</c:f>
              <c:numCache>
                <c:formatCode>#,##0.00</c:formatCode>
                <c:ptCount val="11"/>
              </c:numCache>
            </c:numRef>
          </c:val>
        </c:ser>
        <c:ser>
          <c:idx val="1"/>
          <c:order val="1"/>
          <c:tx>
            <c:strRef>
              <c:f>'18'!$Y$6</c:f>
              <c:strCache>
                <c:ptCount val="1"/>
                <c:pt idx="0">
                  <c:v>2013</c:v>
                </c:pt>
              </c:strCache>
            </c:strRef>
          </c:tx>
          <c:spPr>
            <a:solidFill>
              <a:schemeClr val="accent1">
                <a:lumMod val="75000"/>
              </a:schemeClr>
            </a:solidFill>
          </c:spPr>
          <c:cat>
            <c:strRef>
              <c:f>'18'!$W$7:$W$17</c:f>
              <c:strCache>
                <c:ptCount val="11"/>
                <c:pt idx="0">
                  <c:v>Grécko</c:v>
                </c:pt>
                <c:pt idx="1">
                  <c:v>Fínsko</c:v>
                </c:pt>
                <c:pt idx="2">
                  <c:v>Írsko</c:v>
                </c:pt>
                <c:pt idx="3">
                  <c:v>Taliansko</c:v>
                </c:pt>
                <c:pt idx="4">
                  <c:v>Holandsko</c:v>
                </c:pt>
                <c:pt idx="5">
                  <c:v>Portugalsko</c:v>
                </c:pt>
                <c:pt idx="6">
                  <c:v>Slovensko</c:v>
                </c:pt>
                <c:pt idx="7">
                  <c:v>Španielsko</c:v>
                </c:pt>
                <c:pt idx="8">
                  <c:v>Cyprus</c:v>
                </c:pt>
                <c:pt idx="9">
                  <c:v>Slovinsko</c:v>
                </c:pt>
                <c:pt idx="10">
                  <c:v>Nemecko</c:v>
                </c:pt>
              </c:strCache>
            </c:strRef>
          </c:cat>
          <c:val>
            <c:numRef>
              <c:f>'18'!$Y$7:$Y$17</c:f>
              <c:numCache>
                <c:formatCode>#,##0.00</c:formatCode>
                <c:ptCount val="11"/>
                <c:pt idx="0">
                  <c:v>6</c:v>
                </c:pt>
                <c:pt idx="1">
                  <c:v>5</c:v>
                </c:pt>
                <c:pt idx="2">
                  <c:v>5</c:v>
                </c:pt>
                <c:pt idx="3">
                  <c:v>5</c:v>
                </c:pt>
                <c:pt idx="4">
                  <c:v>5</c:v>
                </c:pt>
                <c:pt idx="5">
                  <c:v>5</c:v>
                </c:pt>
                <c:pt idx="6">
                  <c:v>5</c:v>
                </c:pt>
                <c:pt idx="7">
                  <c:v>5</c:v>
                </c:pt>
                <c:pt idx="8">
                  <c:v>5</c:v>
                </c:pt>
                <c:pt idx="9">
                  <c:v>5</c:v>
                </c:pt>
                <c:pt idx="10">
                  <c:v>3</c:v>
                </c:pt>
              </c:numCache>
            </c:numRef>
          </c:val>
        </c:ser>
        <c:dLbls/>
        <c:axId val="75598464"/>
        <c:axId val="75600256"/>
      </c:barChart>
      <c:catAx>
        <c:axId val="75598464"/>
        <c:scaling>
          <c:orientation val="minMax"/>
        </c:scaling>
        <c:axPos val="b"/>
        <c:numFmt formatCode="General" sourceLinked="1"/>
        <c:tickLblPos val="nextTo"/>
        <c:txPr>
          <a:bodyPr/>
          <a:lstStyle/>
          <a:p>
            <a:pPr>
              <a:defRPr sz="800"/>
            </a:pPr>
            <a:endParaRPr lang="sk-SK"/>
          </a:p>
        </c:txPr>
        <c:crossAx val="75600256"/>
        <c:crosses val="autoZero"/>
        <c:auto val="1"/>
        <c:lblAlgn val="ctr"/>
        <c:lblOffset val="100"/>
      </c:catAx>
      <c:valAx>
        <c:axId val="75600256"/>
        <c:scaling>
          <c:orientation val="minMax"/>
        </c:scaling>
        <c:axPos val="l"/>
        <c:majorGridlines/>
        <c:numFmt formatCode="#,##0" sourceLinked="0"/>
        <c:tickLblPos val="nextTo"/>
        <c:txPr>
          <a:bodyPr/>
          <a:lstStyle/>
          <a:p>
            <a:pPr>
              <a:defRPr sz="800"/>
            </a:pPr>
            <a:endParaRPr lang="sk-SK"/>
          </a:p>
        </c:txPr>
        <c:crossAx val="75598464"/>
        <c:crosses val="autoZero"/>
        <c:crossBetween val="between"/>
      </c:valAx>
    </c:plotArea>
    <c:legend>
      <c:legendPos val="r"/>
      <c:layout>
        <c:manualLayout>
          <c:xMode val="edge"/>
          <c:yMode val="edge"/>
          <c:x val="0.84279475982532759"/>
          <c:y val="0.12195121951219511"/>
          <c:w val="0.10480349344978165"/>
          <c:h val="0.16724738675958192"/>
        </c:manualLayout>
      </c:layout>
      <c:overlay val="1"/>
      <c:txPr>
        <a:bodyPr/>
        <a:lstStyle/>
        <a:p>
          <a:pPr>
            <a:defRPr sz="800"/>
          </a:pPr>
          <a:endParaRPr lang="sk-SK"/>
        </a:p>
      </c:txPr>
    </c:legend>
    <c:plotVisOnly val="1"/>
    <c:dispBlanksAs val="gap"/>
  </c:chart>
  <c:printSettings>
    <c:headerFooter/>
    <c:pageMargins b="0.75000000000000466" l="0.70000000000000062" r="0.70000000000000062" t="0.75000000000000466" header="0.30000000000000032" footer="0.30000000000000032"/>
    <c:pageSetup/>
  </c:printSettings>
</c:chartSpace>
</file>

<file path=xl/charts/chart62.xml><?xml version="1.0" encoding="utf-8"?>
<c:chartSpace xmlns:c="http://schemas.openxmlformats.org/drawingml/2006/chart" xmlns:a="http://schemas.openxmlformats.org/drawingml/2006/main" xmlns:r="http://schemas.openxmlformats.org/officeDocument/2006/relationships">
  <c:lang val="sk-SK"/>
  <c:style val="3"/>
  <c:chart>
    <c:title>
      <c:tx>
        <c:strRef>
          <c:f>'18'!$A$20</c:f>
          <c:strCache>
            <c:ptCount val="1"/>
            <c:pt idx="0">
              <c:v>Time (days)</c:v>
            </c:pt>
          </c:strCache>
        </c:strRef>
      </c:tx>
      <c:spPr>
        <a:noFill/>
        <a:ln w="25400">
          <a:noFill/>
        </a:ln>
      </c:spPr>
      <c:txPr>
        <a:bodyPr/>
        <a:lstStyle/>
        <a:p>
          <a:pPr>
            <a:defRPr sz="1200"/>
          </a:pPr>
          <a:endParaRPr lang="sk-SK"/>
        </a:p>
      </c:txPr>
    </c:title>
    <c:plotArea>
      <c:layout>
        <c:manualLayout>
          <c:layoutTarget val="inner"/>
          <c:xMode val="edge"/>
          <c:yMode val="edge"/>
          <c:x val="7.1903054671357575E-2"/>
          <c:y val="0.2781368474773987"/>
          <c:w val="0.89689127156978465"/>
          <c:h val="0.43074037620297673"/>
        </c:manualLayout>
      </c:layout>
      <c:barChart>
        <c:barDir val="col"/>
        <c:grouping val="clustered"/>
        <c:ser>
          <c:idx val="0"/>
          <c:order val="0"/>
          <c:tx>
            <c:strRef>
              <c:f>'18'!$X$6</c:f>
              <c:strCache>
                <c:ptCount val="1"/>
                <c:pt idx="0">
                  <c:v>2007</c:v>
                </c:pt>
              </c:strCache>
            </c:strRef>
          </c:tx>
          <c:spPr>
            <a:solidFill>
              <a:schemeClr val="accent1">
                <a:lumMod val="60000"/>
                <a:lumOff val="40000"/>
              </a:schemeClr>
            </a:solidFill>
          </c:spPr>
          <c:cat>
            <c:strRef>
              <c:f>'18'!$W$23:$W$33</c:f>
              <c:strCache>
                <c:ptCount val="11"/>
                <c:pt idx="0">
                  <c:v>Cyprus</c:v>
                </c:pt>
                <c:pt idx="1">
                  <c:v>Írsko</c:v>
                </c:pt>
                <c:pt idx="2">
                  <c:v>Slovensko</c:v>
                </c:pt>
                <c:pt idx="3">
                  <c:v>Taliansko</c:v>
                </c:pt>
                <c:pt idx="4">
                  <c:v>Holandsko</c:v>
                </c:pt>
                <c:pt idx="5">
                  <c:v>Španielsko</c:v>
                </c:pt>
                <c:pt idx="6">
                  <c:v>Portugalsko</c:v>
                </c:pt>
                <c:pt idx="7">
                  <c:v>Grécko</c:v>
                </c:pt>
                <c:pt idx="8">
                  <c:v>Fínsko</c:v>
                </c:pt>
                <c:pt idx="9">
                  <c:v>Slovinsko</c:v>
                </c:pt>
                <c:pt idx="10">
                  <c:v>Nemecko</c:v>
                </c:pt>
              </c:strCache>
            </c:strRef>
          </c:cat>
          <c:val>
            <c:numRef>
              <c:f>'18'!$X$23:$X$33</c:f>
              <c:numCache>
                <c:formatCode>#,##0.00</c:formatCode>
                <c:ptCount val="11"/>
              </c:numCache>
            </c:numRef>
          </c:val>
        </c:ser>
        <c:ser>
          <c:idx val="1"/>
          <c:order val="1"/>
          <c:tx>
            <c:strRef>
              <c:f>'18'!$Y$6</c:f>
              <c:strCache>
                <c:ptCount val="1"/>
                <c:pt idx="0">
                  <c:v>2013</c:v>
                </c:pt>
              </c:strCache>
            </c:strRef>
          </c:tx>
          <c:spPr>
            <a:solidFill>
              <a:schemeClr val="accent1">
                <a:lumMod val="75000"/>
              </a:schemeClr>
            </a:solidFill>
          </c:spPr>
          <c:cat>
            <c:strRef>
              <c:f>'18'!$W$23:$W$33</c:f>
              <c:strCache>
                <c:ptCount val="11"/>
                <c:pt idx="0">
                  <c:v>Cyprus</c:v>
                </c:pt>
                <c:pt idx="1">
                  <c:v>Írsko</c:v>
                </c:pt>
                <c:pt idx="2">
                  <c:v>Slovensko</c:v>
                </c:pt>
                <c:pt idx="3">
                  <c:v>Taliansko</c:v>
                </c:pt>
                <c:pt idx="4">
                  <c:v>Holandsko</c:v>
                </c:pt>
                <c:pt idx="5">
                  <c:v>Španielsko</c:v>
                </c:pt>
                <c:pt idx="6">
                  <c:v>Portugalsko</c:v>
                </c:pt>
                <c:pt idx="7">
                  <c:v>Grécko</c:v>
                </c:pt>
                <c:pt idx="8">
                  <c:v>Fínsko</c:v>
                </c:pt>
                <c:pt idx="9">
                  <c:v>Slovinsko</c:v>
                </c:pt>
                <c:pt idx="10">
                  <c:v>Nemecko</c:v>
                </c:pt>
              </c:strCache>
            </c:strRef>
          </c:cat>
          <c:val>
            <c:numRef>
              <c:f>'18'!$Y$23:$Y$33</c:f>
              <c:numCache>
                <c:formatCode>#,##0.00</c:formatCode>
                <c:ptCount val="11"/>
                <c:pt idx="0">
                  <c:v>247</c:v>
                </c:pt>
                <c:pt idx="1">
                  <c:v>205</c:v>
                </c:pt>
                <c:pt idx="2">
                  <c:v>158</c:v>
                </c:pt>
                <c:pt idx="3">
                  <c:v>155</c:v>
                </c:pt>
                <c:pt idx="4">
                  <c:v>143</c:v>
                </c:pt>
                <c:pt idx="5">
                  <c:v>101</c:v>
                </c:pt>
                <c:pt idx="6">
                  <c:v>64</c:v>
                </c:pt>
                <c:pt idx="7">
                  <c:v>62</c:v>
                </c:pt>
                <c:pt idx="8">
                  <c:v>47</c:v>
                </c:pt>
                <c:pt idx="9">
                  <c:v>38</c:v>
                </c:pt>
                <c:pt idx="10">
                  <c:v>17</c:v>
                </c:pt>
              </c:numCache>
            </c:numRef>
          </c:val>
        </c:ser>
        <c:dLbls/>
        <c:axId val="75630080"/>
        <c:axId val="75631616"/>
      </c:barChart>
      <c:catAx>
        <c:axId val="75630080"/>
        <c:scaling>
          <c:orientation val="minMax"/>
        </c:scaling>
        <c:axPos val="b"/>
        <c:numFmt formatCode="General" sourceLinked="1"/>
        <c:tickLblPos val="nextTo"/>
        <c:txPr>
          <a:bodyPr/>
          <a:lstStyle/>
          <a:p>
            <a:pPr>
              <a:defRPr sz="800"/>
            </a:pPr>
            <a:endParaRPr lang="sk-SK"/>
          </a:p>
        </c:txPr>
        <c:crossAx val="75631616"/>
        <c:crosses val="autoZero"/>
        <c:auto val="1"/>
        <c:lblAlgn val="ctr"/>
        <c:lblOffset val="100"/>
      </c:catAx>
      <c:valAx>
        <c:axId val="75631616"/>
        <c:scaling>
          <c:orientation val="minMax"/>
        </c:scaling>
        <c:axPos val="l"/>
        <c:majorGridlines/>
        <c:numFmt formatCode="#,##0" sourceLinked="0"/>
        <c:tickLblPos val="nextTo"/>
        <c:txPr>
          <a:bodyPr/>
          <a:lstStyle/>
          <a:p>
            <a:pPr>
              <a:defRPr sz="800"/>
            </a:pPr>
            <a:endParaRPr lang="sk-SK"/>
          </a:p>
        </c:txPr>
        <c:crossAx val="75630080"/>
        <c:crosses val="autoZero"/>
        <c:crossBetween val="between"/>
      </c:valAx>
    </c:plotArea>
    <c:legend>
      <c:legendPos val="r"/>
      <c:layout>
        <c:manualLayout>
          <c:xMode val="edge"/>
          <c:yMode val="edge"/>
          <c:x val="0.84279475982532759"/>
          <c:y val="0.12068965517241381"/>
          <c:w val="0.10480349344978165"/>
          <c:h val="0.16551724137931037"/>
        </c:manualLayout>
      </c:layout>
      <c:overlay val="1"/>
      <c:txPr>
        <a:bodyPr/>
        <a:lstStyle/>
        <a:p>
          <a:pPr>
            <a:defRPr sz="800"/>
          </a:pPr>
          <a:endParaRPr lang="sk-SK"/>
        </a:p>
      </c:txPr>
    </c:legend>
    <c:plotVisOnly val="1"/>
    <c:dispBlanksAs val="gap"/>
  </c:chart>
  <c:printSettings>
    <c:headerFooter/>
    <c:pageMargins b="0.75000000000000488" l="0.70000000000000062" r="0.70000000000000062" t="0.75000000000000488" header="0.30000000000000032" footer="0.30000000000000032"/>
    <c:pageSetup/>
  </c:printSettings>
</c:chartSpace>
</file>

<file path=xl/charts/chart63.xml><?xml version="1.0" encoding="utf-8"?>
<c:chartSpace xmlns:c="http://schemas.openxmlformats.org/drawingml/2006/chart" xmlns:a="http://schemas.openxmlformats.org/drawingml/2006/main" xmlns:r="http://schemas.openxmlformats.org/officeDocument/2006/relationships">
  <c:lang val="sk-SK"/>
  <c:style val="3"/>
  <c:chart>
    <c:title>
      <c:tx>
        <c:strRef>
          <c:f>'18'!$A$35</c:f>
          <c:strCache>
            <c:ptCount val="1"/>
            <c:pt idx="0">
              <c:v>Cost (% of income per capita)</c:v>
            </c:pt>
          </c:strCache>
        </c:strRef>
      </c:tx>
      <c:spPr>
        <a:noFill/>
        <a:ln w="25400">
          <a:noFill/>
        </a:ln>
      </c:spPr>
      <c:txPr>
        <a:bodyPr/>
        <a:lstStyle/>
        <a:p>
          <a:pPr>
            <a:defRPr sz="1200"/>
          </a:pPr>
          <a:endParaRPr lang="sk-SK"/>
        </a:p>
      </c:txPr>
    </c:title>
    <c:plotArea>
      <c:layout>
        <c:manualLayout>
          <c:layoutTarget val="inner"/>
          <c:xMode val="edge"/>
          <c:yMode val="edge"/>
          <c:x val="7.1903054671357575E-2"/>
          <c:y val="0.2781368474773987"/>
          <c:w val="0.89689127156978499"/>
          <c:h val="0.43074037620297689"/>
        </c:manualLayout>
      </c:layout>
      <c:barChart>
        <c:barDir val="col"/>
        <c:grouping val="clustered"/>
        <c:ser>
          <c:idx val="0"/>
          <c:order val="0"/>
          <c:tx>
            <c:strRef>
              <c:f>'18'!$X$6</c:f>
              <c:strCache>
                <c:ptCount val="1"/>
                <c:pt idx="0">
                  <c:v>2007</c:v>
                </c:pt>
              </c:strCache>
            </c:strRef>
          </c:tx>
          <c:spPr>
            <a:solidFill>
              <a:schemeClr val="accent1">
                <a:lumMod val="60000"/>
                <a:lumOff val="40000"/>
              </a:schemeClr>
            </a:solidFill>
          </c:spPr>
          <c:cat>
            <c:strRef>
              <c:f>'18'!$W$38:$W$48</c:f>
              <c:strCache>
                <c:ptCount val="11"/>
                <c:pt idx="0">
                  <c:v>Taliansko</c:v>
                </c:pt>
                <c:pt idx="1">
                  <c:v>Slovensko</c:v>
                </c:pt>
                <c:pt idx="2">
                  <c:v>Španielsko</c:v>
                </c:pt>
                <c:pt idx="3">
                  <c:v>Slovinsko</c:v>
                </c:pt>
                <c:pt idx="4">
                  <c:v>Írsko</c:v>
                </c:pt>
                <c:pt idx="5">
                  <c:v>Cyprus</c:v>
                </c:pt>
                <c:pt idx="6">
                  <c:v>Grécko</c:v>
                </c:pt>
                <c:pt idx="7">
                  <c:v>Portugalsko</c:v>
                </c:pt>
                <c:pt idx="8">
                  <c:v>Nemecko</c:v>
                </c:pt>
                <c:pt idx="9">
                  <c:v>Holandsko</c:v>
                </c:pt>
                <c:pt idx="10">
                  <c:v>Fínsko</c:v>
                </c:pt>
              </c:strCache>
            </c:strRef>
          </c:cat>
          <c:val>
            <c:numRef>
              <c:f>'18'!$X$38:$X$48</c:f>
              <c:numCache>
                <c:formatCode>#,##0.00</c:formatCode>
                <c:ptCount val="11"/>
              </c:numCache>
            </c:numRef>
          </c:val>
        </c:ser>
        <c:ser>
          <c:idx val="1"/>
          <c:order val="1"/>
          <c:tx>
            <c:strRef>
              <c:f>'18'!$Y$6</c:f>
              <c:strCache>
                <c:ptCount val="1"/>
                <c:pt idx="0">
                  <c:v>2013</c:v>
                </c:pt>
              </c:strCache>
            </c:strRef>
          </c:tx>
          <c:spPr>
            <a:solidFill>
              <a:schemeClr val="accent1">
                <a:lumMod val="75000"/>
              </a:schemeClr>
            </a:solidFill>
          </c:spPr>
          <c:cat>
            <c:strRef>
              <c:f>'18'!$W$38:$W$48</c:f>
              <c:strCache>
                <c:ptCount val="11"/>
                <c:pt idx="0">
                  <c:v>Taliansko</c:v>
                </c:pt>
                <c:pt idx="1">
                  <c:v>Slovensko</c:v>
                </c:pt>
                <c:pt idx="2">
                  <c:v>Španielsko</c:v>
                </c:pt>
                <c:pt idx="3">
                  <c:v>Slovinsko</c:v>
                </c:pt>
                <c:pt idx="4">
                  <c:v>Írsko</c:v>
                </c:pt>
                <c:pt idx="5">
                  <c:v>Cyprus</c:v>
                </c:pt>
                <c:pt idx="6">
                  <c:v>Grécko</c:v>
                </c:pt>
                <c:pt idx="7">
                  <c:v>Portugalsko</c:v>
                </c:pt>
                <c:pt idx="8">
                  <c:v>Nemecko</c:v>
                </c:pt>
                <c:pt idx="9">
                  <c:v>Holandsko</c:v>
                </c:pt>
                <c:pt idx="10">
                  <c:v>Fínsko</c:v>
                </c:pt>
              </c:strCache>
            </c:strRef>
          </c:cat>
          <c:val>
            <c:numRef>
              <c:f>'18'!$Y$38:$Y$48</c:f>
              <c:numCache>
                <c:formatCode>#,##0.00</c:formatCode>
                <c:ptCount val="11"/>
                <c:pt idx="0">
                  <c:v>319.2</c:v>
                </c:pt>
                <c:pt idx="1">
                  <c:v>249.1</c:v>
                </c:pt>
                <c:pt idx="2">
                  <c:v>232.1</c:v>
                </c:pt>
                <c:pt idx="3">
                  <c:v>119.9</c:v>
                </c:pt>
                <c:pt idx="4">
                  <c:v>94.2</c:v>
                </c:pt>
                <c:pt idx="5">
                  <c:v>86.5</c:v>
                </c:pt>
                <c:pt idx="6">
                  <c:v>62.4</c:v>
                </c:pt>
                <c:pt idx="7">
                  <c:v>52.7</c:v>
                </c:pt>
                <c:pt idx="8">
                  <c:v>48.3</c:v>
                </c:pt>
                <c:pt idx="9">
                  <c:v>33.5</c:v>
                </c:pt>
                <c:pt idx="10">
                  <c:v>29.6</c:v>
                </c:pt>
              </c:numCache>
            </c:numRef>
          </c:val>
        </c:ser>
        <c:dLbls/>
        <c:axId val="75682176"/>
        <c:axId val="75683712"/>
      </c:barChart>
      <c:catAx>
        <c:axId val="75682176"/>
        <c:scaling>
          <c:orientation val="minMax"/>
        </c:scaling>
        <c:axPos val="b"/>
        <c:numFmt formatCode="General" sourceLinked="1"/>
        <c:tickLblPos val="nextTo"/>
        <c:txPr>
          <a:bodyPr/>
          <a:lstStyle/>
          <a:p>
            <a:pPr>
              <a:defRPr sz="800"/>
            </a:pPr>
            <a:endParaRPr lang="sk-SK"/>
          </a:p>
        </c:txPr>
        <c:crossAx val="75683712"/>
        <c:crosses val="autoZero"/>
        <c:auto val="1"/>
        <c:lblAlgn val="ctr"/>
        <c:lblOffset val="100"/>
      </c:catAx>
      <c:valAx>
        <c:axId val="75683712"/>
        <c:scaling>
          <c:orientation val="minMax"/>
        </c:scaling>
        <c:axPos val="l"/>
        <c:majorGridlines/>
        <c:numFmt formatCode="#,##0" sourceLinked="0"/>
        <c:tickLblPos val="nextTo"/>
        <c:txPr>
          <a:bodyPr/>
          <a:lstStyle/>
          <a:p>
            <a:pPr>
              <a:defRPr sz="800"/>
            </a:pPr>
            <a:endParaRPr lang="sk-SK"/>
          </a:p>
        </c:txPr>
        <c:crossAx val="75682176"/>
        <c:crosses val="autoZero"/>
        <c:crossBetween val="between"/>
      </c:valAx>
    </c:plotArea>
    <c:legend>
      <c:legendPos val="r"/>
      <c:layout>
        <c:manualLayout>
          <c:xMode val="edge"/>
          <c:yMode val="edge"/>
          <c:x val="0.84279475982532759"/>
          <c:y val="0.12152777777777779"/>
          <c:w val="0.10480349344978165"/>
          <c:h val="0.16666666666666666"/>
        </c:manualLayout>
      </c:layout>
      <c:overlay val="1"/>
      <c:txPr>
        <a:bodyPr/>
        <a:lstStyle/>
        <a:p>
          <a:pPr>
            <a:defRPr sz="800"/>
          </a:pPr>
          <a:endParaRPr lang="sk-SK"/>
        </a:p>
      </c:txPr>
    </c:legend>
    <c:plotVisOnly val="1"/>
    <c:dispBlanksAs val="gap"/>
  </c:chart>
  <c:printSettings>
    <c:headerFooter/>
    <c:pageMargins b="0.75000000000000511" l="0.70000000000000062" r="0.70000000000000062" t="0.75000000000000511" header="0.30000000000000032" footer="0.30000000000000032"/>
    <c:pageSetup/>
  </c:printSettings>
</c:chartSpace>
</file>

<file path=xl/charts/chart64.xml><?xml version="1.0" encoding="utf-8"?>
<c:chartSpace xmlns:c="http://schemas.openxmlformats.org/drawingml/2006/chart" xmlns:a="http://schemas.openxmlformats.org/drawingml/2006/main" xmlns:r="http://schemas.openxmlformats.org/officeDocument/2006/relationships">
  <c:lang val="sk-SK"/>
  <c:style val="3"/>
  <c:chart>
    <c:title>
      <c:tx>
        <c:strRef>
          <c:f>'18'!$A$4</c:f>
          <c:strCache>
            <c:ptCount val="1"/>
            <c:pt idx="0">
              <c:v>Procedures (number)</c:v>
            </c:pt>
          </c:strCache>
        </c:strRef>
      </c:tx>
      <c:spPr>
        <a:noFill/>
        <a:ln w="25400">
          <a:noFill/>
        </a:ln>
      </c:spPr>
      <c:txPr>
        <a:bodyPr/>
        <a:lstStyle/>
        <a:p>
          <a:pPr>
            <a:defRPr sz="1200"/>
          </a:pPr>
          <a:endParaRPr lang="sk-SK"/>
        </a:p>
      </c:txPr>
    </c:title>
    <c:plotArea>
      <c:layout>
        <c:manualLayout>
          <c:layoutTarget val="inner"/>
          <c:xMode val="edge"/>
          <c:yMode val="edge"/>
          <c:x val="7.1903054671357575E-2"/>
          <c:y val="0.2781368474773987"/>
          <c:w val="0.89689127156978465"/>
          <c:h val="0.43074037620297673"/>
        </c:manualLayout>
      </c:layout>
      <c:barChart>
        <c:barDir val="col"/>
        <c:grouping val="clustered"/>
        <c:ser>
          <c:idx val="0"/>
          <c:order val="0"/>
          <c:tx>
            <c:strRef>
              <c:f>'18'!$AI$6</c:f>
              <c:strCache>
                <c:ptCount val="1"/>
                <c:pt idx="0">
                  <c:v>2007</c:v>
                </c:pt>
              </c:strCache>
            </c:strRef>
          </c:tx>
          <c:spPr>
            <a:solidFill>
              <a:schemeClr val="accent1">
                <a:lumMod val="60000"/>
                <a:lumOff val="40000"/>
              </a:schemeClr>
            </a:solidFill>
          </c:spPr>
          <c:cat>
            <c:strRef>
              <c:f>'18'!$AH$7:$AH$17</c:f>
              <c:strCache>
                <c:ptCount val="11"/>
                <c:pt idx="0">
                  <c:v>Grécko</c:v>
                </c:pt>
                <c:pt idx="1">
                  <c:v>Cyprus</c:v>
                </c:pt>
                <c:pt idx="2">
                  <c:v>Nemecko</c:v>
                </c:pt>
                <c:pt idx="3">
                  <c:v>Írsko</c:v>
                </c:pt>
                <c:pt idx="4">
                  <c:v>Holandsko</c:v>
                </c:pt>
                <c:pt idx="5">
                  <c:v>Španielsko</c:v>
                </c:pt>
                <c:pt idx="6">
                  <c:v>Slovinsko</c:v>
                </c:pt>
                <c:pt idx="7">
                  <c:v>Fínsko</c:v>
                </c:pt>
                <c:pt idx="8">
                  <c:v>Taliansko</c:v>
                </c:pt>
                <c:pt idx="9">
                  <c:v>Slovensko</c:v>
                </c:pt>
                <c:pt idx="10">
                  <c:v>Portugalsko</c:v>
                </c:pt>
              </c:strCache>
            </c:strRef>
          </c:cat>
          <c:val>
            <c:numRef>
              <c:f>'18'!$AI$7:$AI$17</c:f>
              <c:numCache>
                <c:formatCode>General</c:formatCode>
                <c:ptCount val="11"/>
                <c:pt idx="0" formatCode="#,##0.00">
                  <c:v>11</c:v>
                </c:pt>
                <c:pt idx="2" formatCode="#,##0.00">
                  <c:v>5</c:v>
                </c:pt>
                <c:pt idx="3" formatCode="#,##0.00">
                  <c:v>5</c:v>
                </c:pt>
                <c:pt idx="4" formatCode="#,##0.00">
                  <c:v>5</c:v>
                </c:pt>
                <c:pt idx="5" formatCode="#,##0.00">
                  <c:v>4</c:v>
                </c:pt>
                <c:pt idx="6" formatCode="#,##0.00">
                  <c:v>6</c:v>
                </c:pt>
                <c:pt idx="7" formatCode="#,##0.00">
                  <c:v>3</c:v>
                </c:pt>
                <c:pt idx="8" formatCode="#,##0.00">
                  <c:v>3</c:v>
                </c:pt>
                <c:pt idx="9" formatCode="#,##0.00">
                  <c:v>3</c:v>
                </c:pt>
                <c:pt idx="10" formatCode="#,##0.00">
                  <c:v>5</c:v>
                </c:pt>
              </c:numCache>
            </c:numRef>
          </c:val>
        </c:ser>
        <c:ser>
          <c:idx val="1"/>
          <c:order val="1"/>
          <c:tx>
            <c:strRef>
              <c:f>'18'!$AJ$6</c:f>
              <c:strCache>
                <c:ptCount val="1"/>
                <c:pt idx="0">
                  <c:v>2013</c:v>
                </c:pt>
              </c:strCache>
            </c:strRef>
          </c:tx>
          <c:spPr>
            <a:solidFill>
              <a:schemeClr val="accent1">
                <a:lumMod val="75000"/>
              </a:schemeClr>
            </a:solidFill>
          </c:spPr>
          <c:cat>
            <c:strRef>
              <c:f>'18'!$AH$7:$AH$17</c:f>
              <c:strCache>
                <c:ptCount val="11"/>
                <c:pt idx="0">
                  <c:v>Grécko</c:v>
                </c:pt>
                <c:pt idx="1">
                  <c:v>Cyprus</c:v>
                </c:pt>
                <c:pt idx="2">
                  <c:v>Nemecko</c:v>
                </c:pt>
                <c:pt idx="3">
                  <c:v>Írsko</c:v>
                </c:pt>
                <c:pt idx="4">
                  <c:v>Holandsko</c:v>
                </c:pt>
                <c:pt idx="5">
                  <c:v>Španielsko</c:v>
                </c:pt>
                <c:pt idx="6">
                  <c:v>Slovinsko</c:v>
                </c:pt>
                <c:pt idx="7">
                  <c:v>Fínsko</c:v>
                </c:pt>
                <c:pt idx="8">
                  <c:v>Taliansko</c:v>
                </c:pt>
                <c:pt idx="9">
                  <c:v>Slovensko</c:v>
                </c:pt>
                <c:pt idx="10">
                  <c:v>Portugalsko</c:v>
                </c:pt>
              </c:strCache>
            </c:strRef>
          </c:cat>
          <c:val>
            <c:numRef>
              <c:f>'18'!$AJ$7:$AJ$17</c:f>
              <c:numCache>
                <c:formatCode>#,##0.00</c:formatCode>
                <c:ptCount val="11"/>
                <c:pt idx="0">
                  <c:v>11</c:v>
                </c:pt>
                <c:pt idx="1">
                  <c:v>6</c:v>
                </c:pt>
                <c:pt idx="2">
                  <c:v>5</c:v>
                </c:pt>
                <c:pt idx="3">
                  <c:v>5</c:v>
                </c:pt>
                <c:pt idx="4">
                  <c:v>5</c:v>
                </c:pt>
                <c:pt idx="5">
                  <c:v>5</c:v>
                </c:pt>
                <c:pt idx="6">
                  <c:v>5</c:v>
                </c:pt>
                <c:pt idx="7">
                  <c:v>3</c:v>
                </c:pt>
                <c:pt idx="8">
                  <c:v>3</c:v>
                </c:pt>
                <c:pt idx="9">
                  <c:v>3</c:v>
                </c:pt>
                <c:pt idx="10">
                  <c:v>1</c:v>
                </c:pt>
              </c:numCache>
            </c:numRef>
          </c:val>
        </c:ser>
        <c:dLbls/>
        <c:axId val="75729920"/>
        <c:axId val="75735808"/>
      </c:barChart>
      <c:catAx>
        <c:axId val="75729920"/>
        <c:scaling>
          <c:orientation val="minMax"/>
        </c:scaling>
        <c:axPos val="b"/>
        <c:numFmt formatCode="General" sourceLinked="1"/>
        <c:tickLblPos val="nextTo"/>
        <c:txPr>
          <a:bodyPr/>
          <a:lstStyle/>
          <a:p>
            <a:pPr>
              <a:defRPr sz="800"/>
            </a:pPr>
            <a:endParaRPr lang="sk-SK"/>
          </a:p>
        </c:txPr>
        <c:crossAx val="75735808"/>
        <c:crosses val="autoZero"/>
        <c:auto val="1"/>
        <c:lblAlgn val="ctr"/>
        <c:lblOffset val="100"/>
      </c:catAx>
      <c:valAx>
        <c:axId val="75735808"/>
        <c:scaling>
          <c:orientation val="minMax"/>
        </c:scaling>
        <c:axPos val="l"/>
        <c:majorGridlines/>
        <c:numFmt formatCode="#,##0" sourceLinked="0"/>
        <c:tickLblPos val="nextTo"/>
        <c:txPr>
          <a:bodyPr/>
          <a:lstStyle/>
          <a:p>
            <a:pPr>
              <a:defRPr sz="800"/>
            </a:pPr>
            <a:endParaRPr lang="sk-SK"/>
          </a:p>
        </c:txPr>
        <c:crossAx val="75729920"/>
        <c:crosses val="autoZero"/>
        <c:crossBetween val="between"/>
      </c:valAx>
    </c:plotArea>
    <c:legend>
      <c:legendPos val="r"/>
      <c:layout>
        <c:manualLayout>
          <c:xMode val="edge"/>
          <c:yMode val="edge"/>
          <c:x val="0.84279475982532759"/>
          <c:y val="0.12195121951219511"/>
          <c:w val="0.10480349344978165"/>
          <c:h val="0.16724738675958192"/>
        </c:manualLayout>
      </c:layout>
      <c:overlay val="1"/>
      <c:txPr>
        <a:bodyPr/>
        <a:lstStyle/>
        <a:p>
          <a:pPr>
            <a:defRPr sz="800"/>
          </a:pPr>
          <a:endParaRPr lang="sk-SK"/>
        </a:p>
      </c:txPr>
    </c:legend>
    <c:plotVisOnly val="1"/>
    <c:dispBlanksAs val="gap"/>
  </c:chart>
  <c:printSettings>
    <c:headerFooter/>
    <c:pageMargins b="0.75000000000000488" l="0.70000000000000062" r="0.70000000000000062" t="0.75000000000000488" header="0.30000000000000032" footer="0.30000000000000032"/>
    <c:pageSetup/>
  </c:printSettings>
</c:chartSpace>
</file>

<file path=xl/charts/chart65.xml><?xml version="1.0" encoding="utf-8"?>
<c:chartSpace xmlns:c="http://schemas.openxmlformats.org/drawingml/2006/chart" xmlns:a="http://schemas.openxmlformats.org/drawingml/2006/main" xmlns:r="http://schemas.openxmlformats.org/officeDocument/2006/relationships">
  <c:lang val="sk-SK"/>
  <c:style val="3"/>
  <c:chart>
    <c:title>
      <c:tx>
        <c:strRef>
          <c:f>'18'!$A$20</c:f>
          <c:strCache>
            <c:ptCount val="1"/>
            <c:pt idx="0">
              <c:v>Time (days)</c:v>
            </c:pt>
          </c:strCache>
        </c:strRef>
      </c:tx>
      <c:spPr>
        <a:noFill/>
        <a:ln w="25400">
          <a:noFill/>
        </a:ln>
      </c:spPr>
      <c:txPr>
        <a:bodyPr/>
        <a:lstStyle/>
        <a:p>
          <a:pPr>
            <a:defRPr sz="1200"/>
          </a:pPr>
          <a:endParaRPr lang="sk-SK"/>
        </a:p>
      </c:txPr>
    </c:title>
    <c:plotArea>
      <c:layout>
        <c:manualLayout>
          <c:layoutTarget val="inner"/>
          <c:xMode val="edge"/>
          <c:yMode val="edge"/>
          <c:x val="7.1903054671357575E-2"/>
          <c:y val="0.2781368474773987"/>
          <c:w val="0.89689127156978499"/>
          <c:h val="0.43074037620297689"/>
        </c:manualLayout>
      </c:layout>
      <c:barChart>
        <c:barDir val="col"/>
        <c:grouping val="clustered"/>
        <c:ser>
          <c:idx val="0"/>
          <c:order val="0"/>
          <c:tx>
            <c:strRef>
              <c:f>'18'!$AI$6</c:f>
              <c:strCache>
                <c:ptCount val="1"/>
                <c:pt idx="0">
                  <c:v>2007</c:v>
                </c:pt>
              </c:strCache>
            </c:strRef>
          </c:tx>
          <c:spPr>
            <a:solidFill>
              <a:schemeClr val="accent1">
                <a:lumMod val="60000"/>
                <a:lumOff val="40000"/>
              </a:schemeClr>
            </a:solidFill>
          </c:spPr>
          <c:cat>
            <c:strRef>
              <c:f>'18'!$AH$23:$AH$33</c:f>
              <c:strCache>
                <c:ptCount val="11"/>
                <c:pt idx="0">
                  <c:v>Slovinsko</c:v>
                </c:pt>
                <c:pt idx="1">
                  <c:v>Nemecko</c:v>
                </c:pt>
                <c:pt idx="2">
                  <c:v>Írsko</c:v>
                </c:pt>
                <c:pt idx="3">
                  <c:v>Cyprus</c:v>
                </c:pt>
                <c:pt idx="4">
                  <c:v>Taliansko</c:v>
                </c:pt>
                <c:pt idx="5">
                  <c:v>Grécko</c:v>
                </c:pt>
                <c:pt idx="6">
                  <c:v>Slovensko</c:v>
                </c:pt>
                <c:pt idx="7">
                  <c:v>Fínsko</c:v>
                </c:pt>
                <c:pt idx="8">
                  <c:v>Španielsko</c:v>
                </c:pt>
                <c:pt idx="9">
                  <c:v>Holandsko</c:v>
                </c:pt>
                <c:pt idx="10">
                  <c:v>Portugalsko</c:v>
                </c:pt>
              </c:strCache>
            </c:strRef>
          </c:cat>
          <c:val>
            <c:numRef>
              <c:f>'18'!$AI$23:$AI$33</c:f>
              <c:numCache>
                <c:formatCode>#,##0.00</c:formatCode>
                <c:ptCount val="11"/>
                <c:pt idx="0">
                  <c:v>391</c:v>
                </c:pt>
                <c:pt idx="1">
                  <c:v>40</c:v>
                </c:pt>
                <c:pt idx="2">
                  <c:v>38</c:v>
                </c:pt>
                <c:pt idx="4">
                  <c:v>18</c:v>
                </c:pt>
                <c:pt idx="5">
                  <c:v>22</c:v>
                </c:pt>
                <c:pt idx="6">
                  <c:v>17</c:v>
                </c:pt>
                <c:pt idx="7">
                  <c:v>14</c:v>
                </c:pt>
                <c:pt idx="8">
                  <c:v>13</c:v>
                </c:pt>
                <c:pt idx="9">
                  <c:v>7</c:v>
                </c:pt>
                <c:pt idx="10">
                  <c:v>81</c:v>
                </c:pt>
              </c:numCache>
            </c:numRef>
          </c:val>
        </c:ser>
        <c:ser>
          <c:idx val="1"/>
          <c:order val="1"/>
          <c:tx>
            <c:strRef>
              <c:f>'18'!$AJ$6</c:f>
              <c:strCache>
                <c:ptCount val="1"/>
                <c:pt idx="0">
                  <c:v>2013</c:v>
                </c:pt>
              </c:strCache>
            </c:strRef>
          </c:tx>
          <c:spPr>
            <a:solidFill>
              <a:schemeClr val="accent1">
                <a:lumMod val="75000"/>
              </a:schemeClr>
            </a:solidFill>
          </c:spPr>
          <c:cat>
            <c:strRef>
              <c:f>'18'!$AH$23:$AH$33</c:f>
              <c:strCache>
                <c:ptCount val="11"/>
                <c:pt idx="0">
                  <c:v>Slovinsko</c:v>
                </c:pt>
                <c:pt idx="1">
                  <c:v>Nemecko</c:v>
                </c:pt>
                <c:pt idx="2">
                  <c:v>Írsko</c:v>
                </c:pt>
                <c:pt idx="3">
                  <c:v>Cyprus</c:v>
                </c:pt>
                <c:pt idx="4">
                  <c:v>Taliansko</c:v>
                </c:pt>
                <c:pt idx="5">
                  <c:v>Grécko</c:v>
                </c:pt>
                <c:pt idx="6">
                  <c:v>Slovensko</c:v>
                </c:pt>
                <c:pt idx="7">
                  <c:v>Fínsko</c:v>
                </c:pt>
                <c:pt idx="8">
                  <c:v>Španielsko</c:v>
                </c:pt>
                <c:pt idx="9">
                  <c:v>Holandsko</c:v>
                </c:pt>
                <c:pt idx="10">
                  <c:v>Portugalsko</c:v>
                </c:pt>
              </c:strCache>
            </c:strRef>
          </c:cat>
          <c:val>
            <c:numRef>
              <c:f>'18'!$AJ$23:$AJ$33</c:f>
              <c:numCache>
                <c:formatCode>#,##0.00</c:formatCode>
                <c:ptCount val="11"/>
                <c:pt idx="0">
                  <c:v>110</c:v>
                </c:pt>
                <c:pt idx="1">
                  <c:v>40</c:v>
                </c:pt>
                <c:pt idx="2">
                  <c:v>38</c:v>
                </c:pt>
                <c:pt idx="3">
                  <c:v>28</c:v>
                </c:pt>
                <c:pt idx="4">
                  <c:v>24</c:v>
                </c:pt>
                <c:pt idx="5">
                  <c:v>18</c:v>
                </c:pt>
                <c:pt idx="6">
                  <c:v>17</c:v>
                </c:pt>
                <c:pt idx="7">
                  <c:v>14</c:v>
                </c:pt>
                <c:pt idx="8">
                  <c:v>13</c:v>
                </c:pt>
                <c:pt idx="9">
                  <c:v>7</c:v>
                </c:pt>
                <c:pt idx="10">
                  <c:v>1</c:v>
                </c:pt>
              </c:numCache>
            </c:numRef>
          </c:val>
        </c:ser>
        <c:dLbls/>
        <c:axId val="75774208"/>
        <c:axId val="75780096"/>
      </c:barChart>
      <c:catAx>
        <c:axId val="75774208"/>
        <c:scaling>
          <c:orientation val="minMax"/>
        </c:scaling>
        <c:axPos val="b"/>
        <c:numFmt formatCode="General" sourceLinked="1"/>
        <c:tickLblPos val="nextTo"/>
        <c:txPr>
          <a:bodyPr/>
          <a:lstStyle/>
          <a:p>
            <a:pPr>
              <a:defRPr sz="800"/>
            </a:pPr>
            <a:endParaRPr lang="sk-SK"/>
          </a:p>
        </c:txPr>
        <c:crossAx val="75780096"/>
        <c:crosses val="autoZero"/>
        <c:auto val="1"/>
        <c:lblAlgn val="ctr"/>
        <c:lblOffset val="100"/>
      </c:catAx>
      <c:valAx>
        <c:axId val="75780096"/>
        <c:scaling>
          <c:orientation val="minMax"/>
        </c:scaling>
        <c:axPos val="l"/>
        <c:majorGridlines/>
        <c:numFmt formatCode="#,##0" sourceLinked="0"/>
        <c:tickLblPos val="nextTo"/>
        <c:txPr>
          <a:bodyPr/>
          <a:lstStyle/>
          <a:p>
            <a:pPr>
              <a:defRPr sz="800"/>
            </a:pPr>
            <a:endParaRPr lang="sk-SK"/>
          </a:p>
        </c:txPr>
        <c:crossAx val="75774208"/>
        <c:crosses val="autoZero"/>
        <c:crossBetween val="between"/>
      </c:valAx>
    </c:plotArea>
    <c:legend>
      <c:legendPos val="r"/>
      <c:layout>
        <c:manualLayout>
          <c:xMode val="edge"/>
          <c:yMode val="edge"/>
          <c:x val="0.84279475982532759"/>
          <c:y val="0.12068965517241381"/>
          <c:w val="0.10480349344978165"/>
          <c:h val="0.16551724137931037"/>
        </c:manualLayout>
      </c:layout>
      <c:overlay val="1"/>
      <c:txPr>
        <a:bodyPr/>
        <a:lstStyle/>
        <a:p>
          <a:pPr>
            <a:defRPr sz="800"/>
          </a:pPr>
          <a:endParaRPr lang="sk-SK"/>
        </a:p>
      </c:txPr>
    </c:legend>
    <c:plotVisOnly val="1"/>
    <c:dispBlanksAs val="gap"/>
  </c:chart>
  <c:printSettings>
    <c:headerFooter/>
    <c:pageMargins b="0.75000000000000511" l="0.70000000000000062" r="0.70000000000000062" t="0.75000000000000511" header="0.30000000000000032" footer="0.30000000000000032"/>
    <c:pageSetup/>
  </c:printSettings>
</c:chartSpace>
</file>

<file path=xl/charts/chart66.xml><?xml version="1.0" encoding="utf-8"?>
<c:chartSpace xmlns:c="http://schemas.openxmlformats.org/drawingml/2006/chart" xmlns:a="http://schemas.openxmlformats.org/drawingml/2006/main" xmlns:r="http://schemas.openxmlformats.org/officeDocument/2006/relationships">
  <c:lang val="sk-SK"/>
  <c:style val="3"/>
  <c:chart>
    <c:title>
      <c:tx>
        <c:strRef>
          <c:f>'18'!$AH$35</c:f>
          <c:strCache>
            <c:ptCount val="1"/>
            <c:pt idx="0">
              <c:v>Cost (% of property value)</c:v>
            </c:pt>
          </c:strCache>
        </c:strRef>
      </c:tx>
      <c:spPr>
        <a:noFill/>
        <a:ln w="25400">
          <a:noFill/>
        </a:ln>
      </c:spPr>
      <c:txPr>
        <a:bodyPr/>
        <a:lstStyle/>
        <a:p>
          <a:pPr>
            <a:defRPr sz="1200"/>
          </a:pPr>
          <a:endParaRPr lang="sk-SK"/>
        </a:p>
      </c:txPr>
    </c:title>
    <c:plotArea>
      <c:layout>
        <c:manualLayout>
          <c:layoutTarget val="inner"/>
          <c:xMode val="edge"/>
          <c:yMode val="edge"/>
          <c:x val="7.1903054671357575E-2"/>
          <c:y val="0.2781368474773987"/>
          <c:w val="0.89689127156978543"/>
          <c:h val="0.430740376202977"/>
        </c:manualLayout>
      </c:layout>
      <c:barChart>
        <c:barDir val="col"/>
        <c:grouping val="clustered"/>
        <c:ser>
          <c:idx val="0"/>
          <c:order val="0"/>
          <c:tx>
            <c:strRef>
              <c:f>'18'!$AI$6</c:f>
              <c:strCache>
                <c:ptCount val="1"/>
                <c:pt idx="0">
                  <c:v>2007</c:v>
                </c:pt>
              </c:strCache>
            </c:strRef>
          </c:tx>
          <c:spPr>
            <a:solidFill>
              <a:schemeClr val="accent1">
                <a:lumMod val="60000"/>
                <a:lumOff val="40000"/>
              </a:schemeClr>
            </a:solidFill>
          </c:spPr>
          <c:cat>
            <c:strRef>
              <c:f>'18'!$AH$38:$AH$48</c:f>
              <c:strCache>
                <c:ptCount val="11"/>
                <c:pt idx="0">
                  <c:v>Grécko</c:v>
                </c:pt>
                <c:pt idx="1">
                  <c:v>Cyprus</c:v>
                </c:pt>
                <c:pt idx="2">
                  <c:v>Portugalsko</c:v>
                </c:pt>
                <c:pt idx="3">
                  <c:v>Španielsko</c:v>
                </c:pt>
                <c:pt idx="4">
                  <c:v>Holandsko</c:v>
                </c:pt>
                <c:pt idx="5">
                  <c:v>Nemecko</c:v>
                </c:pt>
                <c:pt idx="6">
                  <c:v>Taliansko</c:v>
                </c:pt>
                <c:pt idx="7">
                  <c:v>Fínsko</c:v>
                </c:pt>
                <c:pt idx="8">
                  <c:v>Írsko</c:v>
                </c:pt>
                <c:pt idx="9">
                  <c:v>Slovinsko</c:v>
                </c:pt>
                <c:pt idx="10">
                  <c:v>Slovensko</c:v>
                </c:pt>
              </c:strCache>
            </c:strRef>
          </c:cat>
          <c:val>
            <c:numRef>
              <c:f>'18'!$AI$38:$AI$48</c:f>
              <c:numCache>
                <c:formatCode>General</c:formatCode>
                <c:ptCount val="11"/>
                <c:pt idx="0" formatCode="#,##0.00">
                  <c:v>4</c:v>
                </c:pt>
                <c:pt idx="2" formatCode="#,##0.00">
                  <c:v>7.4</c:v>
                </c:pt>
                <c:pt idx="3" formatCode="#,##0.00">
                  <c:v>7.1</c:v>
                </c:pt>
                <c:pt idx="4" formatCode="#,##0.00">
                  <c:v>6.1</c:v>
                </c:pt>
                <c:pt idx="5" formatCode="#,##0.00">
                  <c:v>4.8</c:v>
                </c:pt>
                <c:pt idx="6" formatCode="#,##0.00">
                  <c:v>4.4000000000000004</c:v>
                </c:pt>
                <c:pt idx="7" formatCode="#,##0.00">
                  <c:v>4</c:v>
                </c:pt>
                <c:pt idx="8" formatCode="#,##0.00">
                  <c:v>10.199999999999999</c:v>
                </c:pt>
                <c:pt idx="9" formatCode="#,##0.00">
                  <c:v>2</c:v>
                </c:pt>
                <c:pt idx="10" formatCode="#,##0.00">
                  <c:v>0.1</c:v>
                </c:pt>
              </c:numCache>
            </c:numRef>
          </c:val>
        </c:ser>
        <c:ser>
          <c:idx val="1"/>
          <c:order val="1"/>
          <c:tx>
            <c:strRef>
              <c:f>'18'!$AJ$6</c:f>
              <c:strCache>
                <c:ptCount val="1"/>
                <c:pt idx="0">
                  <c:v>2013</c:v>
                </c:pt>
              </c:strCache>
            </c:strRef>
          </c:tx>
          <c:spPr>
            <a:solidFill>
              <a:schemeClr val="accent1">
                <a:lumMod val="75000"/>
              </a:schemeClr>
            </a:solidFill>
          </c:spPr>
          <c:cat>
            <c:strRef>
              <c:f>'18'!$AH$38:$AH$48</c:f>
              <c:strCache>
                <c:ptCount val="11"/>
                <c:pt idx="0">
                  <c:v>Grécko</c:v>
                </c:pt>
                <c:pt idx="1">
                  <c:v>Cyprus</c:v>
                </c:pt>
                <c:pt idx="2">
                  <c:v>Portugalsko</c:v>
                </c:pt>
                <c:pt idx="3">
                  <c:v>Španielsko</c:v>
                </c:pt>
                <c:pt idx="4">
                  <c:v>Holandsko</c:v>
                </c:pt>
                <c:pt idx="5">
                  <c:v>Nemecko</c:v>
                </c:pt>
                <c:pt idx="6">
                  <c:v>Taliansko</c:v>
                </c:pt>
                <c:pt idx="7">
                  <c:v>Fínsko</c:v>
                </c:pt>
                <c:pt idx="8">
                  <c:v>Írsko</c:v>
                </c:pt>
                <c:pt idx="9">
                  <c:v>Slovinsko</c:v>
                </c:pt>
                <c:pt idx="10">
                  <c:v>Slovensko</c:v>
                </c:pt>
              </c:strCache>
            </c:strRef>
          </c:cat>
          <c:val>
            <c:numRef>
              <c:f>'18'!$AJ$38:$AJ$48</c:f>
              <c:numCache>
                <c:formatCode>#,##0.00</c:formatCode>
                <c:ptCount val="11"/>
                <c:pt idx="0">
                  <c:v>11.8</c:v>
                </c:pt>
                <c:pt idx="1">
                  <c:v>9.6999999999999993</c:v>
                </c:pt>
                <c:pt idx="2">
                  <c:v>7.3</c:v>
                </c:pt>
                <c:pt idx="3">
                  <c:v>7.1</c:v>
                </c:pt>
                <c:pt idx="4">
                  <c:v>6.1</c:v>
                </c:pt>
                <c:pt idx="5">
                  <c:v>5.7</c:v>
                </c:pt>
                <c:pt idx="6">
                  <c:v>4.5</c:v>
                </c:pt>
                <c:pt idx="7">
                  <c:v>4</c:v>
                </c:pt>
                <c:pt idx="8">
                  <c:v>2.5</c:v>
                </c:pt>
                <c:pt idx="9">
                  <c:v>2</c:v>
                </c:pt>
                <c:pt idx="10">
                  <c:v>0</c:v>
                </c:pt>
              </c:numCache>
            </c:numRef>
          </c:val>
        </c:ser>
        <c:dLbls/>
        <c:axId val="75805824"/>
        <c:axId val="75807360"/>
      </c:barChart>
      <c:catAx>
        <c:axId val="75805824"/>
        <c:scaling>
          <c:orientation val="minMax"/>
        </c:scaling>
        <c:axPos val="b"/>
        <c:numFmt formatCode="General" sourceLinked="1"/>
        <c:tickLblPos val="nextTo"/>
        <c:txPr>
          <a:bodyPr/>
          <a:lstStyle/>
          <a:p>
            <a:pPr>
              <a:defRPr sz="800"/>
            </a:pPr>
            <a:endParaRPr lang="sk-SK"/>
          </a:p>
        </c:txPr>
        <c:crossAx val="75807360"/>
        <c:crosses val="autoZero"/>
        <c:auto val="1"/>
        <c:lblAlgn val="ctr"/>
        <c:lblOffset val="100"/>
      </c:catAx>
      <c:valAx>
        <c:axId val="75807360"/>
        <c:scaling>
          <c:orientation val="minMax"/>
        </c:scaling>
        <c:axPos val="l"/>
        <c:majorGridlines/>
        <c:numFmt formatCode="#,##0" sourceLinked="0"/>
        <c:tickLblPos val="nextTo"/>
        <c:txPr>
          <a:bodyPr/>
          <a:lstStyle/>
          <a:p>
            <a:pPr>
              <a:defRPr sz="800"/>
            </a:pPr>
            <a:endParaRPr lang="sk-SK"/>
          </a:p>
        </c:txPr>
        <c:crossAx val="75805824"/>
        <c:crosses val="autoZero"/>
        <c:crossBetween val="between"/>
      </c:valAx>
    </c:plotArea>
    <c:legend>
      <c:legendPos val="r"/>
      <c:layout>
        <c:manualLayout>
          <c:xMode val="edge"/>
          <c:yMode val="edge"/>
          <c:x val="0.84279475982532759"/>
          <c:y val="0.12152777777777779"/>
          <c:w val="0.10480349344978165"/>
          <c:h val="0.16666666666666666"/>
        </c:manualLayout>
      </c:layout>
      <c:overlay val="1"/>
      <c:txPr>
        <a:bodyPr/>
        <a:lstStyle/>
        <a:p>
          <a:pPr>
            <a:defRPr sz="800"/>
          </a:pPr>
          <a:endParaRPr lang="sk-SK"/>
        </a:p>
      </c:txPr>
    </c:legend>
    <c:plotVisOnly val="1"/>
    <c:dispBlanksAs val="gap"/>
  </c:chart>
  <c:printSettings>
    <c:headerFooter/>
    <c:pageMargins b="0.75000000000000533" l="0.70000000000000062" r="0.70000000000000062" t="0.75000000000000533" header="0.30000000000000032" footer="0.30000000000000032"/>
    <c:pageSetup/>
  </c:printSettings>
</c:chartSpace>
</file>

<file path=xl/charts/chart67.xml><?xml version="1.0" encoding="utf-8"?>
<c:chartSpace xmlns:c="http://schemas.openxmlformats.org/drawingml/2006/chart" xmlns:a="http://schemas.openxmlformats.org/drawingml/2006/main" xmlns:r="http://schemas.openxmlformats.org/officeDocument/2006/relationships">
  <c:lang val="sk-SK"/>
  <c:style val="3"/>
  <c:chart>
    <c:title>
      <c:tx>
        <c:strRef>
          <c:f>'18'!$AS$4</c:f>
          <c:strCache>
            <c:ptCount val="1"/>
            <c:pt idx="0">
              <c:v>Strength of legal rights index (0-10)</c:v>
            </c:pt>
          </c:strCache>
        </c:strRef>
      </c:tx>
      <c:layout>
        <c:manualLayout>
          <c:xMode val="edge"/>
          <c:yMode val="edge"/>
          <c:x val="0.26148471615720531"/>
          <c:y val="3.2520325203252036E-2"/>
        </c:manualLayout>
      </c:layout>
      <c:spPr>
        <a:noFill/>
        <a:ln w="25400">
          <a:noFill/>
        </a:ln>
      </c:spPr>
      <c:txPr>
        <a:bodyPr/>
        <a:lstStyle/>
        <a:p>
          <a:pPr>
            <a:defRPr sz="1200"/>
          </a:pPr>
          <a:endParaRPr lang="sk-SK"/>
        </a:p>
      </c:txPr>
    </c:title>
    <c:plotArea>
      <c:layout>
        <c:manualLayout>
          <c:layoutTarget val="inner"/>
          <c:xMode val="edge"/>
          <c:yMode val="edge"/>
          <c:x val="7.1903054671357575E-2"/>
          <c:y val="0.2781368474773987"/>
          <c:w val="0.89689127156978499"/>
          <c:h val="0.43074037620297689"/>
        </c:manualLayout>
      </c:layout>
      <c:barChart>
        <c:barDir val="col"/>
        <c:grouping val="clustered"/>
        <c:ser>
          <c:idx val="0"/>
          <c:order val="0"/>
          <c:tx>
            <c:strRef>
              <c:f>'18'!$AT$6</c:f>
              <c:strCache>
                <c:ptCount val="1"/>
                <c:pt idx="0">
                  <c:v>2007</c:v>
                </c:pt>
              </c:strCache>
            </c:strRef>
          </c:tx>
          <c:spPr>
            <a:solidFill>
              <a:schemeClr val="accent1">
                <a:lumMod val="60000"/>
                <a:lumOff val="40000"/>
              </a:schemeClr>
            </a:solidFill>
          </c:spPr>
          <c:cat>
            <c:strRef>
              <c:f>'18'!$AS$7:$AS$17</c:f>
              <c:strCache>
                <c:ptCount val="11"/>
                <c:pt idx="0">
                  <c:v>Írsko</c:v>
                </c:pt>
                <c:pt idx="1">
                  <c:v>Slovensko</c:v>
                </c:pt>
                <c:pt idx="2">
                  <c:v>Cyprus</c:v>
                </c:pt>
                <c:pt idx="3">
                  <c:v>Fínsko</c:v>
                </c:pt>
                <c:pt idx="4">
                  <c:v>Nemecko</c:v>
                </c:pt>
                <c:pt idx="5">
                  <c:v>Holandsko</c:v>
                </c:pt>
                <c:pt idx="6">
                  <c:v>Španielsko</c:v>
                </c:pt>
                <c:pt idx="7">
                  <c:v>Grécko</c:v>
                </c:pt>
                <c:pt idx="8">
                  <c:v>Slovinsko</c:v>
                </c:pt>
                <c:pt idx="9">
                  <c:v>Taliansko</c:v>
                </c:pt>
                <c:pt idx="10">
                  <c:v>Portugalsko</c:v>
                </c:pt>
              </c:strCache>
            </c:strRef>
          </c:cat>
          <c:val>
            <c:numRef>
              <c:f>'18'!$AT$7:$AT$17</c:f>
              <c:numCache>
                <c:formatCode>#,##0.00</c:formatCode>
                <c:ptCount val="11"/>
                <c:pt idx="0">
                  <c:v>9</c:v>
                </c:pt>
                <c:pt idx="1">
                  <c:v>9</c:v>
                </c:pt>
                <c:pt idx="3">
                  <c:v>8</c:v>
                </c:pt>
                <c:pt idx="4">
                  <c:v>8</c:v>
                </c:pt>
                <c:pt idx="5">
                  <c:v>6</c:v>
                </c:pt>
                <c:pt idx="6">
                  <c:v>6</c:v>
                </c:pt>
                <c:pt idx="7">
                  <c:v>4</c:v>
                </c:pt>
                <c:pt idx="8">
                  <c:v>5</c:v>
                </c:pt>
                <c:pt idx="9">
                  <c:v>3</c:v>
                </c:pt>
                <c:pt idx="10">
                  <c:v>3</c:v>
                </c:pt>
              </c:numCache>
            </c:numRef>
          </c:val>
        </c:ser>
        <c:ser>
          <c:idx val="1"/>
          <c:order val="1"/>
          <c:tx>
            <c:strRef>
              <c:f>'18'!$AU$6</c:f>
              <c:strCache>
                <c:ptCount val="1"/>
                <c:pt idx="0">
                  <c:v>2013</c:v>
                </c:pt>
              </c:strCache>
            </c:strRef>
          </c:tx>
          <c:spPr>
            <a:solidFill>
              <a:schemeClr val="accent1">
                <a:lumMod val="75000"/>
              </a:schemeClr>
            </a:solidFill>
          </c:spPr>
          <c:cat>
            <c:strRef>
              <c:f>'18'!$AS$7:$AS$17</c:f>
              <c:strCache>
                <c:ptCount val="11"/>
                <c:pt idx="0">
                  <c:v>Írsko</c:v>
                </c:pt>
                <c:pt idx="1">
                  <c:v>Slovensko</c:v>
                </c:pt>
                <c:pt idx="2">
                  <c:v>Cyprus</c:v>
                </c:pt>
                <c:pt idx="3">
                  <c:v>Fínsko</c:v>
                </c:pt>
                <c:pt idx="4">
                  <c:v>Nemecko</c:v>
                </c:pt>
                <c:pt idx="5">
                  <c:v>Holandsko</c:v>
                </c:pt>
                <c:pt idx="6">
                  <c:v>Španielsko</c:v>
                </c:pt>
                <c:pt idx="7">
                  <c:v>Grécko</c:v>
                </c:pt>
                <c:pt idx="8">
                  <c:v>Slovinsko</c:v>
                </c:pt>
                <c:pt idx="9">
                  <c:v>Taliansko</c:v>
                </c:pt>
                <c:pt idx="10">
                  <c:v>Portugalsko</c:v>
                </c:pt>
              </c:strCache>
            </c:strRef>
          </c:cat>
          <c:val>
            <c:numRef>
              <c:f>'18'!$AU$7:$AU$17</c:f>
              <c:numCache>
                <c:formatCode>#,##0.00</c:formatCode>
                <c:ptCount val="11"/>
                <c:pt idx="0">
                  <c:v>9</c:v>
                </c:pt>
                <c:pt idx="1">
                  <c:v>9</c:v>
                </c:pt>
                <c:pt idx="2">
                  <c:v>9</c:v>
                </c:pt>
                <c:pt idx="3">
                  <c:v>8</c:v>
                </c:pt>
                <c:pt idx="4">
                  <c:v>7</c:v>
                </c:pt>
                <c:pt idx="5">
                  <c:v>6</c:v>
                </c:pt>
                <c:pt idx="6">
                  <c:v>6</c:v>
                </c:pt>
                <c:pt idx="7">
                  <c:v>4</c:v>
                </c:pt>
                <c:pt idx="8">
                  <c:v>4</c:v>
                </c:pt>
                <c:pt idx="9">
                  <c:v>3</c:v>
                </c:pt>
                <c:pt idx="10">
                  <c:v>3</c:v>
                </c:pt>
              </c:numCache>
            </c:numRef>
          </c:val>
        </c:ser>
        <c:dLbls/>
        <c:axId val="75878400"/>
        <c:axId val="75879936"/>
      </c:barChart>
      <c:catAx>
        <c:axId val="75878400"/>
        <c:scaling>
          <c:orientation val="minMax"/>
        </c:scaling>
        <c:axPos val="b"/>
        <c:numFmt formatCode="General" sourceLinked="1"/>
        <c:tickLblPos val="nextTo"/>
        <c:txPr>
          <a:bodyPr/>
          <a:lstStyle/>
          <a:p>
            <a:pPr>
              <a:defRPr sz="800"/>
            </a:pPr>
            <a:endParaRPr lang="sk-SK"/>
          </a:p>
        </c:txPr>
        <c:crossAx val="75879936"/>
        <c:crosses val="autoZero"/>
        <c:auto val="1"/>
        <c:lblAlgn val="ctr"/>
        <c:lblOffset val="100"/>
      </c:catAx>
      <c:valAx>
        <c:axId val="75879936"/>
        <c:scaling>
          <c:orientation val="minMax"/>
        </c:scaling>
        <c:axPos val="l"/>
        <c:majorGridlines/>
        <c:numFmt formatCode="#,##0" sourceLinked="0"/>
        <c:tickLblPos val="nextTo"/>
        <c:txPr>
          <a:bodyPr/>
          <a:lstStyle/>
          <a:p>
            <a:pPr>
              <a:defRPr sz="800"/>
            </a:pPr>
            <a:endParaRPr lang="sk-SK"/>
          </a:p>
        </c:txPr>
        <c:crossAx val="75878400"/>
        <c:crosses val="autoZero"/>
        <c:crossBetween val="between"/>
      </c:valAx>
    </c:plotArea>
    <c:legend>
      <c:legendPos val="r"/>
      <c:layout>
        <c:manualLayout>
          <c:xMode val="edge"/>
          <c:yMode val="edge"/>
          <c:x val="0.84279475982532759"/>
          <c:y val="0.12195121951219511"/>
          <c:w val="0.10480349344978165"/>
          <c:h val="0.16724738675958192"/>
        </c:manualLayout>
      </c:layout>
      <c:overlay val="1"/>
      <c:txPr>
        <a:bodyPr/>
        <a:lstStyle/>
        <a:p>
          <a:pPr>
            <a:defRPr sz="800"/>
          </a:pPr>
          <a:endParaRPr lang="sk-SK"/>
        </a:p>
      </c:txPr>
    </c:legend>
    <c:plotVisOnly val="1"/>
    <c:dispBlanksAs val="gap"/>
  </c:chart>
  <c:printSettings>
    <c:headerFooter/>
    <c:pageMargins b="0.75000000000000511" l="0.70000000000000062" r="0.70000000000000062" t="0.75000000000000511" header="0.30000000000000032" footer="0.30000000000000032"/>
    <c:pageSetup/>
  </c:printSettings>
</c:chartSpace>
</file>

<file path=xl/charts/chart68.xml><?xml version="1.0" encoding="utf-8"?>
<c:chartSpace xmlns:c="http://schemas.openxmlformats.org/drawingml/2006/chart" xmlns:a="http://schemas.openxmlformats.org/drawingml/2006/main" xmlns:r="http://schemas.openxmlformats.org/officeDocument/2006/relationships">
  <c:lang val="sk-SK"/>
  <c:style val="3"/>
  <c:chart>
    <c:title>
      <c:tx>
        <c:strRef>
          <c:f>'18'!$AS$20</c:f>
          <c:strCache>
            <c:ptCount val="1"/>
            <c:pt idx="0">
              <c:v>Depth of credit information index (0-6)</c:v>
            </c:pt>
          </c:strCache>
        </c:strRef>
      </c:tx>
      <c:spPr>
        <a:noFill/>
        <a:ln w="25400">
          <a:noFill/>
        </a:ln>
      </c:spPr>
      <c:txPr>
        <a:bodyPr/>
        <a:lstStyle/>
        <a:p>
          <a:pPr>
            <a:defRPr sz="1200"/>
          </a:pPr>
          <a:endParaRPr lang="sk-SK"/>
        </a:p>
      </c:txPr>
    </c:title>
    <c:plotArea>
      <c:layout>
        <c:manualLayout>
          <c:layoutTarget val="inner"/>
          <c:xMode val="edge"/>
          <c:yMode val="edge"/>
          <c:x val="7.1903054671357575E-2"/>
          <c:y val="0.2781368474773987"/>
          <c:w val="0.89689127156978543"/>
          <c:h val="0.430740376202977"/>
        </c:manualLayout>
      </c:layout>
      <c:barChart>
        <c:barDir val="col"/>
        <c:grouping val="clustered"/>
        <c:ser>
          <c:idx val="0"/>
          <c:order val="0"/>
          <c:tx>
            <c:strRef>
              <c:f>'18'!$AT$6</c:f>
              <c:strCache>
                <c:ptCount val="1"/>
                <c:pt idx="0">
                  <c:v>2007</c:v>
                </c:pt>
              </c:strCache>
            </c:strRef>
          </c:tx>
          <c:spPr>
            <a:solidFill>
              <a:schemeClr val="accent1">
                <a:lumMod val="60000"/>
                <a:lumOff val="40000"/>
              </a:schemeClr>
            </a:solidFill>
          </c:spPr>
          <c:cat>
            <c:strRef>
              <c:f>'18'!$AS$23:$AS$33</c:f>
              <c:strCache>
                <c:ptCount val="11"/>
                <c:pt idx="0">
                  <c:v>Nemecko</c:v>
                </c:pt>
                <c:pt idx="1">
                  <c:v>Grécko</c:v>
                </c:pt>
                <c:pt idx="2">
                  <c:v>Írsko</c:v>
                </c:pt>
                <c:pt idx="3">
                  <c:v>Taliansko</c:v>
                </c:pt>
                <c:pt idx="4">
                  <c:v>Holandsko</c:v>
                </c:pt>
                <c:pt idx="5">
                  <c:v>Portugalsko</c:v>
                </c:pt>
                <c:pt idx="6">
                  <c:v>Španielsko</c:v>
                </c:pt>
                <c:pt idx="7">
                  <c:v>Fínsko</c:v>
                </c:pt>
                <c:pt idx="8">
                  <c:v>Slovensko</c:v>
                </c:pt>
                <c:pt idx="9">
                  <c:v>Slovinsko</c:v>
                </c:pt>
                <c:pt idx="10">
                  <c:v>Cyprus</c:v>
                </c:pt>
              </c:strCache>
            </c:strRef>
          </c:cat>
          <c:val>
            <c:numRef>
              <c:f>'18'!$AT$23:$AT$33</c:f>
              <c:numCache>
                <c:formatCode>#,##0.00</c:formatCode>
                <c:ptCount val="11"/>
                <c:pt idx="0">
                  <c:v>6</c:v>
                </c:pt>
                <c:pt idx="1">
                  <c:v>4</c:v>
                </c:pt>
                <c:pt idx="2">
                  <c:v>5</c:v>
                </c:pt>
                <c:pt idx="3">
                  <c:v>5</c:v>
                </c:pt>
                <c:pt idx="4">
                  <c:v>5</c:v>
                </c:pt>
                <c:pt idx="5">
                  <c:v>5</c:v>
                </c:pt>
                <c:pt idx="6">
                  <c:v>5</c:v>
                </c:pt>
                <c:pt idx="7">
                  <c:v>4</c:v>
                </c:pt>
                <c:pt idx="8">
                  <c:v>4</c:v>
                </c:pt>
                <c:pt idx="9">
                  <c:v>3</c:v>
                </c:pt>
              </c:numCache>
            </c:numRef>
          </c:val>
        </c:ser>
        <c:ser>
          <c:idx val="1"/>
          <c:order val="1"/>
          <c:tx>
            <c:strRef>
              <c:f>'18'!$AU$6</c:f>
              <c:strCache>
                <c:ptCount val="1"/>
                <c:pt idx="0">
                  <c:v>2013</c:v>
                </c:pt>
              </c:strCache>
            </c:strRef>
          </c:tx>
          <c:spPr>
            <a:solidFill>
              <a:schemeClr val="accent1">
                <a:lumMod val="75000"/>
              </a:schemeClr>
            </a:solidFill>
          </c:spPr>
          <c:cat>
            <c:strRef>
              <c:f>'18'!$AS$23:$AS$33</c:f>
              <c:strCache>
                <c:ptCount val="11"/>
                <c:pt idx="0">
                  <c:v>Nemecko</c:v>
                </c:pt>
                <c:pt idx="1">
                  <c:v>Grécko</c:v>
                </c:pt>
                <c:pt idx="2">
                  <c:v>Írsko</c:v>
                </c:pt>
                <c:pt idx="3">
                  <c:v>Taliansko</c:v>
                </c:pt>
                <c:pt idx="4">
                  <c:v>Holandsko</c:v>
                </c:pt>
                <c:pt idx="5">
                  <c:v>Portugalsko</c:v>
                </c:pt>
                <c:pt idx="6">
                  <c:v>Španielsko</c:v>
                </c:pt>
                <c:pt idx="7">
                  <c:v>Fínsko</c:v>
                </c:pt>
                <c:pt idx="8">
                  <c:v>Slovensko</c:v>
                </c:pt>
                <c:pt idx="9">
                  <c:v>Slovinsko</c:v>
                </c:pt>
                <c:pt idx="10">
                  <c:v>Cyprus</c:v>
                </c:pt>
              </c:strCache>
            </c:strRef>
          </c:cat>
          <c:val>
            <c:numRef>
              <c:f>'18'!$AU$23:$AU$33</c:f>
              <c:numCache>
                <c:formatCode>#,##0.00</c:formatCode>
                <c:ptCount val="11"/>
                <c:pt idx="0">
                  <c:v>6</c:v>
                </c:pt>
                <c:pt idx="1">
                  <c:v>5</c:v>
                </c:pt>
                <c:pt idx="2">
                  <c:v>5</c:v>
                </c:pt>
                <c:pt idx="3">
                  <c:v>5</c:v>
                </c:pt>
                <c:pt idx="4">
                  <c:v>5</c:v>
                </c:pt>
                <c:pt idx="5">
                  <c:v>5</c:v>
                </c:pt>
                <c:pt idx="6">
                  <c:v>5</c:v>
                </c:pt>
                <c:pt idx="7">
                  <c:v>4</c:v>
                </c:pt>
                <c:pt idx="8">
                  <c:v>4</c:v>
                </c:pt>
                <c:pt idx="9">
                  <c:v>4</c:v>
                </c:pt>
                <c:pt idx="10">
                  <c:v>2</c:v>
                </c:pt>
              </c:numCache>
            </c:numRef>
          </c:val>
        </c:ser>
        <c:dLbls/>
        <c:axId val="75979392"/>
        <c:axId val="75997568"/>
      </c:barChart>
      <c:catAx>
        <c:axId val="75979392"/>
        <c:scaling>
          <c:orientation val="minMax"/>
        </c:scaling>
        <c:axPos val="b"/>
        <c:numFmt formatCode="General" sourceLinked="1"/>
        <c:tickLblPos val="nextTo"/>
        <c:txPr>
          <a:bodyPr/>
          <a:lstStyle/>
          <a:p>
            <a:pPr>
              <a:defRPr sz="800"/>
            </a:pPr>
            <a:endParaRPr lang="sk-SK"/>
          </a:p>
        </c:txPr>
        <c:crossAx val="75997568"/>
        <c:crosses val="autoZero"/>
        <c:auto val="1"/>
        <c:lblAlgn val="ctr"/>
        <c:lblOffset val="100"/>
      </c:catAx>
      <c:valAx>
        <c:axId val="75997568"/>
        <c:scaling>
          <c:orientation val="minMax"/>
        </c:scaling>
        <c:axPos val="l"/>
        <c:majorGridlines/>
        <c:numFmt formatCode="#,##0" sourceLinked="0"/>
        <c:tickLblPos val="nextTo"/>
        <c:txPr>
          <a:bodyPr/>
          <a:lstStyle/>
          <a:p>
            <a:pPr>
              <a:defRPr sz="800"/>
            </a:pPr>
            <a:endParaRPr lang="sk-SK"/>
          </a:p>
        </c:txPr>
        <c:crossAx val="75979392"/>
        <c:crosses val="autoZero"/>
        <c:crossBetween val="between"/>
      </c:valAx>
    </c:plotArea>
    <c:legend>
      <c:legendPos val="r"/>
      <c:layout>
        <c:manualLayout>
          <c:xMode val="edge"/>
          <c:yMode val="edge"/>
          <c:x val="0.84279475982532759"/>
          <c:y val="0.12068965517241381"/>
          <c:w val="0.10480349344978165"/>
          <c:h val="0.16551724137931037"/>
        </c:manualLayout>
      </c:layout>
      <c:overlay val="1"/>
      <c:txPr>
        <a:bodyPr/>
        <a:lstStyle/>
        <a:p>
          <a:pPr>
            <a:defRPr sz="800"/>
          </a:pPr>
          <a:endParaRPr lang="sk-SK"/>
        </a:p>
      </c:txPr>
    </c:legend>
    <c:plotVisOnly val="1"/>
    <c:dispBlanksAs val="gap"/>
  </c:chart>
  <c:printSettings>
    <c:headerFooter/>
    <c:pageMargins b="0.75000000000000533" l="0.70000000000000062" r="0.70000000000000062" t="0.75000000000000533" header="0.30000000000000032" footer="0.30000000000000032"/>
    <c:pageSetup/>
  </c:printSettings>
</c:chartSpace>
</file>

<file path=xl/charts/chart69.xml><?xml version="1.0" encoding="utf-8"?>
<c:chartSpace xmlns:c="http://schemas.openxmlformats.org/drawingml/2006/chart" xmlns:a="http://schemas.openxmlformats.org/drawingml/2006/main" xmlns:r="http://schemas.openxmlformats.org/officeDocument/2006/relationships">
  <c:lang val="sk-SK"/>
  <c:style val="3"/>
  <c:chart>
    <c:title>
      <c:tx>
        <c:strRef>
          <c:f>'18'!$AS$35</c:f>
          <c:strCache>
            <c:ptCount val="1"/>
            <c:pt idx="0">
              <c:v>Public registry coverage (% of adults)</c:v>
            </c:pt>
          </c:strCache>
        </c:strRef>
      </c:tx>
      <c:spPr>
        <a:noFill/>
        <a:ln w="25400">
          <a:noFill/>
        </a:ln>
      </c:spPr>
      <c:txPr>
        <a:bodyPr/>
        <a:lstStyle/>
        <a:p>
          <a:pPr>
            <a:defRPr sz="1200"/>
          </a:pPr>
          <a:endParaRPr lang="sk-SK"/>
        </a:p>
      </c:txPr>
    </c:title>
    <c:plotArea>
      <c:layout>
        <c:manualLayout>
          <c:layoutTarget val="inner"/>
          <c:xMode val="edge"/>
          <c:yMode val="edge"/>
          <c:x val="7.1903054671357575E-2"/>
          <c:y val="0.2781368474773987"/>
          <c:w val="0.89689127156978576"/>
          <c:h val="0.43074037620297712"/>
        </c:manualLayout>
      </c:layout>
      <c:barChart>
        <c:barDir val="col"/>
        <c:grouping val="clustered"/>
        <c:ser>
          <c:idx val="0"/>
          <c:order val="0"/>
          <c:tx>
            <c:strRef>
              <c:f>'18'!$AT$6</c:f>
              <c:strCache>
                <c:ptCount val="1"/>
                <c:pt idx="0">
                  <c:v>2007</c:v>
                </c:pt>
              </c:strCache>
            </c:strRef>
          </c:tx>
          <c:spPr>
            <a:solidFill>
              <a:schemeClr val="accent1">
                <a:lumMod val="60000"/>
                <a:lumOff val="40000"/>
              </a:schemeClr>
            </a:solidFill>
          </c:spPr>
          <c:cat>
            <c:strRef>
              <c:f>'18'!$AS$38:$AS$48</c:f>
              <c:strCache>
                <c:ptCount val="11"/>
                <c:pt idx="0">
                  <c:v>Portugalsko</c:v>
                </c:pt>
                <c:pt idx="1">
                  <c:v>Španielsko</c:v>
                </c:pt>
                <c:pt idx="2">
                  <c:v>Taliansko</c:v>
                </c:pt>
                <c:pt idx="3">
                  <c:v>Slovinsko</c:v>
                </c:pt>
                <c:pt idx="4">
                  <c:v>Slovensko</c:v>
                </c:pt>
                <c:pt idx="5">
                  <c:v>Nemecko</c:v>
                </c:pt>
                <c:pt idx="6">
                  <c:v>Fínsko</c:v>
                </c:pt>
                <c:pt idx="7">
                  <c:v>Grécko</c:v>
                </c:pt>
                <c:pt idx="8">
                  <c:v>Írsko</c:v>
                </c:pt>
                <c:pt idx="9">
                  <c:v>Holandsko</c:v>
                </c:pt>
                <c:pt idx="10">
                  <c:v>Cyprus</c:v>
                </c:pt>
              </c:strCache>
            </c:strRef>
          </c:cat>
          <c:val>
            <c:numRef>
              <c:f>'18'!$AT$38:$AT$48</c:f>
              <c:numCache>
                <c:formatCode>#,##0.00</c:formatCode>
                <c:ptCount val="11"/>
                <c:pt idx="0">
                  <c:v>67.099999999999994</c:v>
                </c:pt>
                <c:pt idx="1">
                  <c:v>44.9</c:v>
                </c:pt>
                <c:pt idx="2">
                  <c:v>11</c:v>
                </c:pt>
                <c:pt idx="3">
                  <c:v>2.9</c:v>
                </c:pt>
                <c:pt idx="4">
                  <c:v>1.2</c:v>
                </c:pt>
                <c:pt idx="5">
                  <c:v>0.7</c:v>
                </c:pt>
                <c:pt idx="6">
                  <c:v>0</c:v>
                </c:pt>
                <c:pt idx="7">
                  <c:v>0</c:v>
                </c:pt>
                <c:pt idx="8">
                  <c:v>0</c:v>
                </c:pt>
                <c:pt idx="9">
                  <c:v>0</c:v>
                </c:pt>
              </c:numCache>
            </c:numRef>
          </c:val>
        </c:ser>
        <c:ser>
          <c:idx val="1"/>
          <c:order val="1"/>
          <c:tx>
            <c:strRef>
              <c:f>'18'!$AU$6</c:f>
              <c:strCache>
                <c:ptCount val="1"/>
                <c:pt idx="0">
                  <c:v>2013</c:v>
                </c:pt>
              </c:strCache>
            </c:strRef>
          </c:tx>
          <c:spPr>
            <a:solidFill>
              <a:schemeClr val="accent1">
                <a:lumMod val="75000"/>
              </a:schemeClr>
            </a:solidFill>
          </c:spPr>
          <c:cat>
            <c:strRef>
              <c:f>'18'!$AS$38:$AS$48</c:f>
              <c:strCache>
                <c:ptCount val="11"/>
                <c:pt idx="0">
                  <c:v>Portugalsko</c:v>
                </c:pt>
                <c:pt idx="1">
                  <c:v>Španielsko</c:v>
                </c:pt>
                <c:pt idx="2">
                  <c:v>Taliansko</c:v>
                </c:pt>
                <c:pt idx="3">
                  <c:v>Slovinsko</c:v>
                </c:pt>
                <c:pt idx="4">
                  <c:v>Slovensko</c:v>
                </c:pt>
                <c:pt idx="5">
                  <c:v>Nemecko</c:v>
                </c:pt>
                <c:pt idx="6">
                  <c:v>Fínsko</c:v>
                </c:pt>
                <c:pt idx="7">
                  <c:v>Grécko</c:v>
                </c:pt>
                <c:pt idx="8">
                  <c:v>Írsko</c:v>
                </c:pt>
                <c:pt idx="9">
                  <c:v>Holandsko</c:v>
                </c:pt>
                <c:pt idx="10">
                  <c:v>Cyprus</c:v>
                </c:pt>
              </c:strCache>
            </c:strRef>
          </c:cat>
          <c:val>
            <c:numRef>
              <c:f>'18'!$AU$38:$AU$48</c:f>
              <c:numCache>
                <c:formatCode>#,##0.00</c:formatCode>
                <c:ptCount val="11"/>
                <c:pt idx="0">
                  <c:v>90.7</c:v>
                </c:pt>
                <c:pt idx="1">
                  <c:v>53.3</c:v>
                </c:pt>
                <c:pt idx="2">
                  <c:v>24.1</c:v>
                </c:pt>
                <c:pt idx="3">
                  <c:v>3.4</c:v>
                </c:pt>
                <c:pt idx="4">
                  <c:v>2.7</c:v>
                </c:pt>
                <c:pt idx="5">
                  <c:v>1.3</c:v>
                </c:pt>
                <c:pt idx="6">
                  <c:v>0</c:v>
                </c:pt>
                <c:pt idx="7">
                  <c:v>0</c:v>
                </c:pt>
                <c:pt idx="8">
                  <c:v>0</c:v>
                </c:pt>
                <c:pt idx="9">
                  <c:v>0</c:v>
                </c:pt>
                <c:pt idx="10">
                  <c:v>0</c:v>
                </c:pt>
              </c:numCache>
            </c:numRef>
          </c:val>
        </c:ser>
        <c:dLbls/>
        <c:axId val="76092928"/>
        <c:axId val="76094464"/>
      </c:barChart>
      <c:catAx>
        <c:axId val="76092928"/>
        <c:scaling>
          <c:orientation val="minMax"/>
        </c:scaling>
        <c:axPos val="b"/>
        <c:numFmt formatCode="General" sourceLinked="1"/>
        <c:tickLblPos val="nextTo"/>
        <c:txPr>
          <a:bodyPr/>
          <a:lstStyle/>
          <a:p>
            <a:pPr>
              <a:defRPr sz="800"/>
            </a:pPr>
            <a:endParaRPr lang="sk-SK"/>
          </a:p>
        </c:txPr>
        <c:crossAx val="76094464"/>
        <c:crosses val="autoZero"/>
        <c:auto val="1"/>
        <c:lblAlgn val="ctr"/>
        <c:lblOffset val="100"/>
      </c:catAx>
      <c:valAx>
        <c:axId val="76094464"/>
        <c:scaling>
          <c:orientation val="minMax"/>
        </c:scaling>
        <c:axPos val="l"/>
        <c:majorGridlines/>
        <c:numFmt formatCode="#,##0" sourceLinked="0"/>
        <c:tickLblPos val="nextTo"/>
        <c:txPr>
          <a:bodyPr/>
          <a:lstStyle/>
          <a:p>
            <a:pPr>
              <a:defRPr sz="800"/>
            </a:pPr>
            <a:endParaRPr lang="sk-SK"/>
          </a:p>
        </c:txPr>
        <c:crossAx val="76092928"/>
        <c:crosses val="autoZero"/>
        <c:crossBetween val="between"/>
      </c:valAx>
    </c:plotArea>
    <c:legend>
      <c:legendPos val="r"/>
      <c:layout>
        <c:manualLayout>
          <c:xMode val="edge"/>
          <c:yMode val="edge"/>
          <c:x val="0.84279475982532759"/>
          <c:y val="0.12152777777777779"/>
          <c:w val="0.10480349344978165"/>
          <c:h val="0.16666666666666666"/>
        </c:manualLayout>
      </c:layout>
      <c:overlay val="1"/>
      <c:txPr>
        <a:bodyPr/>
        <a:lstStyle/>
        <a:p>
          <a:pPr>
            <a:defRPr sz="800"/>
          </a:pPr>
          <a:endParaRPr lang="sk-SK"/>
        </a:p>
      </c:txPr>
    </c:legend>
    <c:plotVisOnly val="1"/>
    <c:dispBlanksAs val="gap"/>
  </c:chart>
  <c:printSettings>
    <c:headerFooter/>
    <c:pageMargins b="0.75000000000000555" l="0.70000000000000062" r="0.70000000000000062" t="0.75000000000000555" header="0.30000000000000032" footer="0.30000000000000032"/>
    <c:pageSetup/>
  </c:printSettings>
</c:chartSpace>
</file>

<file path=xl/charts/chart70.xml><?xml version="1.0" encoding="utf-8"?>
<c:chartSpace xmlns:c="http://schemas.openxmlformats.org/drawingml/2006/chart" xmlns:a="http://schemas.openxmlformats.org/drawingml/2006/main" xmlns:r="http://schemas.openxmlformats.org/officeDocument/2006/relationships">
  <c:lang val="sk-SK"/>
  <c:style val="3"/>
  <c:chart>
    <c:title>
      <c:tx>
        <c:strRef>
          <c:f>'18'!$AH$35</c:f>
          <c:strCache>
            <c:ptCount val="1"/>
            <c:pt idx="0">
              <c:v>Cost (% of property value)</c:v>
            </c:pt>
          </c:strCache>
        </c:strRef>
      </c:tx>
      <c:spPr>
        <a:noFill/>
        <a:ln w="25400">
          <a:noFill/>
        </a:ln>
      </c:spPr>
      <c:txPr>
        <a:bodyPr/>
        <a:lstStyle/>
        <a:p>
          <a:pPr>
            <a:defRPr sz="1200"/>
          </a:pPr>
          <a:endParaRPr lang="sk-SK"/>
        </a:p>
      </c:txPr>
    </c:title>
    <c:plotArea>
      <c:layout>
        <c:manualLayout>
          <c:layoutTarget val="inner"/>
          <c:xMode val="edge"/>
          <c:yMode val="edge"/>
          <c:x val="7.1903054671357575E-2"/>
          <c:y val="0.2781368474773987"/>
          <c:w val="0.89689127156978621"/>
          <c:h val="0.43074037620297723"/>
        </c:manualLayout>
      </c:layout>
      <c:barChart>
        <c:barDir val="col"/>
        <c:grouping val="clustered"/>
        <c:ser>
          <c:idx val="0"/>
          <c:order val="0"/>
          <c:tx>
            <c:strRef>
              <c:f>'18'!$AT$6</c:f>
              <c:strCache>
                <c:ptCount val="1"/>
                <c:pt idx="0">
                  <c:v>2007</c:v>
                </c:pt>
              </c:strCache>
            </c:strRef>
          </c:tx>
          <c:spPr>
            <a:solidFill>
              <a:schemeClr val="accent1">
                <a:lumMod val="60000"/>
                <a:lumOff val="40000"/>
              </a:schemeClr>
            </a:solidFill>
          </c:spPr>
          <c:cat>
            <c:strRef>
              <c:f>'18'!$AS$53:$AS$63</c:f>
              <c:strCache>
                <c:ptCount val="11"/>
                <c:pt idx="0">
                  <c:v>Nemecko</c:v>
                </c:pt>
                <c:pt idx="1">
                  <c:v>Írsko</c:v>
                </c:pt>
                <c:pt idx="2">
                  <c:v>Taliansko</c:v>
                </c:pt>
                <c:pt idx="3">
                  <c:v>Slovinsko</c:v>
                </c:pt>
                <c:pt idx="4">
                  <c:v>Grécko</c:v>
                </c:pt>
                <c:pt idx="5">
                  <c:v>Holandsko</c:v>
                </c:pt>
                <c:pt idx="6">
                  <c:v>Slovensko</c:v>
                </c:pt>
                <c:pt idx="7">
                  <c:v>Portugalsko</c:v>
                </c:pt>
                <c:pt idx="8">
                  <c:v>Fínsko</c:v>
                </c:pt>
                <c:pt idx="9">
                  <c:v>Španielsko</c:v>
                </c:pt>
                <c:pt idx="10">
                  <c:v>Cyprus</c:v>
                </c:pt>
              </c:strCache>
            </c:strRef>
          </c:cat>
          <c:val>
            <c:numRef>
              <c:f>'18'!$AT$53:$AT$63</c:f>
              <c:numCache>
                <c:formatCode>#,##0.00</c:formatCode>
                <c:ptCount val="11"/>
                <c:pt idx="0">
                  <c:v>98.1</c:v>
                </c:pt>
                <c:pt idx="1">
                  <c:v>100</c:v>
                </c:pt>
                <c:pt idx="2">
                  <c:v>71.5</c:v>
                </c:pt>
                <c:pt idx="3">
                  <c:v>0</c:v>
                </c:pt>
                <c:pt idx="4">
                  <c:v>38.700000000000003</c:v>
                </c:pt>
                <c:pt idx="5">
                  <c:v>78.099999999999994</c:v>
                </c:pt>
                <c:pt idx="6">
                  <c:v>40.299999999999997</c:v>
                </c:pt>
                <c:pt idx="7">
                  <c:v>11.3</c:v>
                </c:pt>
                <c:pt idx="8">
                  <c:v>14.9</c:v>
                </c:pt>
                <c:pt idx="9">
                  <c:v>8.3000000000000007</c:v>
                </c:pt>
              </c:numCache>
            </c:numRef>
          </c:val>
        </c:ser>
        <c:ser>
          <c:idx val="1"/>
          <c:order val="1"/>
          <c:tx>
            <c:strRef>
              <c:f>'18'!$AU$6</c:f>
              <c:strCache>
                <c:ptCount val="1"/>
                <c:pt idx="0">
                  <c:v>2013</c:v>
                </c:pt>
              </c:strCache>
            </c:strRef>
          </c:tx>
          <c:spPr>
            <a:solidFill>
              <a:schemeClr val="accent1">
                <a:lumMod val="75000"/>
              </a:schemeClr>
            </a:solidFill>
          </c:spPr>
          <c:cat>
            <c:strRef>
              <c:f>'18'!$AS$53:$AS$63</c:f>
              <c:strCache>
                <c:ptCount val="11"/>
                <c:pt idx="0">
                  <c:v>Nemecko</c:v>
                </c:pt>
                <c:pt idx="1">
                  <c:v>Írsko</c:v>
                </c:pt>
                <c:pt idx="2">
                  <c:v>Taliansko</c:v>
                </c:pt>
                <c:pt idx="3">
                  <c:v>Slovinsko</c:v>
                </c:pt>
                <c:pt idx="4">
                  <c:v>Grécko</c:v>
                </c:pt>
                <c:pt idx="5">
                  <c:v>Holandsko</c:v>
                </c:pt>
                <c:pt idx="6">
                  <c:v>Slovensko</c:v>
                </c:pt>
                <c:pt idx="7">
                  <c:v>Portugalsko</c:v>
                </c:pt>
                <c:pt idx="8">
                  <c:v>Fínsko</c:v>
                </c:pt>
                <c:pt idx="9">
                  <c:v>Španielsko</c:v>
                </c:pt>
                <c:pt idx="10">
                  <c:v>Cyprus</c:v>
                </c:pt>
              </c:strCache>
            </c:strRef>
          </c:cat>
          <c:val>
            <c:numRef>
              <c:f>'18'!$AU$53:$AU$63</c:f>
              <c:numCache>
                <c:formatCode>#,##0.00</c:formatCode>
                <c:ptCount val="11"/>
                <c:pt idx="0">
                  <c:v>100</c:v>
                </c:pt>
                <c:pt idx="1">
                  <c:v>100</c:v>
                </c:pt>
                <c:pt idx="2">
                  <c:v>100</c:v>
                </c:pt>
                <c:pt idx="3">
                  <c:v>98.9</c:v>
                </c:pt>
                <c:pt idx="4">
                  <c:v>84</c:v>
                </c:pt>
                <c:pt idx="5">
                  <c:v>81.7</c:v>
                </c:pt>
                <c:pt idx="6">
                  <c:v>58.5</c:v>
                </c:pt>
                <c:pt idx="7">
                  <c:v>22.9</c:v>
                </c:pt>
                <c:pt idx="8">
                  <c:v>18.899999999999999</c:v>
                </c:pt>
                <c:pt idx="9">
                  <c:v>13.2</c:v>
                </c:pt>
                <c:pt idx="10">
                  <c:v>6.5</c:v>
                </c:pt>
              </c:numCache>
            </c:numRef>
          </c:val>
        </c:ser>
        <c:dLbls/>
        <c:axId val="76136832"/>
        <c:axId val="76138368"/>
      </c:barChart>
      <c:catAx>
        <c:axId val="76136832"/>
        <c:scaling>
          <c:orientation val="minMax"/>
        </c:scaling>
        <c:axPos val="b"/>
        <c:numFmt formatCode="General" sourceLinked="1"/>
        <c:tickLblPos val="nextTo"/>
        <c:txPr>
          <a:bodyPr/>
          <a:lstStyle/>
          <a:p>
            <a:pPr>
              <a:defRPr sz="800"/>
            </a:pPr>
            <a:endParaRPr lang="sk-SK"/>
          </a:p>
        </c:txPr>
        <c:crossAx val="76138368"/>
        <c:crosses val="autoZero"/>
        <c:auto val="1"/>
        <c:lblAlgn val="ctr"/>
        <c:lblOffset val="100"/>
      </c:catAx>
      <c:valAx>
        <c:axId val="76138368"/>
        <c:scaling>
          <c:orientation val="minMax"/>
        </c:scaling>
        <c:axPos val="l"/>
        <c:majorGridlines/>
        <c:numFmt formatCode="#,##0" sourceLinked="0"/>
        <c:tickLblPos val="nextTo"/>
        <c:txPr>
          <a:bodyPr/>
          <a:lstStyle/>
          <a:p>
            <a:pPr>
              <a:defRPr sz="800"/>
            </a:pPr>
            <a:endParaRPr lang="sk-SK"/>
          </a:p>
        </c:txPr>
        <c:crossAx val="76136832"/>
        <c:crosses val="autoZero"/>
        <c:crossBetween val="between"/>
      </c:valAx>
    </c:plotArea>
    <c:legend>
      <c:legendPos val="r"/>
      <c:layout>
        <c:manualLayout>
          <c:xMode val="edge"/>
          <c:yMode val="edge"/>
          <c:x val="0.84279475982532759"/>
          <c:y val="0.12152777777777779"/>
          <c:w val="0.10480349344978165"/>
          <c:h val="0.16666666666666666"/>
        </c:manualLayout>
      </c:layout>
      <c:overlay val="1"/>
      <c:txPr>
        <a:bodyPr/>
        <a:lstStyle/>
        <a:p>
          <a:pPr>
            <a:defRPr sz="800"/>
          </a:pPr>
          <a:endParaRPr lang="sk-SK"/>
        </a:p>
      </c:txPr>
    </c:legend>
    <c:plotVisOnly val="1"/>
    <c:dispBlanksAs val="gap"/>
  </c:chart>
  <c:printSettings>
    <c:headerFooter/>
    <c:pageMargins b="0.75000000000000577" l="0.70000000000000062" r="0.70000000000000062" t="0.75000000000000577" header="0.30000000000000032" footer="0.30000000000000032"/>
    <c:pageSetup/>
  </c:printSettings>
</c:chartSpace>
</file>

<file path=xl/charts/chart71.xml><?xml version="1.0" encoding="utf-8"?>
<c:chartSpace xmlns:c="http://schemas.openxmlformats.org/drawingml/2006/chart" xmlns:a="http://schemas.openxmlformats.org/drawingml/2006/main" xmlns:r="http://schemas.openxmlformats.org/officeDocument/2006/relationships">
  <c:lang val="sk-SK"/>
  <c:style val="3"/>
  <c:chart>
    <c:title>
      <c:tx>
        <c:strRef>
          <c:f>'18'!$BD$4</c:f>
          <c:strCache>
            <c:ptCount val="1"/>
            <c:pt idx="0">
              <c:v>Extent of disclosure index (0-10)</c:v>
            </c:pt>
          </c:strCache>
        </c:strRef>
      </c:tx>
      <c:spPr>
        <a:noFill/>
        <a:ln w="25400">
          <a:noFill/>
        </a:ln>
      </c:spPr>
      <c:txPr>
        <a:bodyPr/>
        <a:lstStyle/>
        <a:p>
          <a:pPr>
            <a:defRPr sz="1200"/>
          </a:pPr>
          <a:endParaRPr lang="sk-SK"/>
        </a:p>
      </c:txPr>
    </c:title>
    <c:plotArea>
      <c:layout>
        <c:manualLayout>
          <c:layoutTarget val="inner"/>
          <c:xMode val="edge"/>
          <c:yMode val="edge"/>
          <c:x val="7.1903054671357575E-2"/>
          <c:y val="0.2781368474773987"/>
          <c:w val="0.89689127156978543"/>
          <c:h val="0.430740376202977"/>
        </c:manualLayout>
      </c:layout>
      <c:barChart>
        <c:barDir val="col"/>
        <c:grouping val="clustered"/>
        <c:ser>
          <c:idx val="0"/>
          <c:order val="0"/>
          <c:tx>
            <c:strRef>
              <c:f>'18'!$BE$6</c:f>
              <c:strCache>
                <c:ptCount val="1"/>
                <c:pt idx="0">
                  <c:v>2007</c:v>
                </c:pt>
              </c:strCache>
            </c:strRef>
          </c:tx>
          <c:spPr>
            <a:solidFill>
              <a:schemeClr val="accent1">
                <a:lumMod val="60000"/>
                <a:lumOff val="40000"/>
              </a:schemeClr>
            </a:solidFill>
          </c:spPr>
          <c:cat>
            <c:strRef>
              <c:f>'18'!$BD$7:$BD$15</c:f>
              <c:strCache>
                <c:ptCount val="9"/>
                <c:pt idx="0">
                  <c:v>Írsko</c:v>
                </c:pt>
                <c:pt idx="1">
                  <c:v>Cyprus</c:v>
                </c:pt>
                <c:pt idx="2">
                  <c:v>Taliansko</c:v>
                </c:pt>
                <c:pt idx="3">
                  <c:v>Fínsko</c:v>
                </c:pt>
                <c:pt idx="4">
                  <c:v>Portugalsko</c:v>
                </c:pt>
                <c:pt idx="5">
                  <c:v>Nemecko</c:v>
                </c:pt>
                <c:pt idx="6">
                  <c:v>Grécko</c:v>
                </c:pt>
                <c:pt idx="7">
                  <c:v>Španielsko</c:v>
                </c:pt>
                <c:pt idx="8">
                  <c:v>Slovinsko</c:v>
                </c:pt>
              </c:strCache>
            </c:strRef>
          </c:cat>
          <c:val>
            <c:numRef>
              <c:f>'18'!$BE$7:$BE$15</c:f>
              <c:numCache>
                <c:formatCode>General</c:formatCode>
                <c:ptCount val="9"/>
                <c:pt idx="0" formatCode="#,##0.00">
                  <c:v>10</c:v>
                </c:pt>
                <c:pt idx="2" formatCode="#,##0.00">
                  <c:v>7</c:v>
                </c:pt>
                <c:pt idx="3" formatCode="#,##0.00">
                  <c:v>6</c:v>
                </c:pt>
                <c:pt idx="4" formatCode="#,##0.00">
                  <c:v>6</c:v>
                </c:pt>
                <c:pt idx="5" formatCode="#,##0.00">
                  <c:v>5</c:v>
                </c:pt>
                <c:pt idx="6" formatCode="#,##0.00">
                  <c:v>1</c:v>
                </c:pt>
                <c:pt idx="7" formatCode="#,##0.00">
                  <c:v>5</c:v>
                </c:pt>
                <c:pt idx="8" formatCode="#,##0.00">
                  <c:v>3</c:v>
                </c:pt>
              </c:numCache>
            </c:numRef>
          </c:val>
        </c:ser>
        <c:ser>
          <c:idx val="1"/>
          <c:order val="1"/>
          <c:tx>
            <c:strRef>
              <c:f>'18'!$BF$6</c:f>
              <c:strCache>
                <c:ptCount val="1"/>
                <c:pt idx="0">
                  <c:v>2013</c:v>
                </c:pt>
              </c:strCache>
            </c:strRef>
          </c:tx>
          <c:spPr>
            <a:solidFill>
              <a:schemeClr val="accent1">
                <a:lumMod val="75000"/>
              </a:schemeClr>
            </a:solidFill>
          </c:spPr>
          <c:cat>
            <c:strRef>
              <c:f>'18'!$BD$7:$BD$15</c:f>
              <c:strCache>
                <c:ptCount val="9"/>
                <c:pt idx="0">
                  <c:v>Írsko</c:v>
                </c:pt>
                <c:pt idx="1">
                  <c:v>Cyprus</c:v>
                </c:pt>
                <c:pt idx="2">
                  <c:v>Taliansko</c:v>
                </c:pt>
                <c:pt idx="3">
                  <c:v>Fínsko</c:v>
                </c:pt>
                <c:pt idx="4">
                  <c:v>Portugalsko</c:v>
                </c:pt>
                <c:pt idx="5">
                  <c:v>Nemecko</c:v>
                </c:pt>
                <c:pt idx="6">
                  <c:v>Grécko</c:v>
                </c:pt>
                <c:pt idx="7">
                  <c:v>Španielsko</c:v>
                </c:pt>
                <c:pt idx="8">
                  <c:v>Slovinsko</c:v>
                </c:pt>
              </c:strCache>
            </c:strRef>
          </c:cat>
          <c:val>
            <c:numRef>
              <c:f>'18'!$BF$7:$BF$15</c:f>
              <c:numCache>
                <c:formatCode>#,##0.00</c:formatCode>
                <c:ptCount val="9"/>
                <c:pt idx="0">
                  <c:v>10</c:v>
                </c:pt>
                <c:pt idx="1">
                  <c:v>8</c:v>
                </c:pt>
                <c:pt idx="2">
                  <c:v>7</c:v>
                </c:pt>
                <c:pt idx="3">
                  <c:v>6</c:v>
                </c:pt>
                <c:pt idx="4">
                  <c:v>6</c:v>
                </c:pt>
                <c:pt idx="5">
                  <c:v>5</c:v>
                </c:pt>
                <c:pt idx="6">
                  <c:v>5</c:v>
                </c:pt>
                <c:pt idx="7">
                  <c:v>5</c:v>
                </c:pt>
                <c:pt idx="8">
                  <c:v>5</c:v>
                </c:pt>
              </c:numCache>
            </c:numRef>
          </c:val>
        </c:ser>
        <c:dLbls/>
        <c:axId val="76045312"/>
        <c:axId val="76063488"/>
      </c:barChart>
      <c:catAx>
        <c:axId val="76045312"/>
        <c:scaling>
          <c:orientation val="minMax"/>
        </c:scaling>
        <c:axPos val="b"/>
        <c:numFmt formatCode="General" sourceLinked="1"/>
        <c:tickLblPos val="nextTo"/>
        <c:txPr>
          <a:bodyPr/>
          <a:lstStyle/>
          <a:p>
            <a:pPr>
              <a:defRPr sz="800"/>
            </a:pPr>
            <a:endParaRPr lang="sk-SK"/>
          </a:p>
        </c:txPr>
        <c:crossAx val="76063488"/>
        <c:crosses val="autoZero"/>
        <c:auto val="1"/>
        <c:lblAlgn val="ctr"/>
        <c:lblOffset val="100"/>
      </c:catAx>
      <c:valAx>
        <c:axId val="76063488"/>
        <c:scaling>
          <c:orientation val="minMax"/>
        </c:scaling>
        <c:axPos val="l"/>
        <c:majorGridlines/>
        <c:numFmt formatCode="#,##0" sourceLinked="0"/>
        <c:tickLblPos val="nextTo"/>
        <c:txPr>
          <a:bodyPr/>
          <a:lstStyle/>
          <a:p>
            <a:pPr>
              <a:defRPr sz="800"/>
            </a:pPr>
            <a:endParaRPr lang="sk-SK"/>
          </a:p>
        </c:txPr>
        <c:crossAx val="76045312"/>
        <c:crosses val="autoZero"/>
        <c:crossBetween val="between"/>
      </c:valAx>
    </c:plotArea>
    <c:legend>
      <c:legendPos val="r"/>
      <c:layout>
        <c:manualLayout>
          <c:xMode val="edge"/>
          <c:yMode val="edge"/>
          <c:x val="0.84279475982532759"/>
          <c:y val="0.12195121951219511"/>
          <c:w val="0.10480349344978165"/>
          <c:h val="0.16724738675958192"/>
        </c:manualLayout>
      </c:layout>
      <c:overlay val="1"/>
      <c:txPr>
        <a:bodyPr/>
        <a:lstStyle/>
        <a:p>
          <a:pPr>
            <a:defRPr sz="800"/>
          </a:pPr>
          <a:endParaRPr lang="sk-SK"/>
        </a:p>
      </c:txPr>
    </c:legend>
    <c:plotVisOnly val="1"/>
    <c:dispBlanksAs val="gap"/>
  </c:chart>
  <c:printSettings>
    <c:headerFooter/>
    <c:pageMargins b="0.75000000000000533" l="0.70000000000000062" r="0.70000000000000062" t="0.75000000000000533" header="0.30000000000000032" footer="0.30000000000000032"/>
    <c:pageSetup/>
  </c:printSettings>
</c:chartSpace>
</file>

<file path=xl/charts/chart72.xml><?xml version="1.0" encoding="utf-8"?>
<c:chartSpace xmlns:c="http://schemas.openxmlformats.org/drawingml/2006/chart" xmlns:a="http://schemas.openxmlformats.org/drawingml/2006/main" xmlns:r="http://schemas.openxmlformats.org/officeDocument/2006/relationships">
  <c:lang val="sk-SK"/>
  <c:style val="3"/>
  <c:chart>
    <c:title>
      <c:tx>
        <c:strRef>
          <c:f>'18'!$BD$20</c:f>
          <c:strCache>
            <c:ptCount val="1"/>
            <c:pt idx="0">
              <c:v>Extent of director liability index (0-10)</c:v>
            </c:pt>
          </c:strCache>
        </c:strRef>
      </c:tx>
      <c:spPr>
        <a:noFill/>
        <a:ln w="25400">
          <a:noFill/>
        </a:ln>
      </c:spPr>
      <c:txPr>
        <a:bodyPr/>
        <a:lstStyle/>
        <a:p>
          <a:pPr>
            <a:defRPr sz="1200"/>
          </a:pPr>
          <a:endParaRPr lang="sk-SK"/>
        </a:p>
      </c:txPr>
    </c:title>
    <c:plotArea>
      <c:layout>
        <c:manualLayout>
          <c:layoutTarget val="inner"/>
          <c:xMode val="edge"/>
          <c:yMode val="edge"/>
          <c:x val="7.1903054671357575E-2"/>
          <c:y val="0.2781368474773987"/>
          <c:w val="0.89689127156978576"/>
          <c:h val="0.43074037620297712"/>
        </c:manualLayout>
      </c:layout>
      <c:barChart>
        <c:barDir val="col"/>
        <c:grouping val="clustered"/>
        <c:ser>
          <c:idx val="0"/>
          <c:order val="0"/>
          <c:tx>
            <c:strRef>
              <c:f>'18'!$BE$6</c:f>
              <c:strCache>
                <c:ptCount val="1"/>
                <c:pt idx="0">
                  <c:v>2007</c:v>
                </c:pt>
              </c:strCache>
            </c:strRef>
          </c:tx>
          <c:spPr>
            <a:solidFill>
              <a:schemeClr val="accent1">
                <a:lumMod val="60000"/>
                <a:lumOff val="40000"/>
              </a:schemeClr>
            </a:solidFill>
          </c:spPr>
          <c:cat>
            <c:strRef>
              <c:f>'18'!$BD$23:$BD$33</c:f>
              <c:strCache>
                <c:ptCount val="11"/>
                <c:pt idx="0">
                  <c:v>Slovinsko</c:v>
                </c:pt>
                <c:pt idx="1">
                  <c:v>Írsko</c:v>
                </c:pt>
                <c:pt idx="2">
                  <c:v>Španielsko</c:v>
                </c:pt>
                <c:pt idx="3">
                  <c:v>Nemecko</c:v>
                </c:pt>
                <c:pt idx="4">
                  <c:v>Portugalsko</c:v>
                </c:pt>
                <c:pt idx="5">
                  <c:v>Fínsko</c:v>
                </c:pt>
                <c:pt idx="6">
                  <c:v>Grécko</c:v>
                </c:pt>
                <c:pt idx="7">
                  <c:v>Taliansko</c:v>
                </c:pt>
                <c:pt idx="8">
                  <c:v>Holandsko</c:v>
                </c:pt>
                <c:pt idx="9">
                  <c:v>Slovensko</c:v>
                </c:pt>
                <c:pt idx="10">
                  <c:v>Cyprus</c:v>
                </c:pt>
              </c:strCache>
            </c:strRef>
          </c:cat>
          <c:val>
            <c:numRef>
              <c:f>'18'!$BE$23:$BE$33</c:f>
              <c:numCache>
                <c:formatCode>#,##0.00</c:formatCode>
                <c:ptCount val="11"/>
                <c:pt idx="0">
                  <c:v>8</c:v>
                </c:pt>
                <c:pt idx="1">
                  <c:v>6</c:v>
                </c:pt>
                <c:pt idx="2">
                  <c:v>6</c:v>
                </c:pt>
                <c:pt idx="3">
                  <c:v>5</c:v>
                </c:pt>
                <c:pt idx="4">
                  <c:v>5</c:v>
                </c:pt>
                <c:pt idx="5">
                  <c:v>4</c:v>
                </c:pt>
                <c:pt idx="6">
                  <c:v>3</c:v>
                </c:pt>
                <c:pt idx="7">
                  <c:v>4</c:v>
                </c:pt>
                <c:pt idx="8">
                  <c:v>4</c:v>
                </c:pt>
                <c:pt idx="9">
                  <c:v>4</c:v>
                </c:pt>
              </c:numCache>
            </c:numRef>
          </c:val>
        </c:ser>
        <c:ser>
          <c:idx val="1"/>
          <c:order val="1"/>
          <c:tx>
            <c:strRef>
              <c:f>'18'!$BF$6</c:f>
              <c:strCache>
                <c:ptCount val="1"/>
                <c:pt idx="0">
                  <c:v>2013</c:v>
                </c:pt>
              </c:strCache>
            </c:strRef>
          </c:tx>
          <c:spPr>
            <a:solidFill>
              <a:schemeClr val="accent1">
                <a:lumMod val="75000"/>
              </a:schemeClr>
            </a:solidFill>
          </c:spPr>
          <c:cat>
            <c:strRef>
              <c:f>'18'!$BD$23:$BD$33</c:f>
              <c:strCache>
                <c:ptCount val="11"/>
                <c:pt idx="0">
                  <c:v>Slovinsko</c:v>
                </c:pt>
                <c:pt idx="1">
                  <c:v>Írsko</c:v>
                </c:pt>
                <c:pt idx="2">
                  <c:v>Španielsko</c:v>
                </c:pt>
                <c:pt idx="3">
                  <c:v>Nemecko</c:v>
                </c:pt>
                <c:pt idx="4">
                  <c:v>Portugalsko</c:v>
                </c:pt>
                <c:pt idx="5">
                  <c:v>Fínsko</c:v>
                </c:pt>
                <c:pt idx="6">
                  <c:v>Grécko</c:v>
                </c:pt>
                <c:pt idx="7">
                  <c:v>Taliansko</c:v>
                </c:pt>
                <c:pt idx="8">
                  <c:v>Holandsko</c:v>
                </c:pt>
                <c:pt idx="9">
                  <c:v>Slovensko</c:v>
                </c:pt>
                <c:pt idx="10">
                  <c:v>Cyprus</c:v>
                </c:pt>
              </c:strCache>
            </c:strRef>
          </c:cat>
          <c:val>
            <c:numRef>
              <c:f>'18'!$BF$23:$BF$33</c:f>
              <c:numCache>
                <c:formatCode>#,##0.00</c:formatCode>
                <c:ptCount val="11"/>
                <c:pt idx="0">
                  <c:v>9</c:v>
                </c:pt>
                <c:pt idx="1">
                  <c:v>6</c:v>
                </c:pt>
                <c:pt idx="2">
                  <c:v>6</c:v>
                </c:pt>
                <c:pt idx="3">
                  <c:v>5</c:v>
                </c:pt>
                <c:pt idx="4">
                  <c:v>5</c:v>
                </c:pt>
                <c:pt idx="5">
                  <c:v>4</c:v>
                </c:pt>
                <c:pt idx="6">
                  <c:v>4</c:v>
                </c:pt>
                <c:pt idx="7">
                  <c:v>4</c:v>
                </c:pt>
                <c:pt idx="8">
                  <c:v>4</c:v>
                </c:pt>
                <c:pt idx="9">
                  <c:v>4</c:v>
                </c:pt>
                <c:pt idx="10">
                  <c:v>4</c:v>
                </c:pt>
              </c:numCache>
            </c:numRef>
          </c:val>
        </c:ser>
        <c:dLbls/>
        <c:axId val="76085120"/>
        <c:axId val="76086656"/>
      </c:barChart>
      <c:catAx>
        <c:axId val="76085120"/>
        <c:scaling>
          <c:orientation val="minMax"/>
        </c:scaling>
        <c:axPos val="b"/>
        <c:numFmt formatCode="General" sourceLinked="1"/>
        <c:tickLblPos val="nextTo"/>
        <c:txPr>
          <a:bodyPr/>
          <a:lstStyle/>
          <a:p>
            <a:pPr>
              <a:defRPr sz="800"/>
            </a:pPr>
            <a:endParaRPr lang="sk-SK"/>
          </a:p>
        </c:txPr>
        <c:crossAx val="76086656"/>
        <c:crosses val="autoZero"/>
        <c:auto val="1"/>
        <c:lblAlgn val="ctr"/>
        <c:lblOffset val="100"/>
      </c:catAx>
      <c:valAx>
        <c:axId val="76086656"/>
        <c:scaling>
          <c:orientation val="minMax"/>
        </c:scaling>
        <c:axPos val="l"/>
        <c:majorGridlines/>
        <c:numFmt formatCode="#,##0" sourceLinked="0"/>
        <c:tickLblPos val="nextTo"/>
        <c:txPr>
          <a:bodyPr/>
          <a:lstStyle/>
          <a:p>
            <a:pPr>
              <a:defRPr sz="800"/>
            </a:pPr>
            <a:endParaRPr lang="sk-SK"/>
          </a:p>
        </c:txPr>
        <c:crossAx val="76085120"/>
        <c:crosses val="autoZero"/>
        <c:crossBetween val="between"/>
      </c:valAx>
    </c:plotArea>
    <c:legend>
      <c:legendPos val="r"/>
      <c:layout>
        <c:manualLayout>
          <c:xMode val="edge"/>
          <c:yMode val="edge"/>
          <c:x val="0.84279475982532759"/>
          <c:y val="0.12068965517241381"/>
          <c:w val="0.10480349344978165"/>
          <c:h val="0.16551724137931037"/>
        </c:manualLayout>
      </c:layout>
      <c:overlay val="1"/>
      <c:txPr>
        <a:bodyPr/>
        <a:lstStyle/>
        <a:p>
          <a:pPr>
            <a:defRPr sz="800"/>
          </a:pPr>
          <a:endParaRPr lang="sk-SK"/>
        </a:p>
      </c:txPr>
    </c:legend>
    <c:plotVisOnly val="1"/>
    <c:dispBlanksAs val="gap"/>
  </c:chart>
  <c:printSettings>
    <c:headerFooter/>
    <c:pageMargins b="0.75000000000000555" l="0.70000000000000062" r="0.70000000000000062" t="0.75000000000000555" header="0.30000000000000032" footer="0.30000000000000032"/>
    <c:pageSetup/>
  </c:printSettings>
</c:chartSpace>
</file>

<file path=xl/charts/chart73.xml><?xml version="1.0" encoding="utf-8"?>
<c:chartSpace xmlns:c="http://schemas.openxmlformats.org/drawingml/2006/chart" xmlns:a="http://schemas.openxmlformats.org/drawingml/2006/main" xmlns:r="http://schemas.openxmlformats.org/officeDocument/2006/relationships">
  <c:lang val="sk-SK"/>
  <c:style val="3"/>
  <c:chart>
    <c:title>
      <c:tx>
        <c:rich>
          <a:bodyPr/>
          <a:lstStyle/>
          <a:p>
            <a:pPr>
              <a:defRPr sz="1200"/>
            </a:pPr>
            <a:r>
              <a:rPr lang="en-US"/>
              <a:t>Ease of shareholder suits index (0-10)</a:t>
            </a:r>
          </a:p>
        </c:rich>
      </c:tx>
      <c:spPr>
        <a:noFill/>
        <a:ln w="25400">
          <a:noFill/>
        </a:ln>
      </c:spPr>
    </c:title>
    <c:plotArea>
      <c:layout>
        <c:manualLayout>
          <c:layoutTarget val="inner"/>
          <c:xMode val="edge"/>
          <c:yMode val="edge"/>
          <c:x val="7.1903054671357575E-2"/>
          <c:y val="0.2781368474773987"/>
          <c:w val="0.89689127156978621"/>
          <c:h val="0.43074037620297723"/>
        </c:manualLayout>
      </c:layout>
      <c:barChart>
        <c:barDir val="col"/>
        <c:grouping val="clustered"/>
        <c:ser>
          <c:idx val="0"/>
          <c:order val="0"/>
          <c:tx>
            <c:strRef>
              <c:f>'18'!$BE$6</c:f>
              <c:strCache>
                <c:ptCount val="1"/>
                <c:pt idx="0">
                  <c:v>2007</c:v>
                </c:pt>
              </c:strCache>
            </c:strRef>
          </c:tx>
          <c:spPr>
            <a:solidFill>
              <a:schemeClr val="accent1">
                <a:lumMod val="60000"/>
                <a:lumOff val="40000"/>
              </a:schemeClr>
            </a:solidFill>
          </c:spPr>
          <c:cat>
            <c:strRef>
              <c:f>'18'!$BD$38:$BD$48</c:f>
              <c:strCache>
                <c:ptCount val="11"/>
                <c:pt idx="0">
                  <c:v>Írsko</c:v>
                </c:pt>
                <c:pt idx="1">
                  <c:v>Slovinsko</c:v>
                </c:pt>
                <c:pt idx="2">
                  <c:v>Fínsko</c:v>
                </c:pt>
                <c:pt idx="3">
                  <c:v>Taliansko</c:v>
                </c:pt>
                <c:pt idx="4">
                  <c:v>Portugalsko</c:v>
                </c:pt>
                <c:pt idx="5">
                  <c:v>Slovensko</c:v>
                </c:pt>
                <c:pt idx="6">
                  <c:v>Cyprus</c:v>
                </c:pt>
                <c:pt idx="7">
                  <c:v>Holandsko</c:v>
                </c:pt>
                <c:pt idx="8">
                  <c:v>Nemecko</c:v>
                </c:pt>
                <c:pt idx="9">
                  <c:v>Grécko</c:v>
                </c:pt>
                <c:pt idx="10">
                  <c:v>Španielsko</c:v>
                </c:pt>
              </c:strCache>
            </c:strRef>
          </c:cat>
          <c:val>
            <c:numRef>
              <c:f>'18'!$BE$38:$BE$48</c:f>
              <c:numCache>
                <c:formatCode>#,##0.00</c:formatCode>
                <c:ptCount val="11"/>
                <c:pt idx="0">
                  <c:v>9</c:v>
                </c:pt>
                <c:pt idx="1">
                  <c:v>8</c:v>
                </c:pt>
                <c:pt idx="2">
                  <c:v>7</c:v>
                </c:pt>
                <c:pt idx="3">
                  <c:v>7</c:v>
                </c:pt>
                <c:pt idx="4">
                  <c:v>7</c:v>
                </c:pt>
                <c:pt idx="5">
                  <c:v>7</c:v>
                </c:pt>
                <c:pt idx="7">
                  <c:v>6</c:v>
                </c:pt>
                <c:pt idx="8">
                  <c:v>5</c:v>
                </c:pt>
                <c:pt idx="9">
                  <c:v>5</c:v>
                </c:pt>
                <c:pt idx="10">
                  <c:v>4</c:v>
                </c:pt>
              </c:numCache>
            </c:numRef>
          </c:val>
        </c:ser>
        <c:ser>
          <c:idx val="1"/>
          <c:order val="1"/>
          <c:tx>
            <c:strRef>
              <c:f>'18'!$BF$6</c:f>
              <c:strCache>
                <c:ptCount val="1"/>
                <c:pt idx="0">
                  <c:v>2013</c:v>
                </c:pt>
              </c:strCache>
            </c:strRef>
          </c:tx>
          <c:spPr>
            <a:solidFill>
              <a:schemeClr val="accent1">
                <a:lumMod val="75000"/>
              </a:schemeClr>
            </a:solidFill>
          </c:spPr>
          <c:cat>
            <c:strRef>
              <c:f>'18'!$BD$38:$BD$48</c:f>
              <c:strCache>
                <c:ptCount val="11"/>
                <c:pt idx="0">
                  <c:v>Írsko</c:v>
                </c:pt>
                <c:pt idx="1">
                  <c:v>Slovinsko</c:v>
                </c:pt>
                <c:pt idx="2">
                  <c:v>Fínsko</c:v>
                </c:pt>
                <c:pt idx="3">
                  <c:v>Taliansko</c:v>
                </c:pt>
                <c:pt idx="4">
                  <c:v>Portugalsko</c:v>
                </c:pt>
                <c:pt idx="5">
                  <c:v>Slovensko</c:v>
                </c:pt>
                <c:pt idx="6">
                  <c:v>Cyprus</c:v>
                </c:pt>
                <c:pt idx="7">
                  <c:v>Holandsko</c:v>
                </c:pt>
                <c:pt idx="8">
                  <c:v>Nemecko</c:v>
                </c:pt>
                <c:pt idx="9">
                  <c:v>Grécko</c:v>
                </c:pt>
                <c:pt idx="10">
                  <c:v>Španielsko</c:v>
                </c:pt>
              </c:strCache>
            </c:strRef>
          </c:cat>
          <c:val>
            <c:numRef>
              <c:f>'18'!$BF$38:$BF$48</c:f>
              <c:numCache>
                <c:formatCode>#,##0.00</c:formatCode>
                <c:ptCount val="11"/>
                <c:pt idx="0">
                  <c:v>9</c:v>
                </c:pt>
                <c:pt idx="1">
                  <c:v>8</c:v>
                </c:pt>
                <c:pt idx="2">
                  <c:v>7</c:v>
                </c:pt>
                <c:pt idx="3">
                  <c:v>7</c:v>
                </c:pt>
                <c:pt idx="4">
                  <c:v>7</c:v>
                </c:pt>
                <c:pt idx="5">
                  <c:v>7</c:v>
                </c:pt>
                <c:pt idx="6">
                  <c:v>7</c:v>
                </c:pt>
                <c:pt idx="7">
                  <c:v>6</c:v>
                </c:pt>
                <c:pt idx="8">
                  <c:v>5</c:v>
                </c:pt>
                <c:pt idx="9">
                  <c:v>5</c:v>
                </c:pt>
                <c:pt idx="10">
                  <c:v>4</c:v>
                </c:pt>
              </c:numCache>
            </c:numRef>
          </c:val>
        </c:ser>
        <c:dLbls/>
        <c:axId val="76210944"/>
        <c:axId val="76212480"/>
      </c:barChart>
      <c:catAx>
        <c:axId val="76210944"/>
        <c:scaling>
          <c:orientation val="minMax"/>
        </c:scaling>
        <c:axPos val="b"/>
        <c:numFmt formatCode="General" sourceLinked="1"/>
        <c:tickLblPos val="nextTo"/>
        <c:txPr>
          <a:bodyPr/>
          <a:lstStyle/>
          <a:p>
            <a:pPr>
              <a:defRPr sz="800"/>
            </a:pPr>
            <a:endParaRPr lang="sk-SK"/>
          </a:p>
        </c:txPr>
        <c:crossAx val="76212480"/>
        <c:crosses val="autoZero"/>
        <c:auto val="1"/>
        <c:lblAlgn val="ctr"/>
        <c:lblOffset val="100"/>
      </c:catAx>
      <c:valAx>
        <c:axId val="76212480"/>
        <c:scaling>
          <c:orientation val="minMax"/>
        </c:scaling>
        <c:axPos val="l"/>
        <c:majorGridlines/>
        <c:numFmt formatCode="#,##0" sourceLinked="0"/>
        <c:tickLblPos val="nextTo"/>
        <c:txPr>
          <a:bodyPr/>
          <a:lstStyle/>
          <a:p>
            <a:pPr>
              <a:defRPr sz="800"/>
            </a:pPr>
            <a:endParaRPr lang="sk-SK"/>
          </a:p>
        </c:txPr>
        <c:crossAx val="76210944"/>
        <c:crosses val="autoZero"/>
        <c:crossBetween val="between"/>
      </c:valAx>
    </c:plotArea>
    <c:legend>
      <c:legendPos val="r"/>
      <c:layout>
        <c:manualLayout>
          <c:xMode val="edge"/>
          <c:yMode val="edge"/>
          <c:x val="0.84279475982532759"/>
          <c:y val="0.12152777777777779"/>
          <c:w val="0.10480349344978165"/>
          <c:h val="0.16666666666666666"/>
        </c:manualLayout>
      </c:layout>
      <c:overlay val="1"/>
      <c:txPr>
        <a:bodyPr/>
        <a:lstStyle/>
        <a:p>
          <a:pPr>
            <a:defRPr sz="800"/>
          </a:pPr>
          <a:endParaRPr lang="sk-SK"/>
        </a:p>
      </c:txPr>
    </c:legend>
    <c:plotVisOnly val="1"/>
    <c:dispBlanksAs val="gap"/>
  </c:chart>
  <c:printSettings>
    <c:headerFooter/>
    <c:pageMargins b="0.75000000000000577" l="0.70000000000000062" r="0.70000000000000062" t="0.75000000000000577" header="0.30000000000000032" footer="0.30000000000000032"/>
    <c:pageSetup/>
  </c:printSettings>
</c:chartSpace>
</file>

<file path=xl/charts/chart74.xml><?xml version="1.0" encoding="utf-8"?>
<c:chartSpace xmlns:c="http://schemas.openxmlformats.org/drawingml/2006/chart" xmlns:a="http://schemas.openxmlformats.org/drawingml/2006/main" xmlns:r="http://schemas.openxmlformats.org/officeDocument/2006/relationships">
  <c:lang val="sk-SK"/>
  <c:style val="3"/>
  <c:chart>
    <c:title>
      <c:tx>
        <c:rich>
          <a:bodyPr/>
          <a:lstStyle/>
          <a:p>
            <a:pPr>
              <a:defRPr sz="1200"/>
            </a:pPr>
            <a:r>
              <a:rPr lang="en-US"/>
              <a:t>Strength of investor protection index (0-10)</a:t>
            </a:r>
          </a:p>
        </c:rich>
      </c:tx>
      <c:spPr>
        <a:noFill/>
        <a:ln w="25400">
          <a:noFill/>
        </a:ln>
      </c:spPr>
    </c:title>
    <c:plotArea>
      <c:layout>
        <c:manualLayout>
          <c:layoutTarget val="inner"/>
          <c:xMode val="edge"/>
          <c:yMode val="edge"/>
          <c:x val="7.1903054671357575E-2"/>
          <c:y val="0.2781368474773987"/>
          <c:w val="0.89689127156978665"/>
          <c:h val="0.43074037620297739"/>
        </c:manualLayout>
      </c:layout>
      <c:barChart>
        <c:barDir val="col"/>
        <c:grouping val="clustered"/>
        <c:ser>
          <c:idx val="0"/>
          <c:order val="0"/>
          <c:tx>
            <c:strRef>
              <c:f>'18'!$BE$6</c:f>
              <c:strCache>
                <c:ptCount val="1"/>
                <c:pt idx="0">
                  <c:v>2007</c:v>
                </c:pt>
              </c:strCache>
            </c:strRef>
          </c:tx>
          <c:spPr>
            <a:solidFill>
              <a:schemeClr val="accent1">
                <a:lumMod val="60000"/>
                <a:lumOff val="40000"/>
              </a:schemeClr>
            </a:solidFill>
          </c:spPr>
          <c:cat>
            <c:strRef>
              <c:f>'18'!$BD$53:$BD$63</c:f>
              <c:strCache>
                <c:ptCount val="11"/>
                <c:pt idx="0">
                  <c:v>Írsko</c:v>
                </c:pt>
                <c:pt idx="1">
                  <c:v>Slovinsko</c:v>
                </c:pt>
                <c:pt idx="2">
                  <c:v>Cyprus</c:v>
                </c:pt>
                <c:pt idx="3">
                  <c:v>Taliansko</c:v>
                </c:pt>
                <c:pt idx="4">
                  <c:v>Portugalsko</c:v>
                </c:pt>
                <c:pt idx="5">
                  <c:v>Fínsko</c:v>
                </c:pt>
                <c:pt idx="6">
                  <c:v>Nemecko</c:v>
                </c:pt>
                <c:pt idx="7">
                  <c:v>Španielsko</c:v>
                </c:pt>
                <c:pt idx="8">
                  <c:v>Grécko</c:v>
                </c:pt>
                <c:pt idx="9">
                  <c:v>Holandsko</c:v>
                </c:pt>
                <c:pt idx="10">
                  <c:v>Slovensko</c:v>
                </c:pt>
              </c:strCache>
            </c:strRef>
          </c:cat>
          <c:val>
            <c:numRef>
              <c:f>'18'!$BE$53:$BE$63</c:f>
              <c:numCache>
                <c:formatCode>#,##0.00</c:formatCode>
                <c:ptCount val="11"/>
                <c:pt idx="0">
                  <c:v>8.3000000000000007</c:v>
                </c:pt>
                <c:pt idx="1">
                  <c:v>6.3</c:v>
                </c:pt>
                <c:pt idx="3">
                  <c:v>6</c:v>
                </c:pt>
                <c:pt idx="4">
                  <c:v>6</c:v>
                </c:pt>
                <c:pt idx="5">
                  <c:v>5.7</c:v>
                </c:pt>
                <c:pt idx="6">
                  <c:v>5</c:v>
                </c:pt>
                <c:pt idx="7">
                  <c:v>5</c:v>
                </c:pt>
                <c:pt idx="8">
                  <c:v>3</c:v>
                </c:pt>
                <c:pt idx="9">
                  <c:v>4.3</c:v>
                </c:pt>
                <c:pt idx="10">
                  <c:v>4.7</c:v>
                </c:pt>
              </c:numCache>
            </c:numRef>
          </c:val>
        </c:ser>
        <c:ser>
          <c:idx val="1"/>
          <c:order val="1"/>
          <c:tx>
            <c:strRef>
              <c:f>'18'!$BF$6</c:f>
              <c:strCache>
                <c:ptCount val="1"/>
                <c:pt idx="0">
                  <c:v>2013</c:v>
                </c:pt>
              </c:strCache>
            </c:strRef>
          </c:tx>
          <c:spPr>
            <a:solidFill>
              <a:schemeClr val="accent1">
                <a:lumMod val="75000"/>
              </a:schemeClr>
            </a:solidFill>
          </c:spPr>
          <c:cat>
            <c:strRef>
              <c:f>'18'!$BD$53:$BD$63</c:f>
              <c:strCache>
                <c:ptCount val="11"/>
                <c:pt idx="0">
                  <c:v>Írsko</c:v>
                </c:pt>
                <c:pt idx="1">
                  <c:v>Slovinsko</c:v>
                </c:pt>
                <c:pt idx="2">
                  <c:v>Cyprus</c:v>
                </c:pt>
                <c:pt idx="3">
                  <c:v>Taliansko</c:v>
                </c:pt>
                <c:pt idx="4">
                  <c:v>Portugalsko</c:v>
                </c:pt>
                <c:pt idx="5">
                  <c:v>Fínsko</c:v>
                </c:pt>
                <c:pt idx="6">
                  <c:v>Nemecko</c:v>
                </c:pt>
                <c:pt idx="7">
                  <c:v>Španielsko</c:v>
                </c:pt>
                <c:pt idx="8">
                  <c:v>Grécko</c:v>
                </c:pt>
                <c:pt idx="9">
                  <c:v>Holandsko</c:v>
                </c:pt>
                <c:pt idx="10">
                  <c:v>Slovensko</c:v>
                </c:pt>
              </c:strCache>
            </c:strRef>
          </c:cat>
          <c:val>
            <c:numRef>
              <c:f>'18'!$BF$53:$BF$63</c:f>
              <c:numCache>
                <c:formatCode>#,##0.00</c:formatCode>
                <c:ptCount val="11"/>
                <c:pt idx="0">
                  <c:v>8.3000000000000007</c:v>
                </c:pt>
                <c:pt idx="1">
                  <c:v>7.3</c:v>
                </c:pt>
                <c:pt idx="2">
                  <c:v>6.3</c:v>
                </c:pt>
                <c:pt idx="3">
                  <c:v>6</c:v>
                </c:pt>
                <c:pt idx="4">
                  <c:v>6</c:v>
                </c:pt>
                <c:pt idx="5">
                  <c:v>5.7</c:v>
                </c:pt>
                <c:pt idx="6">
                  <c:v>5</c:v>
                </c:pt>
                <c:pt idx="7">
                  <c:v>5</c:v>
                </c:pt>
                <c:pt idx="8">
                  <c:v>4.7</c:v>
                </c:pt>
                <c:pt idx="9">
                  <c:v>4.7</c:v>
                </c:pt>
                <c:pt idx="10">
                  <c:v>4.7</c:v>
                </c:pt>
              </c:numCache>
            </c:numRef>
          </c:val>
        </c:ser>
        <c:dLbls/>
        <c:axId val="76320768"/>
        <c:axId val="76322304"/>
      </c:barChart>
      <c:catAx>
        <c:axId val="76320768"/>
        <c:scaling>
          <c:orientation val="minMax"/>
        </c:scaling>
        <c:axPos val="b"/>
        <c:numFmt formatCode="General" sourceLinked="1"/>
        <c:tickLblPos val="nextTo"/>
        <c:txPr>
          <a:bodyPr/>
          <a:lstStyle/>
          <a:p>
            <a:pPr>
              <a:defRPr sz="800"/>
            </a:pPr>
            <a:endParaRPr lang="sk-SK"/>
          </a:p>
        </c:txPr>
        <c:crossAx val="76322304"/>
        <c:crosses val="autoZero"/>
        <c:auto val="1"/>
        <c:lblAlgn val="ctr"/>
        <c:lblOffset val="100"/>
      </c:catAx>
      <c:valAx>
        <c:axId val="76322304"/>
        <c:scaling>
          <c:orientation val="minMax"/>
        </c:scaling>
        <c:axPos val="l"/>
        <c:majorGridlines/>
        <c:numFmt formatCode="#,##0" sourceLinked="0"/>
        <c:tickLblPos val="nextTo"/>
        <c:txPr>
          <a:bodyPr/>
          <a:lstStyle/>
          <a:p>
            <a:pPr>
              <a:defRPr sz="800"/>
            </a:pPr>
            <a:endParaRPr lang="sk-SK"/>
          </a:p>
        </c:txPr>
        <c:crossAx val="76320768"/>
        <c:crosses val="autoZero"/>
        <c:crossBetween val="between"/>
      </c:valAx>
    </c:plotArea>
    <c:legend>
      <c:legendPos val="r"/>
      <c:layout>
        <c:manualLayout>
          <c:xMode val="edge"/>
          <c:yMode val="edge"/>
          <c:wMode val="edge"/>
          <c:hMode val="edge"/>
          <c:x val="0.84665382984332205"/>
          <c:y val="0.12218540390784487"/>
          <c:w val="0.95236873775057607"/>
          <c:h val="0.28961978710994468"/>
        </c:manualLayout>
      </c:layout>
      <c:overlay val="1"/>
      <c:txPr>
        <a:bodyPr/>
        <a:lstStyle/>
        <a:p>
          <a:pPr>
            <a:defRPr sz="800"/>
          </a:pPr>
          <a:endParaRPr lang="sk-SK"/>
        </a:p>
      </c:txPr>
    </c:legend>
    <c:plotVisOnly val="1"/>
    <c:dispBlanksAs val="gap"/>
  </c:chart>
  <c:printSettings>
    <c:headerFooter/>
    <c:pageMargins b="0.750000000000006" l="0.70000000000000062" r="0.70000000000000062" t="0.750000000000006" header="0.30000000000000032" footer="0.30000000000000032"/>
    <c:pageSetup/>
  </c:printSettings>
</c:chartSpace>
</file>

<file path=xl/charts/chart75.xml><?xml version="1.0" encoding="utf-8"?>
<c:chartSpace xmlns:c="http://schemas.openxmlformats.org/drawingml/2006/chart" xmlns:a="http://schemas.openxmlformats.org/drawingml/2006/main" xmlns:r="http://schemas.openxmlformats.org/officeDocument/2006/relationships">
  <c:lang val="sk-SK"/>
  <c:style val="3"/>
  <c:chart>
    <c:title>
      <c:tx>
        <c:strRef>
          <c:f>'18'!$BO$4</c:f>
          <c:strCache>
            <c:ptCount val="1"/>
            <c:pt idx="0">
              <c:v>Payments (number per year)</c:v>
            </c:pt>
          </c:strCache>
        </c:strRef>
      </c:tx>
      <c:spPr>
        <a:noFill/>
        <a:ln w="25400">
          <a:noFill/>
        </a:ln>
      </c:spPr>
      <c:txPr>
        <a:bodyPr/>
        <a:lstStyle/>
        <a:p>
          <a:pPr>
            <a:defRPr sz="1200"/>
          </a:pPr>
          <a:endParaRPr lang="sk-SK"/>
        </a:p>
      </c:txPr>
    </c:title>
    <c:plotArea>
      <c:layout>
        <c:manualLayout>
          <c:layoutTarget val="inner"/>
          <c:xMode val="edge"/>
          <c:yMode val="edge"/>
          <c:x val="7.1903054671357575E-2"/>
          <c:y val="0.2781368474773987"/>
          <c:w val="0.89689127156978576"/>
          <c:h val="0.43074037620297712"/>
        </c:manualLayout>
      </c:layout>
      <c:barChart>
        <c:barDir val="col"/>
        <c:grouping val="clustered"/>
        <c:ser>
          <c:idx val="0"/>
          <c:order val="0"/>
          <c:tx>
            <c:strRef>
              <c:f>'18'!$BP$6</c:f>
              <c:strCache>
                <c:ptCount val="1"/>
                <c:pt idx="0">
                  <c:v>2007</c:v>
                </c:pt>
              </c:strCache>
            </c:strRef>
          </c:tx>
          <c:spPr>
            <a:solidFill>
              <a:schemeClr val="accent1">
                <a:lumMod val="60000"/>
                <a:lumOff val="40000"/>
              </a:schemeClr>
            </a:solidFill>
          </c:spPr>
          <c:cat>
            <c:strRef>
              <c:f>'18'!$BO$7:$BO$17</c:f>
              <c:strCache>
                <c:ptCount val="11"/>
                <c:pt idx="0">
                  <c:v>Cyprus</c:v>
                </c:pt>
                <c:pt idx="1">
                  <c:v>Slovensko</c:v>
                </c:pt>
                <c:pt idx="2">
                  <c:v>Taliansko</c:v>
                </c:pt>
                <c:pt idx="3">
                  <c:v>Slovinsko</c:v>
                </c:pt>
                <c:pt idx="4">
                  <c:v>Nemecko</c:v>
                </c:pt>
                <c:pt idx="5">
                  <c:v>Holandsko</c:v>
                </c:pt>
                <c:pt idx="6">
                  <c:v>Fínsko</c:v>
                </c:pt>
                <c:pt idx="7">
                  <c:v>Grécko</c:v>
                </c:pt>
                <c:pt idx="8">
                  <c:v>Írsko</c:v>
                </c:pt>
                <c:pt idx="9">
                  <c:v>Portugalsko</c:v>
                </c:pt>
                <c:pt idx="10">
                  <c:v>Španielsko</c:v>
                </c:pt>
              </c:strCache>
            </c:strRef>
          </c:cat>
          <c:val>
            <c:numRef>
              <c:f>'18'!$BP$7:$BP$17</c:f>
              <c:numCache>
                <c:formatCode>#,##0.00</c:formatCode>
                <c:ptCount val="11"/>
                <c:pt idx="1">
                  <c:v>31</c:v>
                </c:pt>
                <c:pt idx="2">
                  <c:v>15</c:v>
                </c:pt>
                <c:pt idx="3">
                  <c:v>22</c:v>
                </c:pt>
                <c:pt idx="4">
                  <c:v>12</c:v>
                </c:pt>
                <c:pt idx="5">
                  <c:v>9</c:v>
                </c:pt>
                <c:pt idx="6">
                  <c:v>20</c:v>
                </c:pt>
                <c:pt idx="7">
                  <c:v>19</c:v>
                </c:pt>
                <c:pt idx="8">
                  <c:v>8</c:v>
                </c:pt>
                <c:pt idx="9">
                  <c:v>8</c:v>
                </c:pt>
                <c:pt idx="10">
                  <c:v>8</c:v>
                </c:pt>
              </c:numCache>
            </c:numRef>
          </c:val>
        </c:ser>
        <c:ser>
          <c:idx val="1"/>
          <c:order val="1"/>
          <c:tx>
            <c:strRef>
              <c:f>'18'!$BQ$6</c:f>
              <c:strCache>
                <c:ptCount val="1"/>
                <c:pt idx="0">
                  <c:v>2013</c:v>
                </c:pt>
              </c:strCache>
            </c:strRef>
          </c:tx>
          <c:spPr>
            <a:solidFill>
              <a:schemeClr val="accent1">
                <a:lumMod val="75000"/>
              </a:schemeClr>
            </a:solidFill>
          </c:spPr>
          <c:cat>
            <c:strRef>
              <c:f>'18'!$BO$7:$BO$17</c:f>
              <c:strCache>
                <c:ptCount val="11"/>
                <c:pt idx="0">
                  <c:v>Cyprus</c:v>
                </c:pt>
                <c:pt idx="1">
                  <c:v>Slovensko</c:v>
                </c:pt>
                <c:pt idx="2">
                  <c:v>Taliansko</c:v>
                </c:pt>
                <c:pt idx="3">
                  <c:v>Slovinsko</c:v>
                </c:pt>
                <c:pt idx="4">
                  <c:v>Nemecko</c:v>
                </c:pt>
                <c:pt idx="5">
                  <c:v>Holandsko</c:v>
                </c:pt>
                <c:pt idx="6">
                  <c:v>Fínsko</c:v>
                </c:pt>
                <c:pt idx="7">
                  <c:v>Grécko</c:v>
                </c:pt>
                <c:pt idx="8">
                  <c:v>Írsko</c:v>
                </c:pt>
                <c:pt idx="9">
                  <c:v>Portugalsko</c:v>
                </c:pt>
                <c:pt idx="10">
                  <c:v>Španielsko</c:v>
                </c:pt>
              </c:strCache>
            </c:strRef>
          </c:cat>
          <c:val>
            <c:numRef>
              <c:f>'18'!$BQ$7:$BQ$17</c:f>
              <c:numCache>
                <c:formatCode>#,##0.00</c:formatCode>
                <c:ptCount val="11"/>
                <c:pt idx="0">
                  <c:v>28</c:v>
                </c:pt>
                <c:pt idx="1">
                  <c:v>20</c:v>
                </c:pt>
                <c:pt idx="2">
                  <c:v>15</c:v>
                </c:pt>
                <c:pt idx="3">
                  <c:v>11</c:v>
                </c:pt>
                <c:pt idx="4">
                  <c:v>9</c:v>
                </c:pt>
                <c:pt idx="5">
                  <c:v>9</c:v>
                </c:pt>
                <c:pt idx="6">
                  <c:v>8</c:v>
                </c:pt>
                <c:pt idx="7">
                  <c:v>8</c:v>
                </c:pt>
                <c:pt idx="8">
                  <c:v>8</c:v>
                </c:pt>
                <c:pt idx="9">
                  <c:v>8</c:v>
                </c:pt>
                <c:pt idx="10">
                  <c:v>8</c:v>
                </c:pt>
              </c:numCache>
            </c:numRef>
          </c:val>
        </c:ser>
        <c:dLbls/>
        <c:axId val="76421760"/>
        <c:axId val="76444032"/>
      </c:barChart>
      <c:catAx>
        <c:axId val="76421760"/>
        <c:scaling>
          <c:orientation val="minMax"/>
        </c:scaling>
        <c:axPos val="b"/>
        <c:numFmt formatCode="General" sourceLinked="1"/>
        <c:tickLblPos val="nextTo"/>
        <c:txPr>
          <a:bodyPr/>
          <a:lstStyle/>
          <a:p>
            <a:pPr>
              <a:defRPr sz="800"/>
            </a:pPr>
            <a:endParaRPr lang="sk-SK"/>
          </a:p>
        </c:txPr>
        <c:crossAx val="76444032"/>
        <c:crosses val="autoZero"/>
        <c:auto val="1"/>
        <c:lblAlgn val="ctr"/>
        <c:lblOffset val="100"/>
      </c:catAx>
      <c:valAx>
        <c:axId val="76444032"/>
        <c:scaling>
          <c:orientation val="minMax"/>
        </c:scaling>
        <c:axPos val="l"/>
        <c:majorGridlines/>
        <c:numFmt formatCode="#,##0" sourceLinked="0"/>
        <c:tickLblPos val="nextTo"/>
        <c:txPr>
          <a:bodyPr/>
          <a:lstStyle/>
          <a:p>
            <a:pPr>
              <a:defRPr sz="800"/>
            </a:pPr>
            <a:endParaRPr lang="sk-SK"/>
          </a:p>
        </c:txPr>
        <c:crossAx val="76421760"/>
        <c:crosses val="autoZero"/>
        <c:crossBetween val="between"/>
      </c:valAx>
    </c:plotArea>
    <c:legend>
      <c:legendPos val="r"/>
      <c:layout>
        <c:manualLayout>
          <c:xMode val="edge"/>
          <c:yMode val="edge"/>
          <c:x val="0.84279475982532759"/>
          <c:y val="0.12195121951219511"/>
          <c:w val="0.10480349344978165"/>
          <c:h val="0.16724738675958192"/>
        </c:manualLayout>
      </c:layout>
      <c:overlay val="1"/>
      <c:txPr>
        <a:bodyPr/>
        <a:lstStyle/>
        <a:p>
          <a:pPr>
            <a:defRPr sz="800"/>
          </a:pPr>
          <a:endParaRPr lang="sk-SK"/>
        </a:p>
      </c:txPr>
    </c:legend>
    <c:plotVisOnly val="1"/>
    <c:dispBlanksAs val="gap"/>
  </c:chart>
  <c:printSettings>
    <c:headerFooter/>
    <c:pageMargins b="0.75000000000000555" l="0.70000000000000062" r="0.70000000000000062" t="0.75000000000000555" header="0.30000000000000032" footer="0.30000000000000032"/>
    <c:pageSetup/>
  </c:printSettings>
</c:chartSpace>
</file>

<file path=xl/charts/chart76.xml><?xml version="1.0" encoding="utf-8"?>
<c:chartSpace xmlns:c="http://schemas.openxmlformats.org/drawingml/2006/chart" xmlns:a="http://schemas.openxmlformats.org/drawingml/2006/main" xmlns:r="http://schemas.openxmlformats.org/officeDocument/2006/relationships">
  <c:lang val="sk-SK"/>
  <c:style val="3"/>
  <c:chart>
    <c:title>
      <c:tx>
        <c:strRef>
          <c:f>'18'!$BO$20</c:f>
          <c:strCache>
            <c:ptCount val="1"/>
            <c:pt idx="0">
              <c:v>Time (hours per year)</c:v>
            </c:pt>
          </c:strCache>
        </c:strRef>
      </c:tx>
      <c:spPr>
        <a:noFill/>
        <a:ln w="25400">
          <a:noFill/>
        </a:ln>
      </c:spPr>
      <c:txPr>
        <a:bodyPr/>
        <a:lstStyle/>
        <a:p>
          <a:pPr>
            <a:defRPr sz="1200"/>
          </a:pPr>
          <a:endParaRPr lang="sk-SK"/>
        </a:p>
      </c:txPr>
    </c:title>
    <c:plotArea>
      <c:layout>
        <c:manualLayout>
          <c:layoutTarget val="inner"/>
          <c:xMode val="edge"/>
          <c:yMode val="edge"/>
          <c:x val="7.1903054671357575E-2"/>
          <c:y val="0.2781368474773987"/>
          <c:w val="0.89689127156978621"/>
          <c:h val="0.43074037620297723"/>
        </c:manualLayout>
      </c:layout>
      <c:barChart>
        <c:barDir val="col"/>
        <c:grouping val="clustered"/>
        <c:ser>
          <c:idx val="0"/>
          <c:order val="0"/>
          <c:tx>
            <c:strRef>
              <c:f>'18'!$BP$6</c:f>
              <c:strCache>
                <c:ptCount val="1"/>
                <c:pt idx="0">
                  <c:v>2007</c:v>
                </c:pt>
              </c:strCache>
            </c:strRef>
          </c:tx>
          <c:spPr>
            <a:solidFill>
              <a:schemeClr val="accent1">
                <a:lumMod val="60000"/>
                <a:lumOff val="40000"/>
              </a:schemeClr>
            </a:solidFill>
          </c:spPr>
          <c:cat>
            <c:strRef>
              <c:f>'18'!$BO$23:$BO$33</c:f>
              <c:strCache>
                <c:ptCount val="11"/>
                <c:pt idx="0">
                  <c:v>Portugalsko</c:v>
                </c:pt>
                <c:pt idx="1">
                  <c:v>Taliansko</c:v>
                </c:pt>
                <c:pt idx="2">
                  <c:v>Slovinsko</c:v>
                </c:pt>
                <c:pt idx="3">
                  <c:v>Nemecko</c:v>
                </c:pt>
                <c:pt idx="4">
                  <c:v>Slovensko</c:v>
                </c:pt>
                <c:pt idx="5">
                  <c:v>Grécko</c:v>
                </c:pt>
                <c:pt idx="6">
                  <c:v>Španielsko</c:v>
                </c:pt>
                <c:pt idx="7">
                  <c:v>Cyprus</c:v>
                </c:pt>
                <c:pt idx="8">
                  <c:v>Holandsko</c:v>
                </c:pt>
                <c:pt idx="9">
                  <c:v>Fínsko</c:v>
                </c:pt>
                <c:pt idx="10">
                  <c:v>Írsko</c:v>
                </c:pt>
              </c:strCache>
            </c:strRef>
          </c:cat>
          <c:val>
            <c:numRef>
              <c:f>'18'!$BP$23:$BP$33</c:f>
              <c:numCache>
                <c:formatCode>#,##0.00</c:formatCode>
                <c:ptCount val="11"/>
                <c:pt idx="0">
                  <c:v>328</c:v>
                </c:pt>
                <c:pt idx="1">
                  <c:v>340</c:v>
                </c:pt>
                <c:pt idx="2">
                  <c:v>260</c:v>
                </c:pt>
                <c:pt idx="3">
                  <c:v>196</c:v>
                </c:pt>
                <c:pt idx="4">
                  <c:v>325</c:v>
                </c:pt>
                <c:pt idx="5">
                  <c:v>264</c:v>
                </c:pt>
                <c:pt idx="6">
                  <c:v>298</c:v>
                </c:pt>
                <c:pt idx="8">
                  <c:v>180</c:v>
                </c:pt>
                <c:pt idx="9">
                  <c:v>269</c:v>
                </c:pt>
                <c:pt idx="10">
                  <c:v>76</c:v>
                </c:pt>
              </c:numCache>
            </c:numRef>
          </c:val>
        </c:ser>
        <c:ser>
          <c:idx val="1"/>
          <c:order val="1"/>
          <c:tx>
            <c:strRef>
              <c:f>'18'!$BQ$6</c:f>
              <c:strCache>
                <c:ptCount val="1"/>
                <c:pt idx="0">
                  <c:v>2013</c:v>
                </c:pt>
              </c:strCache>
            </c:strRef>
          </c:tx>
          <c:spPr>
            <a:solidFill>
              <a:schemeClr val="accent1">
                <a:lumMod val="75000"/>
              </a:schemeClr>
            </a:solidFill>
          </c:spPr>
          <c:cat>
            <c:strRef>
              <c:f>'18'!$BO$23:$BO$33</c:f>
              <c:strCache>
                <c:ptCount val="11"/>
                <c:pt idx="0">
                  <c:v>Portugalsko</c:v>
                </c:pt>
                <c:pt idx="1">
                  <c:v>Taliansko</c:v>
                </c:pt>
                <c:pt idx="2">
                  <c:v>Slovinsko</c:v>
                </c:pt>
                <c:pt idx="3">
                  <c:v>Nemecko</c:v>
                </c:pt>
                <c:pt idx="4">
                  <c:v>Slovensko</c:v>
                </c:pt>
                <c:pt idx="5">
                  <c:v>Grécko</c:v>
                </c:pt>
                <c:pt idx="6">
                  <c:v>Španielsko</c:v>
                </c:pt>
                <c:pt idx="7">
                  <c:v>Cyprus</c:v>
                </c:pt>
                <c:pt idx="8">
                  <c:v>Holandsko</c:v>
                </c:pt>
                <c:pt idx="9">
                  <c:v>Fínsko</c:v>
                </c:pt>
                <c:pt idx="10">
                  <c:v>Írsko</c:v>
                </c:pt>
              </c:strCache>
            </c:strRef>
          </c:cat>
          <c:val>
            <c:numRef>
              <c:f>'18'!$BQ$23:$BQ$33</c:f>
              <c:numCache>
                <c:formatCode>#,##0.00</c:formatCode>
                <c:ptCount val="11"/>
                <c:pt idx="0">
                  <c:v>275</c:v>
                </c:pt>
                <c:pt idx="1">
                  <c:v>269</c:v>
                </c:pt>
                <c:pt idx="2">
                  <c:v>260</c:v>
                </c:pt>
                <c:pt idx="3">
                  <c:v>207</c:v>
                </c:pt>
                <c:pt idx="4">
                  <c:v>207</c:v>
                </c:pt>
                <c:pt idx="5">
                  <c:v>202</c:v>
                </c:pt>
                <c:pt idx="6">
                  <c:v>167</c:v>
                </c:pt>
                <c:pt idx="7">
                  <c:v>147</c:v>
                </c:pt>
                <c:pt idx="8">
                  <c:v>127</c:v>
                </c:pt>
                <c:pt idx="9">
                  <c:v>93</c:v>
                </c:pt>
                <c:pt idx="10">
                  <c:v>80</c:v>
                </c:pt>
              </c:numCache>
            </c:numRef>
          </c:val>
        </c:ser>
        <c:dLbls/>
        <c:axId val="76465664"/>
        <c:axId val="76467200"/>
      </c:barChart>
      <c:catAx>
        <c:axId val="76465664"/>
        <c:scaling>
          <c:orientation val="minMax"/>
        </c:scaling>
        <c:axPos val="b"/>
        <c:numFmt formatCode="General" sourceLinked="1"/>
        <c:tickLblPos val="nextTo"/>
        <c:txPr>
          <a:bodyPr/>
          <a:lstStyle/>
          <a:p>
            <a:pPr>
              <a:defRPr sz="800"/>
            </a:pPr>
            <a:endParaRPr lang="sk-SK"/>
          </a:p>
        </c:txPr>
        <c:crossAx val="76467200"/>
        <c:crosses val="autoZero"/>
        <c:auto val="1"/>
        <c:lblAlgn val="ctr"/>
        <c:lblOffset val="100"/>
      </c:catAx>
      <c:valAx>
        <c:axId val="76467200"/>
        <c:scaling>
          <c:orientation val="minMax"/>
        </c:scaling>
        <c:axPos val="l"/>
        <c:majorGridlines/>
        <c:numFmt formatCode="#,##0" sourceLinked="0"/>
        <c:tickLblPos val="nextTo"/>
        <c:txPr>
          <a:bodyPr/>
          <a:lstStyle/>
          <a:p>
            <a:pPr>
              <a:defRPr sz="800"/>
            </a:pPr>
            <a:endParaRPr lang="sk-SK"/>
          </a:p>
        </c:txPr>
        <c:crossAx val="76465664"/>
        <c:crosses val="autoZero"/>
        <c:crossBetween val="between"/>
      </c:valAx>
    </c:plotArea>
    <c:legend>
      <c:legendPos val="r"/>
      <c:layout>
        <c:manualLayout>
          <c:xMode val="edge"/>
          <c:yMode val="edge"/>
          <c:x val="0.84279475982532759"/>
          <c:y val="0.12068965517241381"/>
          <c:w val="0.10480349344978165"/>
          <c:h val="0.16551724137931037"/>
        </c:manualLayout>
      </c:layout>
      <c:overlay val="1"/>
      <c:txPr>
        <a:bodyPr/>
        <a:lstStyle/>
        <a:p>
          <a:pPr>
            <a:defRPr sz="800"/>
          </a:pPr>
          <a:endParaRPr lang="sk-SK"/>
        </a:p>
      </c:txPr>
    </c:legend>
    <c:plotVisOnly val="1"/>
    <c:dispBlanksAs val="gap"/>
  </c:chart>
  <c:printSettings>
    <c:headerFooter/>
    <c:pageMargins b="0.75000000000000577" l="0.70000000000000062" r="0.70000000000000062" t="0.75000000000000577" header="0.30000000000000032" footer="0.30000000000000032"/>
    <c:pageSetup/>
  </c:printSettings>
</c:chartSpace>
</file>

<file path=xl/charts/chart77.xml><?xml version="1.0" encoding="utf-8"?>
<c:chartSpace xmlns:c="http://schemas.openxmlformats.org/drawingml/2006/chart" xmlns:a="http://schemas.openxmlformats.org/drawingml/2006/main" xmlns:r="http://schemas.openxmlformats.org/officeDocument/2006/relationships">
  <c:lang val="sk-SK"/>
  <c:style val="3"/>
  <c:chart>
    <c:title>
      <c:tx>
        <c:strRef>
          <c:f>'18'!$BO$35</c:f>
          <c:strCache>
            <c:ptCount val="1"/>
            <c:pt idx="0">
              <c:v>Profit tax (%)</c:v>
            </c:pt>
          </c:strCache>
        </c:strRef>
      </c:tx>
      <c:spPr>
        <a:noFill/>
        <a:ln w="25400">
          <a:noFill/>
        </a:ln>
      </c:spPr>
      <c:txPr>
        <a:bodyPr/>
        <a:lstStyle/>
        <a:p>
          <a:pPr>
            <a:defRPr sz="1200"/>
          </a:pPr>
          <a:endParaRPr lang="sk-SK"/>
        </a:p>
      </c:txPr>
    </c:title>
    <c:plotArea>
      <c:layout>
        <c:manualLayout>
          <c:layoutTarget val="inner"/>
          <c:xMode val="edge"/>
          <c:yMode val="edge"/>
          <c:x val="7.1903054671357575E-2"/>
          <c:y val="0.2781368474773987"/>
          <c:w val="0.89689127156978665"/>
          <c:h val="0.43074037620297739"/>
        </c:manualLayout>
      </c:layout>
      <c:barChart>
        <c:barDir val="col"/>
        <c:grouping val="clustered"/>
        <c:ser>
          <c:idx val="0"/>
          <c:order val="0"/>
          <c:tx>
            <c:strRef>
              <c:f>'18'!$BP$6</c:f>
              <c:strCache>
                <c:ptCount val="1"/>
                <c:pt idx="0">
                  <c:v>2007</c:v>
                </c:pt>
              </c:strCache>
            </c:strRef>
          </c:tx>
          <c:spPr>
            <a:solidFill>
              <a:schemeClr val="accent1">
                <a:lumMod val="60000"/>
                <a:lumOff val="40000"/>
              </a:schemeClr>
            </a:solidFill>
          </c:spPr>
          <c:cat>
            <c:strRef>
              <c:f>'18'!$BO$38:$BO$48</c:f>
              <c:strCache>
                <c:ptCount val="11"/>
                <c:pt idx="0">
                  <c:v>Taliansko</c:v>
                </c:pt>
                <c:pt idx="1">
                  <c:v>Holandsko</c:v>
                </c:pt>
                <c:pt idx="2">
                  <c:v>Nemecko</c:v>
                </c:pt>
                <c:pt idx="3">
                  <c:v>Fínsko</c:v>
                </c:pt>
                <c:pt idx="4">
                  <c:v>Portugalsko</c:v>
                </c:pt>
                <c:pt idx="5">
                  <c:v>Slovinsko</c:v>
                </c:pt>
                <c:pt idx="6">
                  <c:v>Írsko</c:v>
                </c:pt>
                <c:pt idx="7">
                  <c:v>Grécko</c:v>
                </c:pt>
                <c:pt idx="8">
                  <c:v>Cyprus</c:v>
                </c:pt>
                <c:pt idx="9">
                  <c:v>Slovensko</c:v>
                </c:pt>
                <c:pt idx="10">
                  <c:v>Španielsko</c:v>
                </c:pt>
              </c:strCache>
            </c:strRef>
          </c:cat>
          <c:val>
            <c:numRef>
              <c:f>'18'!$BP$38:$BP$48</c:f>
              <c:numCache>
                <c:formatCode>#,##0.00</c:formatCode>
                <c:ptCount val="11"/>
              </c:numCache>
            </c:numRef>
          </c:val>
        </c:ser>
        <c:ser>
          <c:idx val="1"/>
          <c:order val="1"/>
          <c:tx>
            <c:strRef>
              <c:f>'18'!$BQ$6</c:f>
              <c:strCache>
                <c:ptCount val="1"/>
                <c:pt idx="0">
                  <c:v>2013</c:v>
                </c:pt>
              </c:strCache>
            </c:strRef>
          </c:tx>
          <c:spPr>
            <a:solidFill>
              <a:schemeClr val="accent1">
                <a:lumMod val="75000"/>
              </a:schemeClr>
            </a:solidFill>
          </c:spPr>
          <c:cat>
            <c:strRef>
              <c:f>'18'!$BO$38:$BO$48</c:f>
              <c:strCache>
                <c:ptCount val="11"/>
                <c:pt idx="0">
                  <c:v>Taliansko</c:v>
                </c:pt>
                <c:pt idx="1">
                  <c:v>Holandsko</c:v>
                </c:pt>
                <c:pt idx="2">
                  <c:v>Nemecko</c:v>
                </c:pt>
                <c:pt idx="3">
                  <c:v>Fínsko</c:v>
                </c:pt>
                <c:pt idx="4">
                  <c:v>Portugalsko</c:v>
                </c:pt>
                <c:pt idx="5">
                  <c:v>Slovinsko</c:v>
                </c:pt>
                <c:pt idx="6">
                  <c:v>Írsko</c:v>
                </c:pt>
                <c:pt idx="7">
                  <c:v>Grécko</c:v>
                </c:pt>
                <c:pt idx="8">
                  <c:v>Cyprus</c:v>
                </c:pt>
                <c:pt idx="9">
                  <c:v>Slovensko</c:v>
                </c:pt>
                <c:pt idx="10">
                  <c:v>Španielsko</c:v>
                </c:pt>
              </c:strCache>
            </c:strRef>
          </c:cat>
          <c:val>
            <c:numRef>
              <c:f>'18'!$BQ$38:$BQ$48</c:f>
              <c:numCache>
                <c:formatCode>#,##0.00</c:formatCode>
                <c:ptCount val="11"/>
                <c:pt idx="0">
                  <c:v>22.9</c:v>
                </c:pt>
                <c:pt idx="1">
                  <c:v>20.6</c:v>
                </c:pt>
                <c:pt idx="2">
                  <c:v>18.899999999999999</c:v>
                </c:pt>
                <c:pt idx="3">
                  <c:v>15</c:v>
                </c:pt>
                <c:pt idx="4">
                  <c:v>14.5</c:v>
                </c:pt>
                <c:pt idx="5">
                  <c:v>14.1</c:v>
                </c:pt>
                <c:pt idx="6">
                  <c:v>11.9</c:v>
                </c:pt>
                <c:pt idx="7">
                  <c:v>11</c:v>
                </c:pt>
                <c:pt idx="8">
                  <c:v>9</c:v>
                </c:pt>
                <c:pt idx="9">
                  <c:v>6.8</c:v>
                </c:pt>
                <c:pt idx="10">
                  <c:v>1.2</c:v>
                </c:pt>
              </c:numCache>
            </c:numRef>
          </c:val>
        </c:ser>
        <c:dLbls/>
        <c:axId val="76411264"/>
        <c:axId val="76412800"/>
      </c:barChart>
      <c:catAx>
        <c:axId val="76411264"/>
        <c:scaling>
          <c:orientation val="minMax"/>
        </c:scaling>
        <c:axPos val="b"/>
        <c:numFmt formatCode="General" sourceLinked="1"/>
        <c:tickLblPos val="nextTo"/>
        <c:txPr>
          <a:bodyPr/>
          <a:lstStyle/>
          <a:p>
            <a:pPr>
              <a:defRPr sz="800"/>
            </a:pPr>
            <a:endParaRPr lang="sk-SK"/>
          </a:p>
        </c:txPr>
        <c:crossAx val="76412800"/>
        <c:crosses val="autoZero"/>
        <c:auto val="1"/>
        <c:lblAlgn val="ctr"/>
        <c:lblOffset val="100"/>
      </c:catAx>
      <c:valAx>
        <c:axId val="76412800"/>
        <c:scaling>
          <c:orientation val="minMax"/>
        </c:scaling>
        <c:axPos val="l"/>
        <c:majorGridlines/>
        <c:numFmt formatCode="#,##0" sourceLinked="0"/>
        <c:tickLblPos val="nextTo"/>
        <c:txPr>
          <a:bodyPr/>
          <a:lstStyle/>
          <a:p>
            <a:pPr>
              <a:defRPr sz="800"/>
            </a:pPr>
            <a:endParaRPr lang="sk-SK"/>
          </a:p>
        </c:txPr>
        <c:crossAx val="76411264"/>
        <c:crosses val="autoZero"/>
        <c:crossBetween val="between"/>
      </c:valAx>
    </c:plotArea>
    <c:legend>
      <c:legendPos val="r"/>
      <c:layout>
        <c:manualLayout>
          <c:xMode val="edge"/>
          <c:yMode val="edge"/>
          <c:x val="0.84279475982532759"/>
          <c:y val="0.12152777777777779"/>
          <c:w val="0.10480349344978165"/>
          <c:h val="0.16666666666666666"/>
        </c:manualLayout>
      </c:layout>
      <c:overlay val="1"/>
      <c:txPr>
        <a:bodyPr/>
        <a:lstStyle/>
        <a:p>
          <a:pPr>
            <a:defRPr sz="800"/>
          </a:pPr>
          <a:endParaRPr lang="sk-SK"/>
        </a:p>
      </c:txPr>
    </c:legend>
    <c:plotVisOnly val="1"/>
    <c:dispBlanksAs val="gap"/>
  </c:chart>
  <c:printSettings>
    <c:headerFooter/>
    <c:pageMargins b="0.750000000000006" l="0.70000000000000062" r="0.70000000000000062" t="0.750000000000006" header="0.30000000000000032" footer="0.30000000000000032"/>
    <c:pageSetup/>
  </c:printSettings>
</c:chartSpace>
</file>

<file path=xl/charts/chart78.xml><?xml version="1.0" encoding="utf-8"?>
<c:chartSpace xmlns:c="http://schemas.openxmlformats.org/drawingml/2006/chart" xmlns:a="http://schemas.openxmlformats.org/drawingml/2006/main" xmlns:r="http://schemas.openxmlformats.org/officeDocument/2006/relationships">
  <c:lang val="sk-SK"/>
  <c:style val="3"/>
  <c:chart>
    <c:title>
      <c:tx>
        <c:strRef>
          <c:f>'18'!$BO$50</c:f>
          <c:strCache>
            <c:ptCount val="1"/>
            <c:pt idx="0">
              <c:v>Labor tax and contributions (%)</c:v>
            </c:pt>
          </c:strCache>
        </c:strRef>
      </c:tx>
      <c:spPr>
        <a:noFill/>
        <a:ln w="25400">
          <a:noFill/>
        </a:ln>
      </c:spPr>
      <c:txPr>
        <a:bodyPr/>
        <a:lstStyle/>
        <a:p>
          <a:pPr>
            <a:defRPr sz="1200"/>
          </a:pPr>
          <a:endParaRPr lang="sk-SK"/>
        </a:p>
      </c:txPr>
    </c:title>
    <c:plotArea>
      <c:layout>
        <c:manualLayout>
          <c:layoutTarget val="inner"/>
          <c:xMode val="edge"/>
          <c:yMode val="edge"/>
          <c:x val="7.1903054671357575E-2"/>
          <c:y val="0.2781368474773987"/>
          <c:w val="0.89689127156978699"/>
          <c:h val="0.4307403762029775"/>
        </c:manualLayout>
      </c:layout>
      <c:barChart>
        <c:barDir val="col"/>
        <c:grouping val="clustered"/>
        <c:ser>
          <c:idx val="0"/>
          <c:order val="0"/>
          <c:tx>
            <c:strRef>
              <c:f>'18'!$BP$6</c:f>
              <c:strCache>
                <c:ptCount val="1"/>
                <c:pt idx="0">
                  <c:v>2007</c:v>
                </c:pt>
              </c:strCache>
            </c:strRef>
          </c:tx>
          <c:spPr>
            <a:solidFill>
              <a:schemeClr val="accent1">
                <a:lumMod val="60000"/>
                <a:lumOff val="40000"/>
              </a:schemeClr>
            </a:solidFill>
          </c:spPr>
          <c:cat>
            <c:strRef>
              <c:f>'18'!$BO$53:$BO$63</c:f>
              <c:strCache>
                <c:ptCount val="11"/>
                <c:pt idx="0">
                  <c:v>Taliansko</c:v>
                </c:pt>
                <c:pt idx="1">
                  <c:v>Slovensko</c:v>
                </c:pt>
                <c:pt idx="2">
                  <c:v>Španielsko</c:v>
                </c:pt>
                <c:pt idx="3">
                  <c:v>Grécko</c:v>
                </c:pt>
                <c:pt idx="4">
                  <c:v>Portugalsko</c:v>
                </c:pt>
                <c:pt idx="5">
                  <c:v>Fínsko</c:v>
                </c:pt>
                <c:pt idx="6">
                  <c:v>Nemecko</c:v>
                </c:pt>
                <c:pt idx="7">
                  <c:v>Slovinsko</c:v>
                </c:pt>
                <c:pt idx="8">
                  <c:v>Holandsko</c:v>
                </c:pt>
                <c:pt idx="9">
                  <c:v>Cyprus</c:v>
                </c:pt>
                <c:pt idx="10">
                  <c:v>Írsko</c:v>
                </c:pt>
              </c:strCache>
            </c:strRef>
          </c:cat>
          <c:val>
            <c:numRef>
              <c:f>'18'!$BP$53:$BP$63</c:f>
              <c:numCache>
                <c:formatCode>#,##0.00</c:formatCode>
                <c:ptCount val="11"/>
              </c:numCache>
            </c:numRef>
          </c:val>
        </c:ser>
        <c:ser>
          <c:idx val="1"/>
          <c:order val="1"/>
          <c:tx>
            <c:strRef>
              <c:f>'18'!$BQ$6</c:f>
              <c:strCache>
                <c:ptCount val="1"/>
                <c:pt idx="0">
                  <c:v>2013</c:v>
                </c:pt>
              </c:strCache>
            </c:strRef>
          </c:tx>
          <c:spPr>
            <a:solidFill>
              <a:schemeClr val="accent1">
                <a:lumMod val="75000"/>
              </a:schemeClr>
            </a:solidFill>
          </c:spPr>
          <c:cat>
            <c:strRef>
              <c:f>'18'!$BO$53:$BO$63</c:f>
              <c:strCache>
                <c:ptCount val="11"/>
                <c:pt idx="0">
                  <c:v>Taliansko</c:v>
                </c:pt>
                <c:pt idx="1">
                  <c:v>Slovensko</c:v>
                </c:pt>
                <c:pt idx="2">
                  <c:v>Španielsko</c:v>
                </c:pt>
                <c:pt idx="3">
                  <c:v>Grécko</c:v>
                </c:pt>
                <c:pt idx="4">
                  <c:v>Portugalsko</c:v>
                </c:pt>
                <c:pt idx="5">
                  <c:v>Fínsko</c:v>
                </c:pt>
                <c:pt idx="6">
                  <c:v>Nemecko</c:v>
                </c:pt>
                <c:pt idx="7">
                  <c:v>Slovinsko</c:v>
                </c:pt>
                <c:pt idx="8">
                  <c:v>Holandsko</c:v>
                </c:pt>
                <c:pt idx="9">
                  <c:v>Cyprus</c:v>
                </c:pt>
                <c:pt idx="10">
                  <c:v>Írsko</c:v>
                </c:pt>
              </c:strCache>
            </c:strRef>
          </c:cat>
          <c:val>
            <c:numRef>
              <c:f>'18'!$BQ$53:$BQ$63</c:f>
              <c:numCache>
                <c:formatCode>#,##0.00</c:formatCode>
                <c:ptCount val="11"/>
                <c:pt idx="0">
                  <c:v>43.4</c:v>
                </c:pt>
                <c:pt idx="1">
                  <c:v>39.6</c:v>
                </c:pt>
                <c:pt idx="2">
                  <c:v>36.799999999999997</c:v>
                </c:pt>
                <c:pt idx="3">
                  <c:v>32.200000000000003</c:v>
                </c:pt>
                <c:pt idx="4">
                  <c:v>26.8</c:v>
                </c:pt>
                <c:pt idx="5">
                  <c:v>24.4</c:v>
                </c:pt>
                <c:pt idx="6">
                  <c:v>21.9</c:v>
                </c:pt>
                <c:pt idx="7">
                  <c:v>18.2</c:v>
                </c:pt>
                <c:pt idx="8">
                  <c:v>18.100000000000001</c:v>
                </c:pt>
                <c:pt idx="9">
                  <c:v>11.8</c:v>
                </c:pt>
                <c:pt idx="10">
                  <c:v>11.6</c:v>
                </c:pt>
              </c:numCache>
            </c:numRef>
          </c:val>
        </c:ser>
        <c:dLbls/>
        <c:axId val="76515968"/>
        <c:axId val="76530048"/>
      </c:barChart>
      <c:catAx>
        <c:axId val="76515968"/>
        <c:scaling>
          <c:orientation val="minMax"/>
        </c:scaling>
        <c:axPos val="b"/>
        <c:numFmt formatCode="General" sourceLinked="1"/>
        <c:tickLblPos val="nextTo"/>
        <c:txPr>
          <a:bodyPr/>
          <a:lstStyle/>
          <a:p>
            <a:pPr>
              <a:defRPr sz="800"/>
            </a:pPr>
            <a:endParaRPr lang="sk-SK"/>
          </a:p>
        </c:txPr>
        <c:crossAx val="76530048"/>
        <c:crosses val="autoZero"/>
        <c:auto val="1"/>
        <c:lblAlgn val="ctr"/>
        <c:lblOffset val="100"/>
      </c:catAx>
      <c:valAx>
        <c:axId val="76530048"/>
        <c:scaling>
          <c:orientation val="minMax"/>
        </c:scaling>
        <c:axPos val="l"/>
        <c:majorGridlines/>
        <c:numFmt formatCode="#,##0" sourceLinked="0"/>
        <c:tickLblPos val="nextTo"/>
        <c:txPr>
          <a:bodyPr/>
          <a:lstStyle/>
          <a:p>
            <a:pPr>
              <a:defRPr sz="800"/>
            </a:pPr>
            <a:endParaRPr lang="sk-SK"/>
          </a:p>
        </c:txPr>
        <c:crossAx val="76515968"/>
        <c:crosses val="autoZero"/>
        <c:crossBetween val="between"/>
      </c:valAx>
    </c:plotArea>
    <c:legend>
      <c:legendPos val="r"/>
      <c:layout>
        <c:manualLayout>
          <c:xMode val="edge"/>
          <c:yMode val="edge"/>
          <c:x val="0.84279475982532759"/>
          <c:y val="0.12152777777777779"/>
          <c:w val="0.10480349344978165"/>
          <c:h val="0.16666666666666666"/>
        </c:manualLayout>
      </c:layout>
      <c:overlay val="1"/>
      <c:txPr>
        <a:bodyPr/>
        <a:lstStyle/>
        <a:p>
          <a:pPr>
            <a:defRPr sz="800"/>
          </a:pPr>
          <a:endParaRPr lang="sk-SK"/>
        </a:p>
      </c:txPr>
    </c:legend>
    <c:plotVisOnly val="1"/>
    <c:dispBlanksAs val="gap"/>
  </c:chart>
  <c:printSettings>
    <c:headerFooter/>
    <c:pageMargins b="0.75000000000000622" l="0.70000000000000062" r="0.70000000000000062" t="0.75000000000000622" header="0.30000000000000032" footer="0.30000000000000032"/>
    <c:pageSetup/>
  </c:printSettings>
</c:chartSpace>
</file>

<file path=xl/charts/chart79.xml><?xml version="1.0" encoding="utf-8"?>
<c:chartSpace xmlns:c="http://schemas.openxmlformats.org/drawingml/2006/chart" xmlns:a="http://schemas.openxmlformats.org/drawingml/2006/main" xmlns:r="http://schemas.openxmlformats.org/officeDocument/2006/relationships">
  <c:lang val="sk-SK"/>
  <c:style val="3"/>
  <c:chart>
    <c:title>
      <c:tx>
        <c:strRef>
          <c:f>'18'!$BO$65</c:f>
          <c:strCache>
            <c:ptCount val="1"/>
            <c:pt idx="0">
              <c:v>Other taxes (%)</c:v>
            </c:pt>
          </c:strCache>
        </c:strRef>
      </c:tx>
      <c:spPr>
        <a:noFill/>
        <a:ln w="25400">
          <a:noFill/>
        </a:ln>
      </c:spPr>
      <c:txPr>
        <a:bodyPr/>
        <a:lstStyle/>
        <a:p>
          <a:pPr>
            <a:defRPr sz="1200"/>
          </a:pPr>
          <a:endParaRPr lang="sk-SK"/>
        </a:p>
      </c:txPr>
    </c:title>
    <c:plotArea>
      <c:layout>
        <c:manualLayout>
          <c:layoutTarget val="inner"/>
          <c:xMode val="edge"/>
          <c:yMode val="edge"/>
          <c:x val="7.1903054671357575E-2"/>
          <c:y val="0.2781368474773987"/>
          <c:w val="0.89689127156978743"/>
          <c:h val="0.43074037620297762"/>
        </c:manualLayout>
      </c:layout>
      <c:barChart>
        <c:barDir val="col"/>
        <c:grouping val="clustered"/>
        <c:ser>
          <c:idx val="0"/>
          <c:order val="0"/>
          <c:tx>
            <c:strRef>
              <c:f>'18'!$BP$6</c:f>
              <c:strCache>
                <c:ptCount val="1"/>
                <c:pt idx="0">
                  <c:v>2007</c:v>
                </c:pt>
              </c:strCache>
            </c:strRef>
          </c:tx>
          <c:spPr>
            <a:solidFill>
              <a:schemeClr val="accent1">
                <a:lumMod val="60000"/>
                <a:lumOff val="40000"/>
              </a:schemeClr>
            </a:solidFill>
          </c:spPr>
          <c:cat>
            <c:strRef>
              <c:f>'18'!$BO$68:$BO$78</c:f>
              <c:strCache>
                <c:ptCount val="11"/>
                <c:pt idx="0">
                  <c:v>Nemecko</c:v>
                </c:pt>
                <c:pt idx="1">
                  <c:v>Írsko</c:v>
                </c:pt>
                <c:pt idx="2">
                  <c:v>Slovinsko</c:v>
                </c:pt>
                <c:pt idx="3">
                  <c:v>Cyprus</c:v>
                </c:pt>
                <c:pt idx="4">
                  <c:v>Taliansko</c:v>
                </c:pt>
                <c:pt idx="5">
                  <c:v>Slovensko</c:v>
                </c:pt>
                <c:pt idx="6">
                  <c:v>Portugalsko</c:v>
                </c:pt>
                <c:pt idx="7">
                  <c:v>Grécko</c:v>
                </c:pt>
                <c:pt idx="8">
                  <c:v>Holandsko</c:v>
                </c:pt>
                <c:pt idx="9">
                  <c:v>Fínsko</c:v>
                </c:pt>
                <c:pt idx="10">
                  <c:v>Španielsko</c:v>
                </c:pt>
              </c:strCache>
            </c:strRef>
          </c:cat>
          <c:val>
            <c:numRef>
              <c:f>'18'!$BP$68:$BP$78</c:f>
              <c:numCache>
                <c:formatCode>#,##0.00</c:formatCode>
                <c:ptCount val="11"/>
              </c:numCache>
            </c:numRef>
          </c:val>
        </c:ser>
        <c:ser>
          <c:idx val="1"/>
          <c:order val="1"/>
          <c:tx>
            <c:strRef>
              <c:f>'18'!$BQ$6</c:f>
              <c:strCache>
                <c:ptCount val="1"/>
                <c:pt idx="0">
                  <c:v>2013</c:v>
                </c:pt>
              </c:strCache>
            </c:strRef>
          </c:tx>
          <c:spPr>
            <a:solidFill>
              <a:schemeClr val="accent1">
                <a:lumMod val="75000"/>
              </a:schemeClr>
            </a:solidFill>
          </c:spPr>
          <c:cat>
            <c:strRef>
              <c:f>'18'!$BO$68:$BO$78</c:f>
              <c:strCache>
                <c:ptCount val="11"/>
                <c:pt idx="0">
                  <c:v>Nemecko</c:v>
                </c:pt>
                <c:pt idx="1">
                  <c:v>Írsko</c:v>
                </c:pt>
                <c:pt idx="2">
                  <c:v>Slovinsko</c:v>
                </c:pt>
                <c:pt idx="3">
                  <c:v>Cyprus</c:v>
                </c:pt>
                <c:pt idx="4">
                  <c:v>Taliansko</c:v>
                </c:pt>
                <c:pt idx="5">
                  <c:v>Slovensko</c:v>
                </c:pt>
                <c:pt idx="6">
                  <c:v>Portugalsko</c:v>
                </c:pt>
                <c:pt idx="7">
                  <c:v>Grécko</c:v>
                </c:pt>
                <c:pt idx="8">
                  <c:v>Holandsko</c:v>
                </c:pt>
                <c:pt idx="9">
                  <c:v>Fínsko</c:v>
                </c:pt>
                <c:pt idx="10">
                  <c:v>Španielsko</c:v>
                </c:pt>
              </c:strCache>
            </c:strRef>
          </c:cat>
          <c:val>
            <c:numRef>
              <c:f>'18'!$BQ$68:$BQ$78</c:f>
              <c:numCache>
                <c:formatCode>#,##0.00</c:formatCode>
                <c:ptCount val="11"/>
                <c:pt idx="0">
                  <c:v>5.9</c:v>
                </c:pt>
                <c:pt idx="1">
                  <c:v>2.9</c:v>
                </c:pt>
                <c:pt idx="2">
                  <c:v>2.4</c:v>
                </c:pt>
                <c:pt idx="3">
                  <c:v>2.1</c:v>
                </c:pt>
                <c:pt idx="4">
                  <c:v>2</c:v>
                </c:pt>
                <c:pt idx="5">
                  <c:v>1.5</c:v>
                </c:pt>
                <c:pt idx="6">
                  <c:v>1.4</c:v>
                </c:pt>
                <c:pt idx="7">
                  <c:v>1.3</c:v>
                </c:pt>
                <c:pt idx="8">
                  <c:v>1.3</c:v>
                </c:pt>
                <c:pt idx="9">
                  <c:v>1.2</c:v>
                </c:pt>
                <c:pt idx="10">
                  <c:v>0.7</c:v>
                </c:pt>
              </c:numCache>
            </c:numRef>
          </c:val>
        </c:ser>
        <c:dLbls/>
        <c:axId val="76559872"/>
        <c:axId val="76561408"/>
      </c:barChart>
      <c:catAx>
        <c:axId val="76559872"/>
        <c:scaling>
          <c:orientation val="minMax"/>
        </c:scaling>
        <c:axPos val="b"/>
        <c:numFmt formatCode="General" sourceLinked="1"/>
        <c:tickLblPos val="nextTo"/>
        <c:txPr>
          <a:bodyPr/>
          <a:lstStyle/>
          <a:p>
            <a:pPr>
              <a:defRPr sz="800"/>
            </a:pPr>
            <a:endParaRPr lang="sk-SK"/>
          </a:p>
        </c:txPr>
        <c:crossAx val="76561408"/>
        <c:crosses val="autoZero"/>
        <c:auto val="1"/>
        <c:lblAlgn val="ctr"/>
        <c:lblOffset val="100"/>
      </c:catAx>
      <c:valAx>
        <c:axId val="76561408"/>
        <c:scaling>
          <c:orientation val="minMax"/>
        </c:scaling>
        <c:axPos val="l"/>
        <c:majorGridlines/>
        <c:numFmt formatCode="#,##0" sourceLinked="0"/>
        <c:tickLblPos val="nextTo"/>
        <c:txPr>
          <a:bodyPr/>
          <a:lstStyle/>
          <a:p>
            <a:pPr>
              <a:defRPr sz="800"/>
            </a:pPr>
            <a:endParaRPr lang="sk-SK"/>
          </a:p>
        </c:txPr>
        <c:crossAx val="76559872"/>
        <c:crosses val="autoZero"/>
        <c:crossBetween val="between"/>
      </c:valAx>
    </c:plotArea>
    <c:legend>
      <c:legendPos val="r"/>
      <c:layout>
        <c:manualLayout>
          <c:xMode val="edge"/>
          <c:yMode val="edge"/>
          <c:x val="0.84279475982532759"/>
          <c:y val="0.12152777777777779"/>
          <c:w val="0.10480349344978165"/>
          <c:h val="0.16666666666666666"/>
        </c:manualLayout>
      </c:layout>
      <c:overlay val="1"/>
      <c:txPr>
        <a:bodyPr/>
        <a:lstStyle/>
        <a:p>
          <a:pPr>
            <a:defRPr sz="800"/>
          </a:pPr>
          <a:endParaRPr lang="sk-SK"/>
        </a:p>
      </c:txPr>
    </c:legend>
    <c:plotVisOnly val="1"/>
    <c:dispBlanksAs val="gap"/>
  </c:chart>
  <c:printSettings>
    <c:headerFooter/>
    <c:pageMargins b="0.75000000000000644" l="0.70000000000000062" r="0.70000000000000062" t="0.75000000000000644" header="0.30000000000000032" footer="0.30000000000000032"/>
    <c:pageSetup/>
  </c:printSettings>
</c:chartSpace>
</file>

<file path=xl/charts/chart80.xml><?xml version="1.0" encoding="utf-8"?>
<c:chartSpace xmlns:c="http://schemas.openxmlformats.org/drawingml/2006/chart" xmlns:a="http://schemas.openxmlformats.org/drawingml/2006/main" xmlns:r="http://schemas.openxmlformats.org/officeDocument/2006/relationships">
  <c:lang val="sk-SK"/>
  <c:style val="3"/>
  <c:chart>
    <c:title>
      <c:tx>
        <c:strRef>
          <c:f>'18'!$BO$80</c:f>
          <c:strCache>
            <c:ptCount val="1"/>
            <c:pt idx="0">
              <c:v>Total tax rate (% profit)</c:v>
            </c:pt>
          </c:strCache>
        </c:strRef>
      </c:tx>
      <c:spPr>
        <a:noFill/>
        <a:ln w="25400">
          <a:noFill/>
        </a:ln>
      </c:spPr>
      <c:txPr>
        <a:bodyPr/>
        <a:lstStyle/>
        <a:p>
          <a:pPr>
            <a:defRPr sz="1200"/>
          </a:pPr>
          <a:endParaRPr lang="sk-SK"/>
        </a:p>
      </c:txPr>
    </c:title>
    <c:plotArea>
      <c:layout>
        <c:manualLayout>
          <c:layoutTarget val="inner"/>
          <c:xMode val="edge"/>
          <c:yMode val="edge"/>
          <c:x val="7.1903054671357575E-2"/>
          <c:y val="0.2781368474773987"/>
          <c:w val="0.89689127156978743"/>
          <c:h val="0.43074037620297762"/>
        </c:manualLayout>
      </c:layout>
      <c:barChart>
        <c:barDir val="col"/>
        <c:grouping val="clustered"/>
        <c:ser>
          <c:idx val="0"/>
          <c:order val="0"/>
          <c:tx>
            <c:strRef>
              <c:f>'18'!$BP$6</c:f>
              <c:strCache>
                <c:ptCount val="1"/>
                <c:pt idx="0">
                  <c:v>2007</c:v>
                </c:pt>
              </c:strCache>
            </c:strRef>
          </c:tx>
          <c:spPr>
            <a:solidFill>
              <a:schemeClr val="accent1">
                <a:lumMod val="60000"/>
                <a:lumOff val="40000"/>
              </a:schemeClr>
            </a:solidFill>
          </c:spPr>
          <c:cat>
            <c:strRef>
              <c:f>'18'!$BO$83:$BO$93</c:f>
              <c:strCache>
                <c:ptCount val="11"/>
                <c:pt idx="0">
                  <c:v>Taliansko</c:v>
                </c:pt>
                <c:pt idx="1">
                  <c:v>Slovensko</c:v>
                </c:pt>
                <c:pt idx="2">
                  <c:v>Nemecko</c:v>
                </c:pt>
                <c:pt idx="3">
                  <c:v>Grécko</c:v>
                </c:pt>
                <c:pt idx="4">
                  <c:v>Portugalsko</c:v>
                </c:pt>
                <c:pt idx="5">
                  <c:v>Fínsko</c:v>
                </c:pt>
                <c:pt idx="6">
                  <c:v>Holandsko</c:v>
                </c:pt>
                <c:pt idx="7">
                  <c:v>Španielsko</c:v>
                </c:pt>
                <c:pt idx="8">
                  <c:v>Slovinsko</c:v>
                </c:pt>
                <c:pt idx="9">
                  <c:v>Írsko</c:v>
                </c:pt>
                <c:pt idx="10">
                  <c:v>Cyprus</c:v>
                </c:pt>
              </c:strCache>
            </c:strRef>
          </c:cat>
          <c:val>
            <c:numRef>
              <c:f>'18'!$BP$83:$BP$93</c:f>
              <c:numCache>
                <c:formatCode>#,##0.00</c:formatCode>
                <c:ptCount val="11"/>
                <c:pt idx="0">
                  <c:v>76.2</c:v>
                </c:pt>
                <c:pt idx="1">
                  <c:v>48.4</c:v>
                </c:pt>
                <c:pt idx="2">
                  <c:v>50.1</c:v>
                </c:pt>
                <c:pt idx="3">
                  <c:v>49.6</c:v>
                </c:pt>
                <c:pt idx="4">
                  <c:v>44.8</c:v>
                </c:pt>
                <c:pt idx="5">
                  <c:v>47.8</c:v>
                </c:pt>
                <c:pt idx="6">
                  <c:v>42.6</c:v>
                </c:pt>
                <c:pt idx="7">
                  <c:v>62</c:v>
                </c:pt>
                <c:pt idx="8">
                  <c:v>40</c:v>
                </c:pt>
                <c:pt idx="9">
                  <c:v>26.4</c:v>
                </c:pt>
              </c:numCache>
            </c:numRef>
          </c:val>
        </c:ser>
        <c:ser>
          <c:idx val="1"/>
          <c:order val="1"/>
          <c:tx>
            <c:strRef>
              <c:f>'18'!$BQ$6</c:f>
              <c:strCache>
                <c:ptCount val="1"/>
                <c:pt idx="0">
                  <c:v>2013</c:v>
                </c:pt>
              </c:strCache>
            </c:strRef>
          </c:tx>
          <c:spPr>
            <a:solidFill>
              <a:schemeClr val="accent1">
                <a:lumMod val="75000"/>
              </a:schemeClr>
            </a:solidFill>
          </c:spPr>
          <c:cat>
            <c:strRef>
              <c:f>'18'!$BO$83:$BO$93</c:f>
              <c:strCache>
                <c:ptCount val="11"/>
                <c:pt idx="0">
                  <c:v>Taliansko</c:v>
                </c:pt>
                <c:pt idx="1">
                  <c:v>Slovensko</c:v>
                </c:pt>
                <c:pt idx="2">
                  <c:v>Nemecko</c:v>
                </c:pt>
                <c:pt idx="3">
                  <c:v>Grécko</c:v>
                </c:pt>
                <c:pt idx="4">
                  <c:v>Portugalsko</c:v>
                </c:pt>
                <c:pt idx="5">
                  <c:v>Fínsko</c:v>
                </c:pt>
                <c:pt idx="6">
                  <c:v>Holandsko</c:v>
                </c:pt>
                <c:pt idx="7">
                  <c:v>Španielsko</c:v>
                </c:pt>
                <c:pt idx="8">
                  <c:v>Slovinsko</c:v>
                </c:pt>
                <c:pt idx="9">
                  <c:v>Írsko</c:v>
                </c:pt>
                <c:pt idx="10">
                  <c:v>Cyprus</c:v>
                </c:pt>
              </c:strCache>
            </c:strRef>
          </c:cat>
          <c:val>
            <c:numRef>
              <c:f>'18'!$BQ$83:$BQ$93</c:f>
              <c:numCache>
                <c:formatCode>#,##0.00</c:formatCode>
                <c:ptCount val="11"/>
                <c:pt idx="0">
                  <c:v>68.3</c:v>
                </c:pt>
                <c:pt idx="1">
                  <c:v>47.9</c:v>
                </c:pt>
                <c:pt idx="2">
                  <c:v>46.8</c:v>
                </c:pt>
                <c:pt idx="3">
                  <c:v>44.6</c:v>
                </c:pt>
                <c:pt idx="4">
                  <c:v>42.6</c:v>
                </c:pt>
                <c:pt idx="5">
                  <c:v>40.6</c:v>
                </c:pt>
                <c:pt idx="6">
                  <c:v>40.1</c:v>
                </c:pt>
                <c:pt idx="7">
                  <c:v>38.700000000000003</c:v>
                </c:pt>
                <c:pt idx="8">
                  <c:v>34.700000000000003</c:v>
                </c:pt>
                <c:pt idx="9">
                  <c:v>26.4</c:v>
                </c:pt>
                <c:pt idx="10">
                  <c:v>23</c:v>
                </c:pt>
              </c:numCache>
            </c:numRef>
          </c:val>
        </c:ser>
        <c:dLbls/>
        <c:axId val="76616064"/>
        <c:axId val="76617600"/>
      </c:barChart>
      <c:catAx>
        <c:axId val="76616064"/>
        <c:scaling>
          <c:orientation val="minMax"/>
        </c:scaling>
        <c:axPos val="b"/>
        <c:numFmt formatCode="General" sourceLinked="1"/>
        <c:tickLblPos val="nextTo"/>
        <c:txPr>
          <a:bodyPr/>
          <a:lstStyle/>
          <a:p>
            <a:pPr>
              <a:defRPr sz="800"/>
            </a:pPr>
            <a:endParaRPr lang="sk-SK"/>
          </a:p>
        </c:txPr>
        <c:crossAx val="76617600"/>
        <c:crosses val="autoZero"/>
        <c:auto val="1"/>
        <c:lblAlgn val="ctr"/>
        <c:lblOffset val="100"/>
      </c:catAx>
      <c:valAx>
        <c:axId val="76617600"/>
        <c:scaling>
          <c:orientation val="minMax"/>
        </c:scaling>
        <c:axPos val="l"/>
        <c:majorGridlines/>
        <c:numFmt formatCode="#,##0" sourceLinked="0"/>
        <c:tickLblPos val="nextTo"/>
        <c:txPr>
          <a:bodyPr/>
          <a:lstStyle/>
          <a:p>
            <a:pPr>
              <a:defRPr sz="800"/>
            </a:pPr>
            <a:endParaRPr lang="sk-SK"/>
          </a:p>
        </c:txPr>
        <c:crossAx val="76616064"/>
        <c:crosses val="autoZero"/>
        <c:crossBetween val="between"/>
      </c:valAx>
    </c:plotArea>
    <c:legend>
      <c:legendPos val="r"/>
      <c:layout>
        <c:manualLayout>
          <c:xMode val="edge"/>
          <c:yMode val="edge"/>
          <c:x val="0.84279475982532759"/>
          <c:y val="0.12152777777777779"/>
          <c:w val="0.10480349344978165"/>
          <c:h val="0.16666666666666666"/>
        </c:manualLayout>
      </c:layout>
      <c:overlay val="1"/>
      <c:txPr>
        <a:bodyPr/>
        <a:lstStyle/>
        <a:p>
          <a:pPr>
            <a:defRPr sz="800"/>
          </a:pPr>
          <a:endParaRPr lang="sk-SK"/>
        </a:p>
      </c:txPr>
    </c:legend>
    <c:plotVisOnly val="1"/>
    <c:dispBlanksAs val="gap"/>
  </c:chart>
  <c:printSettings>
    <c:headerFooter/>
    <c:pageMargins b="0.75000000000000644" l="0.70000000000000062" r="0.70000000000000062" t="0.75000000000000644" header="0.30000000000000032" footer="0.30000000000000032"/>
    <c:pageSetup/>
  </c:printSettings>
</c:chartSpace>
</file>

<file path=xl/charts/chart81.xml><?xml version="1.0" encoding="utf-8"?>
<c:chartSpace xmlns:c="http://schemas.openxmlformats.org/drawingml/2006/chart" xmlns:a="http://schemas.openxmlformats.org/drawingml/2006/main" xmlns:r="http://schemas.openxmlformats.org/officeDocument/2006/relationships">
  <c:lang val="sk-SK"/>
  <c:style val="3"/>
  <c:chart>
    <c:title>
      <c:tx>
        <c:strRef>
          <c:f>'18'!$BZ$4</c:f>
          <c:strCache>
            <c:ptCount val="1"/>
            <c:pt idx="0">
              <c:v>Documents to export (number)</c:v>
            </c:pt>
          </c:strCache>
        </c:strRef>
      </c:tx>
      <c:spPr>
        <a:noFill/>
        <a:ln w="25400">
          <a:noFill/>
        </a:ln>
      </c:spPr>
      <c:txPr>
        <a:bodyPr/>
        <a:lstStyle/>
        <a:p>
          <a:pPr>
            <a:defRPr sz="1200"/>
          </a:pPr>
          <a:endParaRPr lang="sk-SK"/>
        </a:p>
      </c:txPr>
    </c:title>
    <c:plotArea>
      <c:layout>
        <c:manualLayout>
          <c:layoutTarget val="inner"/>
          <c:xMode val="edge"/>
          <c:yMode val="edge"/>
          <c:x val="7.1903054671357575E-2"/>
          <c:y val="0.2781368474773987"/>
          <c:w val="0.89689127156978621"/>
          <c:h val="0.43074037620297723"/>
        </c:manualLayout>
      </c:layout>
      <c:barChart>
        <c:barDir val="col"/>
        <c:grouping val="clustered"/>
        <c:ser>
          <c:idx val="0"/>
          <c:order val="0"/>
          <c:tx>
            <c:strRef>
              <c:f>'18'!$CA$6</c:f>
              <c:strCache>
                <c:ptCount val="1"/>
                <c:pt idx="0">
                  <c:v>2007</c:v>
                </c:pt>
              </c:strCache>
            </c:strRef>
          </c:tx>
          <c:spPr>
            <a:solidFill>
              <a:schemeClr val="accent1">
                <a:lumMod val="60000"/>
                <a:lumOff val="40000"/>
              </a:schemeClr>
            </a:solidFill>
          </c:spPr>
          <c:cat>
            <c:strRef>
              <c:f>'18'!$BZ$7:$BZ$17</c:f>
              <c:strCache>
                <c:ptCount val="11"/>
                <c:pt idx="0">
                  <c:v>Slovensko</c:v>
                </c:pt>
                <c:pt idx="1">
                  <c:v>Slovinsko</c:v>
                </c:pt>
                <c:pt idx="2">
                  <c:v>Grécko</c:v>
                </c:pt>
                <c:pt idx="3">
                  <c:v>Španielsko</c:v>
                </c:pt>
                <c:pt idx="4">
                  <c:v>Cyprus</c:v>
                </c:pt>
                <c:pt idx="5">
                  <c:v>Fínsko</c:v>
                </c:pt>
                <c:pt idx="6">
                  <c:v>Nemecko</c:v>
                </c:pt>
                <c:pt idx="7">
                  <c:v>Írsko</c:v>
                </c:pt>
                <c:pt idx="8">
                  <c:v>Taliansko</c:v>
                </c:pt>
                <c:pt idx="9">
                  <c:v>Holandsko</c:v>
                </c:pt>
                <c:pt idx="10">
                  <c:v>Portugalsko</c:v>
                </c:pt>
              </c:strCache>
            </c:strRef>
          </c:cat>
          <c:val>
            <c:numRef>
              <c:f>'18'!$CA$7:$CA$17</c:f>
              <c:numCache>
                <c:formatCode>#,##0.00</c:formatCode>
                <c:ptCount val="11"/>
                <c:pt idx="0">
                  <c:v>6</c:v>
                </c:pt>
                <c:pt idx="1">
                  <c:v>6</c:v>
                </c:pt>
                <c:pt idx="2">
                  <c:v>5</c:v>
                </c:pt>
                <c:pt idx="3">
                  <c:v>5</c:v>
                </c:pt>
                <c:pt idx="5">
                  <c:v>4</c:v>
                </c:pt>
                <c:pt idx="6">
                  <c:v>4</c:v>
                </c:pt>
                <c:pt idx="7">
                  <c:v>4</c:v>
                </c:pt>
                <c:pt idx="8">
                  <c:v>4</c:v>
                </c:pt>
                <c:pt idx="9">
                  <c:v>4</c:v>
                </c:pt>
                <c:pt idx="10">
                  <c:v>4</c:v>
                </c:pt>
              </c:numCache>
            </c:numRef>
          </c:val>
        </c:ser>
        <c:ser>
          <c:idx val="1"/>
          <c:order val="1"/>
          <c:tx>
            <c:strRef>
              <c:f>'18'!$CB$6</c:f>
              <c:strCache>
                <c:ptCount val="1"/>
                <c:pt idx="0">
                  <c:v>2013</c:v>
                </c:pt>
              </c:strCache>
            </c:strRef>
          </c:tx>
          <c:spPr>
            <a:solidFill>
              <a:schemeClr val="accent1">
                <a:lumMod val="75000"/>
              </a:schemeClr>
            </a:solidFill>
          </c:spPr>
          <c:cat>
            <c:strRef>
              <c:f>'18'!$BZ$7:$BZ$17</c:f>
              <c:strCache>
                <c:ptCount val="11"/>
                <c:pt idx="0">
                  <c:v>Slovensko</c:v>
                </c:pt>
                <c:pt idx="1">
                  <c:v>Slovinsko</c:v>
                </c:pt>
                <c:pt idx="2">
                  <c:v>Grécko</c:v>
                </c:pt>
                <c:pt idx="3">
                  <c:v>Španielsko</c:v>
                </c:pt>
                <c:pt idx="4">
                  <c:v>Cyprus</c:v>
                </c:pt>
                <c:pt idx="5">
                  <c:v>Fínsko</c:v>
                </c:pt>
                <c:pt idx="6">
                  <c:v>Nemecko</c:v>
                </c:pt>
                <c:pt idx="7">
                  <c:v>Írsko</c:v>
                </c:pt>
                <c:pt idx="8">
                  <c:v>Taliansko</c:v>
                </c:pt>
                <c:pt idx="9">
                  <c:v>Holandsko</c:v>
                </c:pt>
                <c:pt idx="10">
                  <c:v>Portugalsko</c:v>
                </c:pt>
              </c:strCache>
            </c:strRef>
          </c:cat>
          <c:val>
            <c:numRef>
              <c:f>'18'!$CB$7:$CB$17</c:f>
              <c:numCache>
                <c:formatCode>#,##0.00</c:formatCode>
                <c:ptCount val="11"/>
                <c:pt idx="0">
                  <c:v>6</c:v>
                </c:pt>
                <c:pt idx="1">
                  <c:v>6</c:v>
                </c:pt>
                <c:pt idx="2">
                  <c:v>5</c:v>
                </c:pt>
                <c:pt idx="3">
                  <c:v>5</c:v>
                </c:pt>
                <c:pt idx="4">
                  <c:v>5</c:v>
                </c:pt>
                <c:pt idx="5">
                  <c:v>4</c:v>
                </c:pt>
                <c:pt idx="6">
                  <c:v>4</c:v>
                </c:pt>
                <c:pt idx="7">
                  <c:v>4</c:v>
                </c:pt>
                <c:pt idx="8">
                  <c:v>4</c:v>
                </c:pt>
                <c:pt idx="9">
                  <c:v>4</c:v>
                </c:pt>
                <c:pt idx="10">
                  <c:v>4</c:v>
                </c:pt>
              </c:numCache>
            </c:numRef>
          </c:val>
        </c:ser>
        <c:dLbls/>
        <c:axId val="76643328"/>
        <c:axId val="76669696"/>
      </c:barChart>
      <c:catAx>
        <c:axId val="76643328"/>
        <c:scaling>
          <c:orientation val="minMax"/>
        </c:scaling>
        <c:axPos val="b"/>
        <c:numFmt formatCode="General" sourceLinked="1"/>
        <c:tickLblPos val="nextTo"/>
        <c:txPr>
          <a:bodyPr/>
          <a:lstStyle/>
          <a:p>
            <a:pPr>
              <a:defRPr sz="800"/>
            </a:pPr>
            <a:endParaRPr lang="sk-SK"/>
          </a:p>
        </c:txPr>
        <c:crossAx val="76669696"/>
        <c:crosses val="autoZero"/>
        <c:auto val="1"/>
        <c:lblAlgn val="ctr"/>
        <c:lblOffset val="100"/>
      </c:catAx>
      <c:valAx>
        <c:axId val="76669696"/>
        <c:scaling>
          <c:orientation val="minMax"/>
        </c:scaling>
        <c:axPos val="l"/>
        <c:majorGridlines/>
        <c:numFmt formatCode="#,##0" sourceLinked="0"/>
        <c:tickLblPos val="nextTo"/>
        <c:txPr>
          <a:bodyPr/>
          <a:lstStyle/>
          <a:p>
            <a:pPr>
              <a:defRPr sz="800"/>
            </a:pPr>
            <a:endParaRPr lang="sk-SK"/>
          </a:p>
        </c:txPr>
        <c:crossAx val="76643328"/>
        <c:crosses val="autoZero"/>
        <c:crossBetween val="between"/>
      </c:valAx>
    </c:plotArea>
    <c:legend>
      <c:legendPos val="r"/>
      <c:layout>
        <c:manualLayout>
          <c:xMode val="edge"/>
          <c:yMode val="edge"/>
          <c:x val="0.84279475982532759"/>
          <c:y val="0.12195121951219511"/>
          <c:w val="0.10480349344978165"/>
          <c:h val="0.16724738675958192"/>
        </c:manualLayout>
      </c:layout>
      <c:overlay val="1"/>
      <c:txPr>
        <a:bodyPr/>
        <a:lstStyle/>
        <a:p>
          <a:pPr>
            <a:defRPr sz="800"/>
          </a:pPr>
          <a:endParaRPr lang="sk-SK"/>
        </a:p>
      </c:txPr>
    </c:legend>
    <c:plotVisOnly val="1"/>
    <c:dispBlanksAs val="gap"/>
  </c:chart>
  <c:printSettings>
    <c:headerFooter/>
    <c:pageMargins b="0.75000000000000577" l="0.70000000000000062" r="0.70000000000000062" t="0.75000000000000577" header="0.30000000000000032" footer="0.30000000000000032"/>
    <c:pageSetup/>
  </c:printSettings>
</c:chartSpace>
</file>

<file path=xl/charts/chart82.xml><?xml version="1.0" encoding="utf-8"?>
<c:chartSpace xmlns:c="http://schemas.openxmlformats.org/drawingml/2006/chart" xmlns:a="http://schemas.openxmlformats.org/drawingml/2006/main" xmlns:r="http://schemas.openxmlformats.org/officeDocument/2006/relationships">
  <c:lang val="sk-SK"/>
  <c:style val="3"/>
  <c:chart>
    <c:title>
      <c:tx>
        <c:strRef>
          <c:f>'18'!$BZ$20</c:f>
          <c:strCache>
            <c:ptCount val="1"/>
            <c:pt idx="0">
              <c:v>Time to export (days)</c:v>
            </c:pt>
          </c:strCache>
        </c:strRef>
      </c:tx>
      <c:spPr>
        <a:noFill/>
        <a:ln w="25400">
          <a:noFill/>
        </a:ln>
      </c:spPr>
      <c:txPr>
        <a:bodyPr/>
        <a:lstStyle/>
        <a:p>
          <a:pPr>
            <a:defRPr sz="1200"/>
          </a:pPr>
          <a:endParaRPr lang="sk-SK"/>
        </a:p>
      </c:txPr>
    </c:title>
    <c:plotArea>
      <c:layout>
        <c:manualLayout>
          <c:layoutTarget val="inner"/>
          <c:xMode val="edge"/>
          <c:yMode val="edge"/>
          <c:x val="7.1903054671357575E-2"/>
          <c:y val="0.2781368474773987"/>
          <c:w val="0.89689127156978665"/>
          <c:h val="0.43074037620297739"/>
        </c:manualLayout>
      </c:layout>
      <c:barChart>
        <c:barDir val="col"/>
        <c:grouping val="clustered"/>
        <c:ser>
          <c:idx val="0"/>
          <c:order val="0"/>
          <c:tx>
            <c:strRef>
              <c:f>'18'!$CA$6</c:f>
              <c:strCache>
                <c:ptCount val="1"/>
                <c:pt idx="0">
                  <c:v>2007</c:v>
                </c:pt>
              </c:strCache>
            </c:strRef>
          </c:tx>
          <c:spPr>
            <a:solidFill>
              <a:schemeClr val="accent1">
                <a:lumMod val="60000"/>
                <a:lumOff val="40000"/>
              </a:schemeClr>
            </a:solidFill>
          </c:spPr>
          <c:cat>
            <c:strRef>
              <c:f>'18'!$BZ$23:$BZ$33</c:f>
              <c:strCache>
                <c:ptCount val="11"/>
                <c:pt idx="0">
                  <c:v>Grécko</c:v>
                </c:pt>
                <c:pt idx="1">
                  <c:v>Taliansko</c:v>
                </c:pt>
                <c:pt idx="2">
                  <c:v>Slovensko</c:v>
                </c:pt>
                <c:pt idx="3">
                  <c:v>Slovinsko</c:v>
                </c:pt>
                <c:pt idx="4">
                  <c:v>Portugalsko</c:v>
                </c:pt>
                <c:pt idx="5">
                  <c:v>Španielsko</c:v>
                </c:pt>
                <c:pt idx="6">
                  <c:v>Fínsko</c:v>
                </c:pt>
                <c:pt idx="7">
                  <c:v>Nemecko</c:v>
                </c:pt>
                <c:pt idx="8">
                  <c:v>Írsko</c:v>
                </c:pt>
                <c:pt idx="9">
                  <c:v>Cyprus</c:v>
                </c:pt>
                <c:pt idx="10">
                  <c:v>Holandsko</c:v>
                </c:pt>
              </c:strCache>
            </c:strRef>
          </c:cat>
          <c:val>
            <c:numRef>
              <c:f>'18'!$CA$23:$CA$33</c:f>
              <c:numCache>
                <c:formatCode>#,##0.00</c:formatCode>
                <c:ptCount val="11"/>
                <c:pt idx="0">
                  <c:v>20</c:v>
                </c:pt>
                <c:pt idx="1">
                  <c:v>19</c:v>
                </c:pt>
                <c:pt idx="2">
                  <c:v>22</c:v>
                </c:pt>
                <c:pt idx="3">
                  <c:v>20</c:v>
                </c:pt>
                <c:pt idx="4">
                  <c:v>16</c:v>
                </c:pt>
                <c:pt idx="5">
                  <c:v>9</c:v>
                </c:pt>
                <c:pt idx="6">
                  <c:v>8</c:v>
                </c:pt>
                <c:pt idx="7">
                  <c:v>7</c:v>
                </c:pt>
                <c:pt idx="8">
                  <c:v>7</c:v>
                </c:pt>
                <c:pt idx="10">
                  <c:v>6</c:v>
                </c:pt>
              </c:numCache>
            </c:numRef>
          </c:val>
        </c:ser>
        <c:ser>
          <c:idx val="1"/>
          <c:order val="1"/>
          <c:tx>
            <c:strRef>
              <c:f>'18'!$CB$6</c:f>
              <c:strCache>
                <c:ptCount val="1"/>
                <c:pt idx="0">
                  <c:v>2013</c:v>
                </c:pt>
              </c:strCache>
            </c:strRef>
          </c:tx>
          <c:spPr>
            <a:solidFill>
              <a:schemeClr val="accent1">
                <a:lumMod val="75000"/>
              </a:schemeClr>
            </a:solidFill>
          </c:spPr>
          <c:cat>
            <c:strRef>
              <c:f>'18'!$BZ$23:$BZ$33</c:f>
              <c:strCache>
                <c:ptCount val="11"/>
                <c:pt idx="0">
                  <c:v>Grécko</c:v>
                </c:pt>
                <c:pt idx="1">
                  <c:v>Taliansko</c:v>
                </c:pt>
                <c:pt idx="2">
                  <c:v>Slovensko</c:v>
                </c:pt>
                <c:pt idx="3">
                  <c:v>Slovinsko</c:v>
                </c:pt>
                <c:pt idx="4">
                  <c:v>Portugalsko</c:v>
                </c:pt>
                <c:pt idx="5">
                  <c:v>Španielsko</c:v>
                </c:pt>
                <c:pt idx="6">
                  <c:v>Fínsko</c:v>
                </c:pt>
                <c:pt idx="7">
                  <c:v>Nemecko</c:v>
                </c:pt>
                <c:pt idx="8">
                  <c:v>Írsko</c:v>
                </c:pt>
                <c:pt idx="9">
                  <c:v>Cyprus</c:v>
                </c:pt>
                <c:pt idx="10">
                  <c:v>Holandsko</c:v>
                </c:pt>
              </c:strCache>
            </c:strRef>
          </c:cat>
          <c:val>
            <c:numRef>
              <c:f>'18'!$CB$23:$CB$33</c:f>
              <c:numCache>
                <c:formatCode>#,##0.00</c:formatCode>
                <c:ptCount val="11"/>
                <c:pt idx="0">
                  <c:v>19</c:v>
                </c:pt>
                <c:pt idx="1">
                  <c:v>19</c:v>
                </c:pt>
                <c:pt idx="2">
                  <c:v>17</c:v>
                </c:pt>
                <c:pt idx="3">
                  <c:v>16</c:v>
                </c:pt>
                <c:pt idx="4">
                  <c:v>13</c:v>
                </c:pt>
                <c:pt idx="5">
                  <c:v>9</c:v>
                </c:pt>
                <c:pt idx="6">
                  <c:v>8</c:v>
                </c:pt>
                <c:pt idx="7">
                  <c:v>7</c:v>
                </c:pt>
                <c:pt idx="8">
                  <c:v>7</c:v>
                </c:pt>
                <c:pt idx="9">
                  <c:v>7</c:v>
                </c:pt>
                <c:pt idx="10">
                  <c:v>6</c:v>
                </c:pt>
              </c:numCache>
            </c:numRef>
          </c:val>
        </c:ser>
        <c:dLbls/>
        <c:axId val="76695040"/>
        <c:axId val="76696576"/>
      </c:barChart>
      <c:catAx>
        <c:axId val="76695040"/>
        <c:scaling>
          <c:orientation val="minMax"/>
        </c:scaling>
        <c:axPos val="b"/>
        <c:numFmt formatCode="General" sourceLinked="1"/>
        <c:tickLblPos val="nextTo"/>
        <c:txPr>
          <a:bodyPr/>
          <a:lstStyle/>
          <a:p>
            <a:pPr>
              <a:defRPr sz="800"/>
            </a:pPr>
            <a:endParaRPr lang="sk-SK"/>
          </a:p>
        </c:txPr>
        <c:crossAx val="76696576"/>
        <c:crosses val="autoZero"/>
        <c:auto val="1"/>
        <c:lblAlgn val="ctr"/>
        <c:lblOffset val="100"/>
      </c:catAx>
      <c:valAx>
        <c:axId val="76696576"/>
        <c:scaling>
          <c:orientation val="minMax"/>
        </c:scaling>
        <c:axPos val="l"/>
        <c:majorGridlines/>
        <c:numFmt formatCode="#,##0" sourceLinked="0"/>
        <c:tickLblPos val="nextTo"/>
        <c:txPr>
          <a:bodyPr/>
          <a:lstStyle/>
          <a:p>
            <a:pPr>
              <a:defRPr sz="800"/>
            </a:pPr>
            <a:endParaRPr lang="sk-SK"/>
          </a:p>
        </c:txPr>
        <c:crossAx val="76695040"/>
        <c:crosses val="autoZero"/>
        <c:crossBetween val="between"/>
      </c:valAx>
    </c:plotArea>
    <c:legend>
      <c:legendPos val="r"/>
      <c:layout>
        <c:manualLayout>
          <c:xMode val="edge"/>
          <c:yMode val="edge"/>
          <c:x val="0.84279475982532759"/>
          <c:y val="0.12068965517241381"/>
          <c:w val="0.10480349344978165"/>
          <c:h val="0.16551724137931037"/>
        </c:manualLayout>
      </c:layout>
      <c:overlay val="1"/>
      <c:txPr>
        <a:bodyPr/>
        <a:lstStyle/>
        <a:p>
          <a:pPr>
            <a:defRPr sz="800"/>
          </a:pPr>
          <a:endParaRPr lang="sk-SK"/>
        </a:p>
      </c:txPr>
    </c:legend>
    <c:plotVisOnly val="1"/>
    <c:dispBlanksAs val="gap"/>
  </c:chart>
  <c:printSettings>
    <c:headerFooter/>
    <c:pageMargins b="0.750000000000006" l="0.70000000000000062" r="0.70000000000000062" t="0.750000000000006" header="0.30000000000000032" footer="0.30000000000000032"/>
    <c:pageSetup/>
  </c:printSettings>
</c:chartSpace>
</file>

<file path=xl/charts/chart83.xml><?xml version="1.0" encoding="utf-8"?>
<c:chartSpace xmlns:c="http://schemas.openxmlformats.org/drawingml/2006/chart" xmlns:a="http://schemas.openxmlformats.org/drawingml/2006/main" xmlns:r="http://schemas.openxmlformats.org/officeDocument/2006/relationships">
  <c:lang val="sk-SK"/>
  <c:style val="3"/>
  <c:chart>
    <c:title>
      <c:tx>
        <c:strRef>
          <c:f>'18'!$BZ$35</c:f>
          <c:strCache>
            <c:ptCount val="1"/>
            <c:pt idx="0">
              <c:v>Cost to export (US$ per container)</c:v>
            </c:pt>
          </c:strCache>
        </c:strRef>
      </c:tx>
      <c:spPr>
        <a:noFill/>
        <a:ln w="25400">
          <a:noFill/>
        </a:ln>
      </c:spPr>
      <c:txPr>
        <a:bodyPr/>
        <a:lstStyle/>
        <a:p>
          <a:pPr>
            <a:defRPr sz="1200"/>
          </a:pPr>
          <a:endParaRPr lang="sk-SK"/>
        </a:p>
      </c:txPr>
    </c:title>
    <c:plotArea>
      <c:layout>
        <c:manualLayout>
          <c:layoutTarget val="inner"/>
          <c:xMode val="edge"/>
          <c:yMode val="edge"/>
          <c:x val="7.1903054671357575E-2"/>
          <c:y val="0.2781368474773987"/>
          <c:w val="0.89689127156978699"/>
          <c:h val="0.4307403762029775"/>
        </c:manualLayout>
      </c:layout>
      <c:barChart>
        <c:barDir val="col"/>
        <c:grouping val="clustered"/>
        <c:ser>
          <c:idx val="0"/>
          <c:order val="0"/>
          <c:tx>
            <c:strRef>
              <c:f>'18'!$CA$6</c:f>
              <c:strCache>
                <c:ptCount val="1"/>
                <c:pt idx="0">
                  <c:v>2007</c:v>
                </c:pt>
              </c:strCache>
            </c:strRef>
          </c:tx>
          <c:spPr>
            <a:solidFill>
              <a:schemeClr val="accent1">
                <a:lumMod val="60000"/>
                <a:lumOff val="40000"/>
              </a:schemeClr>
            </a:solidFill>
          </c:spPr>
          <c:cat>
            <c:strRef>
              <c:f>'18'!$BZ$38:$BZ$48</c:f>
              <c:strCache>
                <c:ptCount val="11"/>
                <c:pt idx="0">
                  <c:v>Slovensko</c:v>
                </c:pt>
                <c:pt idx="1">
                  <c:v>Španielsko</c:v>
                </c:pt>
                <c:pt idx="2">
                  <c:v>Taliansko</c:v>
                </c:pt>
                <c:pt idx="3">
                  <c:v>Írsko</c:v>
                </c:pt>
                <c:pt idx="4">
                  <c:v>Grécko</c:v>
                </c:pt>
                <c:pt idx="5">
                  <c:v>Holandsko</c:v>
                </c:pt>
                <c:pt idx="6">
                  <c:v>Nemecko</c:v>
                </c:pt>
                <c:pt idx="7">
                  <c:v>Cyprus</c:v>
                </c:pt>
                <c:pt idx="8">
                  <c:v>Slovinsko</c:v>
                </c:pt>
                <c:pt idx="9">
                  <c:v>Portugalsko</c:v>
                </c:pt>
                <c:pt idx="10">
                  <c:v>Fínsko</c:v>
                </c:pt>
              </c:strCache>
            </c:strRef>
          </c:cat>
          <c:val>
            <c:numRef>
              <c:f>'18'!$CA$38:$CA$48</c:f>
              <c:numCache>
                <c:formatCode>#,##0.00</c:formatCode>
                <c:ptCount val="11"/>
                <c:pt idx="0">
                  <c:v>1015</c:v>
                </c:pt>
                <c:pt idx="1">
                  <c:v>1000</c:v>
                </c:pt>
                <c:pt idx="2">
                  <c:v>1217</c:v>
                </c:pt>
                <c:pt idx="3">
                  <c:v>1090</c:v>
                </c:pt>
                <c:pt idx="4">
                  <c:v>998</c:v>
                </c:pt>
                <c:pt idx="5">
                  <c:v>880</c:v>
                </c:pt>
                <c:pt idx="6">
                  <c:v>740</c:v>
                </c:pt>
                <c:pt idx="8">
                  <c:v>971</c:v>
                </c:pt>
                <c:pt idx="9">
                  <c:v>580</c:v>
                </c:pt>
                <c:pt idx="10">
                  <c:v>420</c:v>
                </c:pt>
              </c:numCache>
            </c:numRef>
          </c:val>
        </c:ser>
        <c:ser>
          <c:idx val="1"/>
          <c:order val="1"/>
          <c:tx>
            <c:strRef>
              <c:f>'18'!$CB$6</c:f>
              <c:strCache>
                <c:ptCount val="1"/>
                <c:pt idx="0">
                  <c:v>2013</c:v>
                </c:pt>
              </c:strCache>
            </c:strRef>
          </c:tx>
          <c:spPr>
            <a:solidFill>
              <a:schemeClr val="accent1">
                <a:lumMod val="75000"/>
              </a:schemeClr>
            </a:solidFill>
          </c:spPr>
          <c:cat>
            <c:strRef>
              <c:f>'18'!$BZ$38:$BZ$48</c:f>
              <c:strCache>
                <c:ptCount val="11"/>
                <c:pt idx="0">
                  <c:v>Slovensko</c:v>
                </c:pt>
                <c:pt idx="1">
                  <c:v>Španielsko</c:v>
                </c:pt>
                <c:pt idx="2">
                  <c:v>Taliansko</c:v>
                </c:pt>
                <c:pt idx="3">
                  <c:v>Írsko</c:v>
                </c:pt>
                <c:pt idx="4">
                  <c:v>Grécko</c:v>
                </c:pt>
                <c:pt idx="5">
                  <c:v>Holandsko</c:v>
                </c:pt>
                <c:pt idx="6">
                  <c:v>Nemecko</c:v>
                </c:pt>
                <c:pt idx="7">
                  <c:v>Cyprus</c:v>
                </c:pt>
                <c:pt idx="8">
                  <c:v>Slovinsko</c:v>
                </c:pt>
                <c:pt idx="9">
                  <c:v>Portugalsko</c:v>
                </c:pt>
                <c:pt idx="10">
                  <c:v>Fínsko</c:v>
                </c:pt>
              </c:strCache>
            </c:strRef>
          </c:cat>
          <c:val>
            <c:numRef>
              <c:f>'18'!$CB$38:$CB$48</c:f>
              <c:numCache>
                <c:formatCode>#,##0.00</c:formatCode>
                <c:ptCount val="11"/>
                <c:pt idx="0">
                  <c:v>1560</c:v>
                </c:pt>
                <c:pt idx="1">
                  <c:v>1260</c:v>
                </c:pt>
                <c:pt idx="2">
                  <c:v>1145</c:v>
                </c:pt>
                <c:pt idx="3">
                  <c:v>1135</c:v>
                </c:pt>
                <c:pt idx="4">
                  <c:v>1115</c:v>
                </c:pt>
                <c:pt idx="5">
                  <c:v>895</c:v>
                </c:pt>
                <c:pt idx="6">
                  <c:v>872</c:v>
                </c:pt>
                <c:pt idx="7">
                  <c:v>790</c:v>
                </c:pt>
                <c:pt idx="8">
                  <c:v>745</c:v>
                </c:pt>
                <c:pt idx="9">
                  <c:v>685</c:v>
                </c:pt>
                <c:pt idx="10">
                  <c:v>540</c:v>
                </c:pt>
              </c:numCache>
            </c:numRef>
          </c:val>
        </c:ser>
        <c:dLbls/>
        <c:axId val="75112832"/>
        <c:axId val="75114368"/>
      </c:barChart>
      <c:catAx>
        <c:axId val="75112832"/>
        <c:scaling>
          <c:orientation val="minMax"/>
        </c:scaling>
        <c:axPos val="b"/>
        <c:numFmt formatCode="General" sourceLinked="1"/>
        <c:tickLblPos val="nextTo"/>
        <c:txPr>
          <a:bodyPr/>
          <a:lstStyle/>
          <a:p>
            <a:pPr>
              <a:defRPr sz="800"/>
            </a:pPr>
            <a:endParaRPr lang="sk-SK"/>
          </a:p>
        </c:txPr>
        <c:crossAx val="75114368"/>
        <c:crosses val="autoZero"/>
        <c:auto val="1"/>
        <c:lblAlgn val="ctr"/>
        <c:lblOffset val="100"/>
      </c:catAx>
      <c:valAx>
        <c:axId val="75114368"/>
        <c:scaling>
          <c:orientation val="minMax"/>
        </c:scaling>
        <c:axPos val="l"/>
        <c:majorGridlines/>
        <c:numFmt formatCode="#,##0" sourceLinked="0"/>
        <c:tickLblPos val="nextTo"/>
        <c:txPr>
          <a:bodyPr/>
          <a:lstStyle/>
          <a:p>
            <a:pPr>
              <a:defRPr sz="800"/>
            </a:pPr>
            <a:endParaRPr lang="sk-SK"/>
          </a:p>
        </c:txPr>
        <c:crossAx val="75112832"/>
        <c:crosses val="autoZero"/>
        <c:crossBetween val="between"/>
      </c:valAx>
    </c:plotArea>
    <c:legend>
      <c:legendPos val="r"/>
      <c:layout>
        <c:manualLayout>
          <c:xMode val="edge"/>
          <c:yMode val="edge"/>
          <c:x val="0.84497816593886466"/>
          <c:y val="0.12152777777777779"/>
          <c:w val="0.10480349344978165"/>
          <c:h val="0.16666666666666666"/>
        </c:manualLayout>
      </c:layout>
      <c:overlay val="1"/>
      <c:txPr>
        <a:bodyPr/>
        <a:lstStyle/>
        <a:p>
          <a:pPr>
            <a:defRPr sz="800"/>
          </a:pPr>
          <a:endParaRPr lang="sk-SK"/>
        </a:p>
      </c:txPr>
    </c:legend>
    <c:plotVisOnly val="1"/>
    <c:dispBlanksAs val="gap"/>
  </c:chart>
  <c:printSettings>
    <c:headerFooter/>
    <c:pageMargins b="0.75000000000000622" l="0.70000000000000062" r="0.70000000000000062" t="0.75000000000000622" header="0.30000000000000032" footer="0.30000000000000032"/>
    <c:pageSetup/>
  </c:printSettings>
</c:chartSpace>
</file>

<file path=xl/charts/chart84.xml><?xml version="1.0" encoding="utf-8"?>
<c:chartSpace xmlns:c="http://schemas.openxmlformats.org/drawingml/2006/chart" xmlns:a="http://schemas.openxmlformats.org/drawingml/2006/main" xmlns:r="http://schemas.openxmlformats.org/officeDocument/2006/relationships">
  <c:lang val="sk-SK"/>
  <c:style val="3"/>
  <c:chart>
    <c:title>
      <c:tx>
        <c:strRef>
          <c:f>'18'!$BZ$50</c:f>
          <c:strCache>
            <c:ptCount val="1"/>
            <c:pt idx="0">
              <c:v>Documents to import (number)</c:v>
            </c:pt>
          </c:strCache>
        </c:strRef>
      </c:tx>
      <c:spPr>
        <a:noFill/>
        <a:ln w="25400">
          <a:noFill/>
        </a:ln>
      </c:spPr>
      <c:txPr>
        <a:bodyPr/>
        <a:lstStyle/>
        <a:p>
          <a:pPr>
            <a:defRPr sz="1200"/>
          </a:pPr>
          <a:endParaRPr lang="sk-SK"/>
        </a:p>
      </c:txPr>
    </c:title>
    <c:plotArea>
      <c:layout>
        <c:manualLayout>
          <c:layoutTarget val="inner"/>
          <c:xMode val="edge"/>
          <c:yMode val="edge"/>
          <c:x val="7.1903054671357575E-2"/>
          <c:y val="0.2781368474773987"/>
          <c:w val="0.89689127156978743"/>
          <c:h val="0.43074037620297762"/>
        </c:manualLayout>
      </c:layout>
      <c:barChart>
        <c:barDir val="col"/>
        <c:grouping val="clustered"/>
        <c:ser>
          <c:idx val="0"/>
          <c:order val="0"/>
          <c:tx>
            <c:strRef>
              <c:f>'18'!$CA$6</c:f>
              <c:strCache>
                <c:ptCount val="1"/>
                <c:pt idx="0">
                  <c:v>2007</c:v>
                </c:pt>
              </c:strCache>
            </c:strRef>
          </c:tx>
          <c:spPr>
            <a:solidFill>
              <a:schemeClr val="accent1">
                <a:lumMod val="60000"/>
                <a:lumOff val="40000"/>
              </a:schemeClr>
            </a:solidFill>
          </c:spPr>
          <c:cat>
            <c:strRef>
              <c:f>'18'!$BZ$53:$BZ$63</c:f>
              <c:strCache>
                <c:ptCount val="11"/>
                <c:pt idx="0">
                  <c:v>Slovinsko</c:v>
                </c:pt>
                <c:pt idx="1">
                  <c:v>Slovensko</c:v>
                </c:pt>
                <c:pt idx="2">
                  <c:v>Cyprus</c:v>
                </c:pt>
                <c:pt idx="3">
                  <c:v>Grécko</c:v>
                </c:pt>
                <c:pt idx="4">
                  <c:v>Španielsko</c:v>
                </c:pt>
                <c:pt idx="5">
                  <c:v>Fínsko</c:v>
                </c:pt>
                <c:pt idx="6">
                  <c:v>Nemecko</c:v>
                </c:pt>
                <c:pt idx="7">
                  <c:v>Portugalsko</c:v>
                </c:pt>
                <c:pt idx="8">
                  <c:v>Írsko</c:v>
                </c:pt>
                <c:pt idx="9">
                  <c:v>Taliansko</c:v>
                </c:pt>
                <c:pt idx="10">
                  <c:v>Holandsko</c:v>
                </c:pt>
              </c:strCache>
            </c:strRef>
          </c:cat>
          <c:val>
            <c:numRef>
              <c:f>'18'!$CA$53:$CA$63</c:f>
              <c:numCache>
                <c:formatCode>#,##0.00</c:formatCode>
                <c:ptCount val="11"/>
                <c:pt idx="0">
                  <c:v>8</c:v>
                </c:pt>
                <c:pt idx="1">
                  <c:v>7</c:v>
                </c:pt>
                <c:pt idx="3">
                  <c:v>6</c:v>
                </c:pt>
                <c:pt idx="4">
                  <c:v>7</c:v>
                </c:pt>
                <c:pt idx="5">
                  <c:v>5</c:v>
                </c:pt>
                <c:pt idx="6">
                  <c:v>5</c:v>
                </c:pt>
                <c:pt idx="7">
                  <c:v>5</c:v>
                </c:pt>
                <c:pt idx="8">
                  <c:v>4</c:v>
                </c:pt>
                <c:pt idx="9">
                  <c:v>4</c:v>
                </c:pt>
                <c:pt idx="10">
                  <c:v>5</c:v>
                </c:pt>
              </c:numCache>
            </c:numRef>
          </c:val>
        </c:ser>
        <c:ser>
          <c:idx val="1"/>
          <c:order val="1"/>
          <c:tx>
            <c:strRef>
              <c:f>'18'!$CB$6</c:f>
              <c:strCache>
                <c:ptCount val="1"/>
                <c:pt idx="0">
                  <c:v>2013</c:v>
                </c:pt>
              </c:strCache>
            </c:strRef>
          </c:tx>
          <c:spPr>
            <a:solidFill>
              <a:schemeClr val="accent1">
                <a:lumMod val="75000"/>
              </a:schemeClr>
            </a:solidFill>
          </c:spPr>
          <c:cat>
            <c:strRef>
              <c:f>'18'!$BZ$53:$BZ$63</c:f>
              <c:strCache>
                <c:ptCount val="11"/>
                <c:pt idx="0">
                  <c:v>Slovinsko</c:v>
                </c:pt>
                <c:pt idx="1">
                  <c:v>Slovensko</c:v>
                </c:pt>
                <c:pt idx="2">
                  <c:v>Cyprus</c:v>
                </c:pt>
                <c:pt idx="3">
                  <c:v>Grécko</c:v>
                </c:pt>
                <c:pt idx="4">
                  <c:v>Španielsko</c:v>
                </c:pt>
                <c:pt idx="5">
                  <c:v>Fínsko</c:v>
                </c:pt>
                <c:pt idx="6">
                  <c:v>Nemecko</c:v>
                </c:pt>
                <c:pt idx="7">
                  <c:v>Portugalsko</c:v>
                </c:pt>
                <c:pt idx="8">
                  <c:v>Írsko</c:v>
                </c:pt>
                <c:pt idx="9">
                  <c:v>Taliansko</c:v>
                </c:pt>
                <c:pt idx="10">
                  <c:v>Holandsko</c:v>
                </c:pt>
              </c:strCache>
            </c:strRef>
          </c:cat>
          <c:val>
            <c:numRef>
              <c:f>'18'!$CB$53:$CB$63</c:f>
              <c:numCache>
                <c:formatCode>#,##0.00</c:formatCode>
                <c:ptCount val="11"/>
                <c:pt idx="0">
                  <c:v>8</c:v>
                </c:pt>
                <c:pt idx="1">
                  <c:v>7</c:v>
                </c:pt>
                <c:pt idx="2">
                  <c:v>7</c:v>
                </c:pt>
                <c:pt idx="3">
                  <c:v>6</c:v>
                </c:pt>
                <c:pt idx="4">
                  <c:v>6</c:v>
                </c:pt>
                <c:pt idx="5">
                  <c:v>5</c:v>
                </c:pt>
                <c:pt idx="6">
                  <c:v>5</c:v>
                </c:pt>
                <c:pt idx="7">
                  <c:v>5</c:v>
                </c:pt>
                <c:pt idx="8">
                  <c:v>4</c:v>
                </c:pt>
                <c:pt idx="9">
                  <c:v>4</c:v>
                </c:pt>
                <c:pt idx="10">
                  <c:v>4</c:v>
                </c:pt>
              </c:numCache>
            </c:numRef>
          </c:val>
        </c:ser>
        <c:dLbls/>
        <c:axId val="75140096"/>
        <c:axId val="75166464"/>
      </c:barChart>
      <c:catAx>
        <c:axId val="75140096"/>
        <c:scaling>
          <c:orientation val="minMax"/>
        </c:scaling>
        <c:axPos val="b"/>
        <c:numFmt formatCode="General" sourceLinked="1"/>
        <c:tickLblPos val="nextTo"/>
        <c:txPr>
          <a:bodyPr/>
          <a:lstStyle/>
          <a:p>
            <a:pPr>
              <a:defRPr sz="800"/>
            </a:pPr>
            <a:endParaRPr lang="sk-SK"/>
          </a:p>
        </c:txPr>
        <c:crossAx val="75166464"/>
        <c:crosses val="autoZero"/>
        <c:auto val="1"/>
        <c:lblAlgn val="ctr"/>
        <c:lblOffset val="100"/>
      </c:catAx>
      <c:valAx>
        <c:axId val="75166464"/>
        <c:scaling>
          <c:orientation val="minMax"/>
        </c:scaling>
        <c:axPos val="l"/>
        <c:majorGridlines/>
        <c:numFmt formatCode="#,##0" sourceLinked="0"/>
        <c:tickLblPos val="nextTo"/>
        <c:txPr>
          <a:bodyPr/>
          <a:lstStyle/>
          <a:p>
            <a:pPr>
              <a:defRPr sz="800"/>
            </a:pPr>
            <a:endParaRPr lang="sk-SK"/>
          </a:p>
        </c:txPr>
        <c:crossAx val="75140096"/>
        <c:crosses val="autoZero"/>
        <c:crossBetween val="between"/>
      </c:valAx>
    </c:plotArea>
    <c:legend>
      <c:legendPos val="r"/>
      <c:layout>
        <c:manualLayout>
          <c:xMode val="edge"/>
          <c:yMode val="edge"/>
          <c:x val="0.84279475982532759"/>
          <c:y val="0.12152777777777779"/>
          <c:w val="0.10480349344978165"/>
          <c:h val="0.16666666666666666"/>
        </c:manualLayout>
      </c:layout>
      <c:overlay val="1"/>
      <c:txPr>
        <a:bodyPr/>
        <a:lstStyle/>
        <a:p>
          <a:pPr>
            <a:defRPr sz="800"/>
          </a:pPr>
          <a:endParaRPr lang="sk-SK"/>
        </a:p>
      </c:txPr>
    </c:legend>
    <c:plotVisOnly val="1"/>
    <c:dispBlanksAs val="gap"/>
  </c:chart>
  <c:printSettings>
    <c:headerFooter/>
    <c:pageMargins b="0.75000000000000644" l="0.70000000000000062" r="0.70000000000000062" t="0.75000000000000644" header="0.30000000000000032" footer="0.30000000000000032"/>
    <c:pageSetup/>
  </c:printSettings>
</c:chartSpace>
</file>

<file path=xl/charts/chart85.xml><?xml version="1.0" encoding="utf-8"?>
<c:chartSpace xmlns:c="http://schemas.openxmlformats.org/drawingml/2006/chart" xmlns:a="http://schemas.openxmlformats.org/drawingml/2006/main" xmlns:r="http://schemas.openxmlformats.org/officeDocument/2006/relationships">
  <c:lang val="sk-SK"/>
  <c:style val="3"/>
  <c:chart>
    <c:title>
      <c:tx>
        <c:strRef>
          <c:f>'18'!$BZ$65</c:f>
          <c:strCache>
            <c:ptCount val="1"/>
            <c:pt idx="0">
              <c:v>Time to import (days)</c:v>
            </c:pt>
          </c:strCache>
        </c:strRef>
      </c:tx>
      <c:spPr>
        <a:noFill/>
        <a:ln w="25400">
          <a:noFill/>
        </a:ln>
      </c:spPr>
      <c:txPr>
        <a:bodyPr/>
        <a:lstStyle/>
        <a:p>
          <a:pPr>
            <a:defRPr sz="1200"/>
          </a:pPr>
          <a:endParaRPr lang="sk-SK"/>
        </a:p>
      </c:txPr>
    </c:title>
    <c:plotArea>
      <c:layout>
        <c:manualLayout>
          <c:layoutTarget val="inner"/>
          <c:xMode val="edge"/>
          <c:yMode val="edge"/>
          <c:x val="7.1903054671357575E-2"/>
          <c:y val="0.2781368474773987"/>
          <c:w val="0.89689127156978776"/>
          <c:h val="0.43074037620297773"/>
        </c:manualLayout>
      </c:layout>
      <c:barChart>
        <c:barDir val="col"/>
        <c:grouping val="clustered"/>
        <c:ser>
          <c:idx val="0"/>
          <c:order val="0"/>
          <c:tx>
            <c:strRef>
              <c:f>'18'!$CA$6</c:f>
              <c:strCache>
                <c:ptCount val="1"/>
                <c:pt idx="0">
                  <c:v>2007</c:v>
                </c:pt>
              </c:strCache>
            </c:strRef>
          </c:tx>
          <c:spPr>
            <a:solidFill>
              <a:schemeClr val="accent1">
                <a:lumMod val="60000"/>
                <a:lumOff val="40000"/>
              </a:schemeClr>
            </a:solidFill>
          </c:spPr>
          <c:cat>
            <c:strRef>
              <c:f>'18'!$BZ$68:$BZ$78</c:f>
              <c:strCache>
                <c:ptCount val="11"/>
                <c:pt idx="0">
                  <c:v>Taliansko</c:v>
                </c:pt>
                <c:pt idx="1">
                  <c:v>Slovensko</c:v>
                </c:pt>
                <c:pt idx="2">
                  <c:v>Grécko</c:v>
                </c:pt>
                <c:pt idx="3">
                  <c:v>Slovinsko</c:v>
                </c:pt>
                <c:pt idx="4">
                  <c:v>Írsko</c:v>
                </c:pt>
                <c:pt idx="5">
                  <c:v>Portugalsko</c:v>
                </c:pt>
                <c:pt idx="6">
                  <c:v>Španielsko</c:v>
                </c:pt>
                <c:pt idx="7">
                  <c:v>Fínsko</c:v>
                </c:pt>
                <c:pt idx="8">
                  <c:v>Nemecko</c:v>
                </c:pt>
                <c:pt idx="9">
                  <c:v>Holandsko</c:v>
                </c:pt>
                <c:pt idx="10">
                  <c:v>Cyprus</c:v>
                </c:pt>
              </c:strCache>
            </c:strRef>
          </c:cat>
          <c:val>
            <c:numRef>
              <c:f>'18'!$CA$68:$CA$78</c:f>
              <c:numCache>
                <c:formatCode>#,##0.00</c:formatCode>
                <c:ptCount val="11"/>
                <c:pt idx="0">
                  <c:v>18</c:v>
                </c:pt>
                <c:pt idx="1">
                  <c:v>23</c:v>
                </c:pt>
                <c:pt idx="2">
                  <c:v>19</c:v>
                </c:pt>
                <c:pt idx="3">
                  <c:v>21</c:v>
                </c:pt>
                <c:pt idx="4">
                  <c:v>12</c:v>
                </c:pt>
                <c:pt idx="5">
                  <c:v>16</c:v>
                </c:pt>
                <c:pt idx="6">
                  <c:v>10</c:v>
                </c:pt>
                <c:pt idx="7">
                  <c:v>8</c:v>
                </c:pt>
                <c:pt idx="8">
                  <c:v>7</c:v>
                </c:pt>
                <c:pt idx="9">
                  <c:v>6</c:v>
                </c:pt>
              </c:numCache>
            </c:numRef>
          </c:val>
        </c:ser>
        <c:ser>
          <c:idx val="1"/>
          <c:order val="1"/>
          <c:tx>
            <c:strRef>
              <c:f>'18'!$CB$6</c:f>
              <c:strCache>
                <c:ptCount val="1"/>
                <c:pt idx="0">
                  <c:v>2013</c:v>
                </c:pt>
              </c:strCache>
            </c:strRef>
          </c:tx>
          <c:spPr>
            <a:solidFill>
              <a:schemeClr val="accent1">
                <a:lumMod val="75000"/>
              </a:schemeClr>
            </a:solidFill>
          </c:spPr>
          <c:cat>
            <c:strRef>
              <c:f>'18'!$BZ$68:$BZ$78</c:f>
              <c:strCache>
                <c:ptCount val="11"/>
                <c:pt idx="0">
                  <c:v>Taliansko</c:v>
                </c:pt>
                <c:pt idx="1">
                  <c:v>Slovensko</c:v>
                </c:pt>
                <c:pt idx="2">
                  <c:v>Grécko</c:v>
                </c:pt>
                <c:pt idx="3">
                  <c:v>Slovinsko</c:v>
                </c:pt>
                <c:pt idx="4">
                  <c:v>Írsko</c:v>
                </c:pt>
                <c:pt idx="5">
                  <c:v>Portugalsko</c:v>
                </c:pt>
                <c:pt idx="6">
                  <c:v>Španielsko</c:v>
                </c:pt>
                <c:pt idx="7">
                  <c:v>Fínsko</c:v>
                </c:pt>
                <c:pt idx="8">
                  <c:v>Nemecko</c:v>
                </c:pt>
                <c:pt idx="9">
                  <c:v>Holandsko</c:v>
                </c:pt>
                <c:pt idx="10">
                  <c:v>Cyprus</c:v>
                </c:pt>
              </c:strCache>
            </c:strRef>
          </c:cat>
          <c:val>
            <c:numRef>
              <c:f>'18'!$CB$68:$CB$78</c:f>
              <c:numCache>
                <c:formatCode>#,##0.00</c:formatCode>
                <c:ptCount val="11"/>
                <c:pt idx="0">
                  <c:v>18</c:v>
                </c:pt>
                <c:pt idx="1">
                  <c:v>17</c:v>
                </c:pt>
                <c:pt idx="2">
                  <c:v>15</c:v>
                </c:pt>
                <c:pt idx="3">
                  <c:v>14</c:v>
                </c:pt>
                <c:pt idx="4">
                  <c:v>12</c:v>
                </c:pt>
                <c:pt idx="5">
                  <c:v>12</c:v>
                </c:pt>
                <c:pt idx="6">
                  <c:v>9</c:v>
                </c:pt>
                <c:pt idx="7">
                  <c:v>7</c:v>
                </c:pt>
                <c:pt idx="8">
                  <c:v>7</c:v>
                </c:pt>
                <c:pt idx="9">
                  <c:v>6</c:v>
                </c:pt>
                <c:pt idx="10">
                  <c:v>5</c:v>
                </c:pt>
              </c:numCache>
            </c:numRef>
          </c:val>
        </c:ser>
        <c:dLbls/>
        <c:axId val="76765056"/>
        <c:axId val="76766592"/>
      </c:barChart>
      <c:catAx>
        <c:axId val="76765056"/>
        <c:scaling>
          <c:orientation val="minMax"/>
        </c:scaling>
        <c:axPos val="b"/>
        <c:numFmt formatCode="General" sourceLinked="1"/>
        <c:tickLblPos val="nextTo"/>
        <c:txPr>
          <a:bodyPr/>
          <a:lstStyle/>
          <a:p>
            <a:pPr>
              <a:defRPr sz="800"/>
            </a:pPr>
            <a:endParaRPr lang="sk-SK"/>
          </a:p>
        </c:txPr>
        <c:crossAx val="76766592"/>
        <c:crosses val="autoZero"/>
        <c:auto val="1"/>
        <c:lblAlgn val="ctr"/>
        <c:lblOffset val="100"/>
      </c:catAx>
      <c:valAx>
        <c:axId val="76766592"/>
        <c:scaling>
          <c:orientation val="minMax"/>
        </c:scaling>
        <c:axPos val="l"/>
        <c:majorGridlines/>
        <c:numFmt formatCode="#,##0" sourceLinked="0"/>
        <c:tickLblPos val="nextTo"/>
        <c:txPr>
          <a:bodyPr/>
          <a:lstStyle/>
          <a:p>
            <a:pPr>
              <a:defRPr sz="800"/>
            </a:pPr>
            <a:endParaRPr lang="sk-SK"/>
          </a:p>
        </c:txPr>
        <c:crossAx val="76765056"/>
        <c:crosses val="autoZero"/>
        <c:crossBetween val="between"/>
      </c:valAx>
    </c:plotArea>
    <c:legend>
      <c:legendPos val="r"/>
      <c:layout>
        <c:manualLayout>
          <c:xMode val="edge"/>
          <c:yMode val="edge"/>
          <c:x val="0.84279475982532759"/>
          <c:y val="0.12152777777777779"/>
          <c:w val="0.10480349344978165"/>
          <c:h val="0.16666666666666666"/>
        </c:manualLayout>
      </c:layout>
      <c:overlay val="1"/>
      <c:txPr>
        <a:bodyPr/>
        <a:lstStyle/>
        <a:p>
          <a:pPr>
            <a:defRPr sz="800"/>
          </a:pPr>
          <a:endParaRPr lang="sk-SK"/>
        </a:p>
      </c:txPr>
    </c:legend>
    <c:plotVisOnly val="1"/>
    <c:dispBlanksAs val="gap"/>
  </c:chart>
  <c:printSettings>
    <c:headerFooter/>
    <c:pageMargins b="0.75000000000000666" l="0.70000000000000062" r="0.70000000000000062" t="0.75000000000000666" header="0.30000000000000032" footer="0.30000000000000032"/>
    <c:pageSetup/>
  </c:printSettings>
</c:chartSpace>
</file>

<file path=xl/charts/chart86.xml><?xml version="1.0" encoding="utf-8"?>
<c:chartSpace xmlns:c="http://schemas.openxmlformats.org/drawingml/2006/chart" xmlns:a="http://schemas.openxmlformats.org/drawingml/2006/main" xmlns:r="http://schemas.openxmlformats.org/officeDocument/2006/relationships">
  <c:lang val="sk-SK"/>
  <c:style val="3"/>
  <c:chart>
    <c:title>
      <c:tx>
        <c:strRef>
          <c:f>'18'!$BZ$80</c:f>
          <c:strCache>
            <c:ptCount val="1"/>
            <c:pt idx="0">
              <c:v>Cost to import (US$ per container)</c:v>
            </c:pt>
          </c:strCache>
        </c:strRef>
      </c:tx>
      <c:spPr>
        <a:noFill/>
        <a:ln w="25400">
          <a:noFill/>
        </a:ln>
      </c:spPr>
      <c:txPr>
        <a:bodyPr/>
        <a:lstStyle/>
        <a:p>
          <a:pPr>
            <a:defRPr sz="1200"/>
          </a:pPr>
          <a:endParaRPr lang="sk-SK"/>
        </a:p>
      </c:txPr>
    </c:title>
    <c:plotArea>
      <c:layout>
        <c:manualLayout>
          <c:layoutTarget val="inner"/>
          <c:xMode val="edge"/>
          <c:yMode val="edge"/>
          <c:x val="7.1903054671357575E-2"/>
          <c:y val="0.2781368474773987"/>
          <c:w val="0.89689127156978776"/>
          <c:h val="0.43074037620297773"/>
        </c:manualLayout>
      </c:layout>
      <c:barChart>
        <c:barDir val="col"/>
        <c:grouping val="clustered"/>
        <c:ser>
          <c:idx val="0"/>
          <c:order val="0"/>
          <c:tx>
            <c:strRef>
              <c:f>'18'!$CA$6</c:f>
              <c:strCache>
                <c:ptCount val="1"/>
                <c:pt idx="0">
                  <c:v>2007</c:v>
                </c:pt>
              </c:strCache>
            </c:strRef>
          </c:tx>
          <c:spPr>
            <a:solidFill>
              <a:schemeClr val="accent1">
                <a:lumMod val="60000"/>
                <a:lumOff val="40000"/>
              </a:schemeClr>
            </a:solidFill>
          </c:spPr>
          <c:cat>
            <c:strRef>
              <c:f>'18'!$BZ$83:$BZ$93</c:f>
              <c:strCache>
                <c:ptCount val="11"/>
                <c:pt idx="0">
                  <c:v>Slovensko</c:v>
                </c:pt>
                <c:pt idx="1">
                  <c:v>Španielsko</c:v>
                </c:pt>
                <c:pt idx="2">
                  <c:v>Taliansko</c:v>
                </c:pt>
                <c:pt idx="3">
                  <c:v>Grécko</c:v>
                </c:pt>
                <c:pt idx="4">
                  <c:v>Írsko</c:v>
                </c:pt>
                <c:pt idx="5">
                  <c:v>Holandsko</c:v>
                </c:pt>
                <c:pt idx="6">
                  <c:v>Nemecko</c:v>
                </c:pt>
                <c:pt idx="7">
                  <c:v>Cyprus</c:v>
                </c:pt>
                <c:pt idx="8">
                  <c:v>Portugalsko</c:v>
                </c:pt>
                <c:pt idx="9">
                  <c:v>Slovinsko</c:v>
                </c:pt>
                <c:pt idx="10">
                  <c:v>Fínsko</c:v>
                </c:pt>
              </c:strCache>
            </c:strRef>
          </c:cat>
          <c:val>
            <c:numRef>
              <c:f>'18'!$CA$83:$CA$93</c:f>
              <c:numCache>
                <c:formatCode>#,##0.00</c:formatCode>
                <c:ptCount val="11"/>
                <c:pt idx="0">
                  <c:v>1050</c:v>
                </c:pt>
                <c:pt idx="1">
                  <c:v>1129</c:v>
                </c:pt>
                <c:pt idx="2">
                  <c:v>1217</c:v>
                </c:pt>
                <c:pt idx="3">
                  <c:v>1245</c:v>
                </c:pt>
                <c:pt idx="4">
                  <c:v>1139</c:v>
                </c:pt>
                <c:pt idx="5">
                  <c:v>1005</c:v>
                </c:pt>
                <c:pt idx="6">
                  <c:v>765</c:v>
                </c:pt>
                <c:pt idx="8">
                  <c:v>894</c:v>
                </c:pt>
                <c:pt idx="9">
                  <c:v>1019</c:v>
                </c:pt>
                <c:pt idx="10">
                  <c:v>420</c:v>
                </c:pt>
              </c:numCache>
            </c:numRef>
          </c:val>
        </c:ser>
        <c:ser>
          <c:idx val="1"/>
          <c:order val="1"/>
          <c:tx>
            <c:strRef>
              <c:f>'18'!$CB$6</c:f>
              <c:strCache>
                <c:ptCount val="1"/>
                <c:pt idx="0">
                  <c:v>2013</c:v>
                </c:pt>
              </c:strCache>
            </c:strRef>
          </c:tx>
          <c:spPr>
            <a:solidFill>
              <a:schemeClr val="accent1">
                <a:lumMod val="75000"/>
              </a:schemeClr>
            </a:solidFill>
          </c:spPr>
          <c:cat>
            <c:strRef>
              <c:f>'18'!$BZ$83:$BZ$93</c:f>
              <c:strCache>
                <c:ptCount val="11"/>
                <c:pt idx="0">
                  <c:v>Slovensko</c:v>
                </c:pt>
                <c:pt idx="1">
                  <c:v>Španielsko</c:v>
                </c:pt>
                <c:pt idx="2">
                  <c:v>Taliansko</c:v>
                </c:pt>
                <c:pt idx="3">
                  <c:v>Grécko</c:v>
                </c:pt>
                <c:pt idx="4">
                  <c:v>Írsko</c:v>
                </c:pt>
                <c:pt idx="5">
                  <c:v>Holandsko</c:v>
                </c:pt>
                <c:pt idx="6">
                  <c:v>Nemecko</c:v>
                </c:pt>
                <c:pt idx="7">
                  <c:v>Cyprus</c:v>
                </c:pt>
                <c:pt idx="8">
                  <c:v>Portugalsko</c:v>
                </c:pt>
                <c:pt idx="9">
                  <c:v>Slovinsko</c:v>
                </c:pt>
                <c:pt idx="10">
                  <c:v>Fínsko</c:v>
                </c:pt>
              </c:strCache>
            </c:strRef>
          </c:cat>
          <c:val>
            <c:numRef>
              <c:f>'18'!$CB$83:$CB$93</c:f>
              <c:numCache>
                <c:formatCode>#,##0.00</c:formatCode>
                <c:ptCount val="11"/>
                <c:pt idx="0">
                  <c:v>1540</c:v>
                </c:pt>
                <c:pt idx="1">
                  <c:v>1350</c:v>
                </c:pt>
                <c:pt idx="2">
                  <c:v>1145</c:v>
                </c:pt>
                <c:pt idx="3">
                  <c:v>1135</c:v>
                </c:pt>
                <c:pt idx="4">
                  <c:v>1121</c:v>
                </c:pt>
                <c:pt idx="5">
                  <c:v>975</c:v>
                </c:pt>
                <c:pt idx="6">
                  <c:v>937</c:v>
                </c:pt>
                <c:pt idx="7">
                  <c:v>900</c:v>
                </c:pt>
                <c:pt idx="8">
                  <c:v>899</c:v>
                </c:pt>
                <c:pt idx="9">
                  <c:v>830</c:v>
                </c:pt>
                <c:pt idx="10">
                  <c:v>620</c:v>
                </c:pt>
              </c:numCache>
            </c:numRef>
          </c:val>
        </c:ser>
        <c:dLbls/>
        <c:axId val="76817152"/>
        <c:axId val="76818688"/>
      </c:barChart>
      <c:catAx>
        <c:axId val="76817152"/>
        <c:scaling>
          <c:orientation val="minMax"/>
        </c:scaling>
        <c:axPos val="b"/>
        <c:numFmt formatCode="General" sourceLinked="1"/>
        <c:tickLblPos val="nextTo"/>
        <c:txPr>
          <a:bodyPr/>
          <a:lstStyle/>
          <a:p>
            <a:pPr>
              <a:defRPr sz="800"/>
            </a:pPr>
            <a:endParaRPr lang="sk-SK"/>
          </a:p>
        </c:txPr>
        <c:crossAx val="76818688"/>
        <c:crosses val="autoZero"/>
        <c:auto val="1"/>
        <c:lblAlgn val="ctr"/>
        <c:lblOffset val="100"/>
      </c:catAx>
      <c:valAx>
        <c:axId val="76818688"/>
        <c:scaling>
          <c:orientation val="minMax"/>
        </c:scaling>
        <c:axPos val="l"/>
        <c:majorGridlines/>
        <c:numFmt formatCode="#,##0" sourceLinked="0"/>
        <c:tickLblPos val="nextTo"/>
        <c:txPr>
          <a:bodyPr/>
          <a:lstStyle/>
          <a:p>
            <a:pPr>
              <a:defRPr sz="800"/>
            </a:pPr>
            <a:endParaRPr lang="sk-SK"/>
          </a:p>
        </c:txPr>
        <c:crossAx val="76817152"/>
        <c:crosses val="autoZero"/>
        <c:crossBetween val="between"/>
      </c:valAx>
    </c:plotArea>
    <c:legend>
      <c:legendPos val="r"/>
      <c:layout>
        <c:manualLayout>
          <c:xMode val="edge"/>
          <c:yMode val="edge"/>
          <c:x val="0.84497816593886466"/>
          <c:y val="0.12152777777777779"/>
          <c:w val="0.10480349344978165"/>
          <c:h val="0.16666666666666666"/>
        </c:manualLayout>
      </c:layout>
      <c:overlay val="1"/>
      <c:txPr>
        <a:bodyPr/>
        <a:lstStyle/>
        <a:p>
          <a:pPr>
            <a:defRPr sz="800"/>
          </a:pPr>
          <a:endParaRPr lang="sk-SK"/>
        </a:p>
      </c:txPr>
    </c:legend>
    <c:plotVisOnly val="1"/>
    <c:dispBlanksAs val="gap"/>
  </c:chart>
  <c:printSettings>
    <c:headerFooter/>
    <c:pageMargins b="0.75000000000000666" l="0.70000000000000062" r="0.70000000000000062" t="0.75000000000000666" header="0.30000000000000032" footer="0.30000000000000032"/>
    <c:pageSetup/>
  </c:printSettings>
</c:chartSpace>
</file>

<file path=xl/charts/chart87.xml><?xml version="1.0" encoding="utf-8"?>
<c:chartSpace xmlns:c="http://schemas.openxmlformats.org/drawingml/2006/chart" xmlns:a="http://schemas.openxmlformats.org/drawingml/2006/main" xmlns:r="http://schemas.openxmlformats.org/officeDocument/2006/relationships">
  <c:lang val="sk-SK"/>
  <c:style val="3"/>
  <c:chart>
    <c:title>
      <c:tx>
        <c:strRef>
          <c:f>'18'!$CK$4</c:f>
          <c:strCache>
            <c:ptCount val="1"/>
            <c:pt idx="0">
              <c:v>Time (days)</c:v>
            </c:pt>
          </c:strCache>
        </c:strRef>
      </c:tx>
      <c:spPr>
        <a:noFill/>
        <a:ln w="25400">
          <a:noFill/>
        </a:ln>
      </c:spPr>
      <c:txPr>
        <a:bodyPr/>
        <a:lstStyle/>
        <a:p>
          <a:pPr>
            <a:defRPr sz="1200"/>
          </a:pPr>
          <a:endParaRPr lang="sk-SK"/>
        </a:p>
      </c:txPr>
    </c:title>
    <c:plotArea>
      <c:layout>
        <c:manualLayout>
          <c:layoutTarget val="inner"/>
          <c:xMode val="edge"/>
          <c:yMode val="edge"/>
          <c:x val="7.1903054671357575E-2"/>
          <c:y val="0.2781368474773987"/>
          <c:w val="0.89689127156978665"/>
          <c:h val="0.43074037620297739"/>
        </c:manualLayout>
      </c:layout>
      <c:barChart>
        <c:barDir val="col"/>
        <c:grouping val="clustered"/>
        <c:ser>
          <c:idx val="0"/>
          <c:order val="0"/>
          <c:tx>
            <c:strRef>
              <c:f>'18'!$CL$6</c:f>
              <c:strCache>
                <c:ptCount val="1"/>
                <c:pt idx="0">
                  <c:v>2007</c:v>
                </c:pt>
              </c:strCache>
            </c:strRef>
          </c:tx>
          <c:spPr>
            <a:solidFill>
              <a:schemeClr val="accent1">
                <a:lumMod val="60000"/>
                <a:lumOff val="40000"/>
              </a:schemeClr>
            </a:solidFill>
          </c:spPr>
          <c:cat>
            <c:strRef>
              <c:f>'18'!$CK$7:$CK$17</c:f>
              <c:strCache>
                <c:ptCount val="11"/>
                <c:pt idx="0">
                  <c:v>Slovinsko</c:v>
                </c:pt>
                <c:pt idx="1">
                  <c:v>Taliansko</c:v>
                </c:pt>
                <c:pt idx="2">
                  <c:v>Grécko</c:v>
                </c:pt>
                <c:pt idx="3">
                  <c:v>Cyprus</c:v>
                </c:pt>
                <c:pt idx="4">
                  <c:v>Írsko</c:v>
                </c:pt>
                <c:pt idx="5">
                  <c:v>Portugalsko</c:v>
                </c:pt>
                <c:pt idx="6">
                  <c:v>Slovensko</c:v>
                </c:pt>
                <c:pt idx="7">
                  <c:v>Holandsko</c:v>
                </c:pt>
                <c:pt idx="8">
                  <c:v>Španielsko</c:v>
                </c:pt>
                <c:pt idx="9">
                  <c:v>Nemecko</c:v>
                </c:pt>
                <c:pt idx="10">
                  <c:v>Fínsko</c:v>
                </c:pt>
              </c:strCache>
            </c:strRef>
          </c:cat>
          <c:val>
            <c:numRef>
              <c:f>'18'!$CL$7:$CL$17</c:f>
              <c:numCache>
                <c:formatCode>#,##0.00</c:formatCode>
                <c:ptCount val="11"/>
                <c:pt idx="0">
                  <c:v>1350</c:v>
                </c:pt>
                <c:pt idx="1">
                  <c:v>1210</c:v>
                </c:pt>
                <c:pt idx="2">
                  <c:v>819</c:v>
                </c:pt>
                <c:pt idx="4">
                  <c:v>515</c:v>
                </c:pt>
                <c:pt idx="5">
                  <c:v>577</c:v>
                </c:pt>
                <c:pt idx="6">
                  <c:v>565</c:v>
                </c:pt>
                <c:pt idx="7">
                  <c:v>514</c:v>
                </c:pt>
                <c:pt idx="8">
                  <c:v>515</c:v>
                </c:pt>
                <c:pt idx="9">
                  <c:v>394</c:v>
                </c:pt>
                <c:pt idx="10">
                  <c:v>235</c:v>
                </c:pt>
              </c:numCache>
            </c:numRef>
          </c:val>
        </c:ser>
        <c:ser>
          <c:idx val="1"/>
          <c:order val="1"/>
          <c:tx>
            <c:strRef>
              <c:f>'18'!$CM$6</c:f>
              <c:strCache>
                <c:ptCount val="1"/>
                <c:pt idx="0">
                  <c:v>2013</c:v>
                </c:pt>
              </c:strCache>
            </c:strRef>
          </c:tx>
          <c:spPr>
            <a:solidFill>
              <a:schemeClr val="accent1">
                <a:lumMod val="75000"/>
              </a:schemeClr>
            </a:solidFill>
          </c:spPr>
          <c:cat>
            <c:strRef>
              <c:f>'18'!$CK$7:$CK$17</c:f>
              <c:strCache>
                <c:ptCount val="11"/>
                <c:pt idx="0">
                  <c:v>Slovinsko</c:v>
                </c:pt>
                <c:pt idx="1">
                  <c:v>Taliansko</c:v>
                </c:pt>
                <c:pt idx="2">
                  <c:v>Grécko</c:v>
                </c:pt>
                <c:pt idx="3">
                  <c:v>Cyprus</c:v>
                </c:pt>
                <c:pt idx="4">
                  <c:v>Írsko</c:v>
                </c:pt>
                <c:pt idx="5">
                  <c:v>Portugalsko</c:v>
                </c:pt>
                <c:pt idx="6">
                  <c:v>Slovensko</c:v>
                </c:pt>
                <c:pt idx="7">
                  <c:v>Holandsko</c:v>
                </c:pt>
                <c:pt idx="8">
                  <c:v>Španielsko</c:v>
                </c:pt>
                <c:pt idx="9">
                  <c:v>Nemecko</c:v>
                </c:pt>
                <c:pt idx="10">
                  <c:v>Fínsko</c:v>
                </c:pt>
              </c:strCache>
            </c:strRef>
          </c:cat>
          <c:val>
            <c:numRef>
              <c:f>'18'!$CM$7:$CM$17</c:f>
              <c:numCache>
                <c:formatCode>#,##0.00</c:formatCode>
                <c:ptCount val="11"/>
                <c:pt idx="0">
                  <c:v>1290</c:v>
                </c:pt>
                <c:pt idx="1">
                  <c:v>1210</c:v>
                </c:pt>
                <c:pt idx="2">
                  <c:v>819</c:v>
                </c:pt>
                <c:pt idx="3">
                  <c:v>735</c:v>
                </c:pt>
                <c:pt idx="4">
                  <c:v>650</c:v>
                </c:pt>
                <c:pt idx="5">
                  <c:v>547</c:v>
                </c:pt>
                <c:pt idx="6">
                  <c:v>545</c:v>
                </c:pt>
                <c:pt idx="7">
                  <c:v>514</c:v>
                </c:pt>
                <c:pt idx="8">
                  <c:v>510</c:v>
                </c:pt>
                <c:pt idx="9">
                  <c:v>394</c:v>
                </c:pt>
                <c:pt idx="10">
                  <c:v>375</c:v>
                </c:pt>
              </c:numCache>
            </c:numRef>
          </c:val>
        </c:ser>
        <c:dLbls/>
        <c:axId val="76840320"/>
        <c:axId val="76874880"/>
      </c:barChart>
      <c:catAx>
        <c:axId val="76840320"/>
        <c:scaling>
          <c:orientation val="minMax"/>
        </c:scaling>
        <c:axPos val="b"/>
        <c:numFmt formatCode="General" sourceLinked="1"/>
        <c:tickLblPos val="nextTo"/>
        <c:txPr>
          <a:bodyPr/>
          <a:lstStyle/>
          <a:p>
            <a:pPr>
              <a:defRPr sz="800"/>
            </a:pPr>
            <a:endParaRPr lang="sk-SK"/>
          </a:p>
        </c:txPr>
        <c:crossAx val="76874880"/>
        <c:crosses val="autoZero"/>
        <c:auto val="1"/>
        <c:lblAlgn val="ctr"/>
        <c:lblOffset val="100"/>
      </c:catAx>
      <c:valAx>
        <c:axId val="76874880"/>
        <c:scaling>
          <c:orientation val="minMax"/>
        </c:scaling>
        <c:axPos val="l"/>
        <c:majorGridlines/>
        <c:numFmt formatCode="#,##0" sourceLinked="0"/>
        <c:tickLblPos val="nextTo"/>
        <c:txPr>
          <a:bodyPr/>
          <a:lstStyle/>
          <a:p>
            <a:pPr>
              <a:defRPr sz="800"/>
            </a:pPr>
            <a:endParaRPr lang="sk-SK"/>
          </a:p>
        </c:txPr>
        <c:crossAx val="76840320"/>
        <c:crosses val="autoZero"/>
        <c:crossBetween val="between"/>
      </c:valAx>
    </c:plotArea>
    <c:legend>
      <c:legendPos val="r"/>
      <c:layout>
        <c:manualLayout>
          <c:xMode val="edge"/>
          <c:yMode val="edge"/>
          <c:x val="0.84497816593886466"/>
          <c:y val="0.12195121951219511"/>
          <c:w val="0.10480349344978165"/>
          <c:h val="0.16724738675958192"/>
        </c:manualLayout>
      </c:layout>
      <c:overlay val="1"/>
      <c:txPr>
        <a:bodyPr/>
        <a:lstStyle/>
        <a:p>
          <a:pPr>
            <a:defRPr sz="800"/>
          </a:pPr>
          <a:endParaRPr lang="sk-SK"/>
        </a:p>
      </c:txPr>
    </c:legend>
    <c:plotVisOnly val="1"/>
    <c:dispBlanksAs val="gap"/>
  </c:chart>
  <c:printSettings>
    <c:headerFooter/>
    <c:pageMargins b="0.750000000000006" l="0.70000000000000062" r="0.70000000000000062" t="0.750000000000006" header="0.30000000000000032" footer="0.30000000000000032"/>
    <c:pageSetup/>
  </c:printSettings>
</c:chartSpace>
</file>

<file path=xl/charts/chart88.xml><?xml version="1.0" encoding="utf-8"?>
<c:chartSpace xmlns:c="http://schemas.openxmlformats.org/drawingml/2006/chart" xmlns:a="http://schemas.openxmlformats.org/drawingml/2006/main" xmlns:r="http://schemas.openxmlformats.org/officeDocument/2006/relationships">
  <c:lang val="sk-SK"/>
  <c:style val="3"/>
  <c:chart>
    <c:title>
      <c:tx>
        <c:strRef>
          <c:f>'18'!$CK$20</c:f>
          <c:strCache>
            <c:ptCount val="1"/>
            <c:pt idx="0">
              <c:v>Cost (% of claim)</c:v>
            </c:pt>
          </c:strCache>
        </c:strRef>
      </c:tx>
      <c:spPr>
        <a:noFill/>
        <a:ln w="25400">
          <a:noFill/>
        </a:ln>
      </c:spPr>
      <c:txPr>
        <a:bodyPr/>
        <a:lstStyle/>
        <a:p>
          <a:pPr>
            <a:defRPr sz="1200"/>
          </a:pPr>
          <a:endParaRPr lang="sk-SK"/>
        </a:p>
      </c:txPr>
    </c:title>
    <c:plotArea>
      <c:layout>
        <c:manualLayout>
          <c:layoutTarget val="inner"/>
          <c:xMode val="edge"/>
          <c:yMode val="edge"/>
          <c:x val="7.1903054671357575E-2"/>
          <c:y val="0.2781368474773987"/>
          <c:w val="0.89689127156978699"/>
          <c:h val="0.4307403762029775"/>
        </c:manualLayout>
      </c:layout>
      <c:barChart>
        <c:barDir val="col"/>
        <c:grouping val="clustered"/>
        <c:ser>
          <c:idx val="0"/>
          <c:order val="0"/>
          <c:tx>
            <c:strRef>
              <c:f>'18'!$CL$6</c:f>
              <c:strCache>
                <c:ptCount val="1"/>
                <c:pt idx="0">
                  <c:v>2007</c:v>
                </c:pt>
              </c:strCache>
            </c:strRef>
          </c:tx>
          <c:spPr>
            <a:solidFill>
              <a:schemeClr val="accent1">
                <a:lumMod val="60000"/>
                <a:lumOff val="40000"/>
              </a:schemeClr>
            </a:solidFill>
          </c:spPr>
          <c:cat>
            <c:strRef>
              <c:f>'18'!$CK$23:$CK$33</c:f>
              <c:strCache>
                <c:ptCount val="11"/>
                <c:pt idx="0">
                  <c:v>Slovensko</c:v>
                </c:pt>
                <c:pt idx="1">
                  <c:v>Taliansko</c:v>
                </c:pt>
                <c:pt idx="2">
                  <c:v>Írsko</c:v>
                </c:pt>
                <c:pt idx="3">
                  <c:v>Holandsko</c:v>
                </c:pt>
                <c:pt idx="4">
                  <c:v>Španielsko</c:v>
                </c:pt>
                <c:pt idx="5">
                  <c:v>Cyprus</c:v>
                </c:pt>
                <c:pt idx="6">
                  <c:v>Nemecko</c:v>
                </c:pt>
                <c:pt idx="7">
                  <c:v>Grécko</c:v>
                </c:pt>
                <c:pt idx="8">
                  <c:v>Fínsko</c:v>
                </c:pt>
                <c:pt idx="9">
                  <c:v>Portugalsko</c:v>
                </c:pt>
                <c:pt idx="10">
                  <c:v>Slovinsko</c:v>
                </c:pt>
              </c:strCache>
            </c:strRef>
          </c:cat>
          <c:val>
            <c:numRef>
              <c:f>'18'!$CL$23:$CL$33</c:f>
              <c:numCache>
                <c:formatCode>#,##0.00</c:formatCode>
                <c:ptCount val="11"/>
                <c:pt idx="0">
                  <c:v>25.7</c:v>
                </c:pt>
                <c:pt idx="1">
                  <c:v>29.9</c:v>
                </c:pt>
                <c:pt idx="2">
                  <c:v>26.9</c:v>
                </c:pt>
                <c:pt idx="3">
                  <c:v>24.4</c:v>
                </c:pt>
                <c:pt idx="4">
                  <c:v>17.2</c:v>
                </c:pt>
                <c:pt idx="6">
                  <c:v>14.4</c:v>
                </c:pt>
                <c:pt idx="7">
                  <c:v>14.4</c:v>
                </c:pt>
                <c:pt idx="8">
                  <c:v>13.3</c:v>
                </c:pt>
                <c:pt idx="9">
                  <c:v>14.2</c:v>
                </c:pt>
                <c:pt idx="10">
                  <c:v>18.600000000000001</c:v>
                </c:pt>
              </c:numCache>
            </c:numRef>
          </c:val>
        </c:ser>
        <c:ser>
          <c:idx val="1"/>
          <c:order val="1"/>
          <c:tx>
            <c:strRef>
              <c:f>'18'!$CM$6</c:f>
              <c:strCache>
                <c:ptCount val="1"/>
                <c:pt idx="0">
                  <c:v>2013</c:v>
                </c:pt>
              </c:strCache>
            </c:strRef>
          </c:tx>
          <c:spPr>
            <a:solidFill>
              <a:schemeClr val="accent1">
                <a:lumMod val="75000"/>
              </a:schemeClr>
            </a:solidFill>
          </c:spPr>
          <c:cat>
            <c:strRef>
              <c:f>'18'!$CK$23:$CK$33</c:f>
              <c:strCache>
                <c:ptCount val="11"/>
                <c:pt idx="0">
                  <c:v>Slovensko</c:v>
                </c:pt>
                <c:pt idx="1">
                  <c:v>Taliansko</c:v>
                </c:pt>
                <c:pt idx="2">
                  <c:v>Írsko</c:v>
                </c:pt>
                <c:pt idx="3">
                  <c:v>Holandsko</c:v>
                </c:pt>
                <c:pt idx="4">
                  <c:v>Španielsko</c:v>
                </c:pt>
                <c:pt idx="5">
                  <c:v>Cyprus</c:v>
                </c:pt>
                <c:pt idx="6">
                  <c:v>Nemecko</c:v>
                </c:pt>
                <c:pt idx="7">
                  <c:v>Grécko</c:v>
                </c:pt>
                <c:pt idx="8">
                  <c:v>Fínsko</c:v>
                </c:pt>
                <c:pt idx="9">
                  <c:v>Portugalsko</c:v>
                </c:pt>
                <c:pt idx="10">
                  <c:v>Slovinsko</c:v>
                </c:pt>
              </c:strCache>
            </c:strRef>
          </c:cat>
          <c:val>
            <c:numRef>
              <c:f>'18'!$CM$23:$CM$33</c:f>
              <c:numCache>
                <c:formatCode>#,##0.00</c:formatCode>
                <c:ptCount val="11"/>
                <c:pt idx="0">
                  <c:v>30</c:v>
                </c:pt>
                <c:pt idx="1">
                  <c:v>29.9</c:v>
                </c:pt>
                <c:pt idx="2">
                  <c:v>26.9</c:v>
                </c:pt>
                <c:pt idx="3">
                  <c:v>23.9</c:v>
                </c:pt>
                <c:pt idx="4">
                  <c:v>17.2</c:v>
                </c:pt>
                <c:pt idx="5">
                  <c:v>16.399999999999999</c:v>
                </c:pt>
                <c:pt idx="6">
                  <c:v>14.4</c:v>
                </c:pt>
                <c:pt idx="7">
                  <c:v>14.4</c:v>
                </c:pt>
                <c:pt idx="8">
                  <c:v>13.3</c:v>
                </c:pt>
                <c:pt idx="9">
                  <c:v>13</c:v>
                </c:pt>
                <c:pt idx="10">
                  <c:v>12.7</c:v>
                </c:pt>
              </c:numCache>
            </c:numRef>
          </c:val>
        </c:ser>
        <c:dLbls/>
        <c:axId val="76912896"/>
        <c:axId val="76926976"/>
      </c:barChart>
      <c:catAx>
        <c:axId val="76912896"/>
        <c:scaling>
          <c:orientation val="minMax"/>
        </c:scaling>
        <c:axPos val="b"/>
        <c:numFmt formatCode="General" sourceLinked="1"/>
        <c:tickLblPos val="nextTo"/>
        <c:txPr>
          <a:bodyPr/>
          <a:lstStyle/>
          <a:p>
            <a:pPr>
              <a:defRPr sz="800"/>
            </a:pPr>
            <a:endParaRPr lang="sk-SK"/>
          </a:p>
        </c:txPr>
        <c:crossAx val="76926976"/>
        <c:crosses val="autoZero"/>
        <c:auto val="1"/>
        <c:lblAlgn val="ctr"/>
        <c:lblOffset val="100"/>
      </c:catAx>
      <c:valAx>
        <c:axId val="76926976"/>
        <c:scaling>
          <c:orientation val="minMax"/>
        </c:scaling>
        <c:axPos val="l"/>
        <c:majorGridlines/>
        <c:numFmt formatCode="#,##0" sourceLinked="0"/>
        <c:tickLblPos val="nextTo"/>
        <c:txPr>
          <a:bodyPr/>
          <a:lstStyle/>
          <a:p>
            <a:pPr>
              <a:defRPr sz="800"/>
            </a:pPr>
            <a:endParaRPr lang="sk-SK"/>
          </a:p>
        </c:txPr>
        <c:crossAx val="76912896"/>
        <c:crosses val="autoZero"/>
        <c:crossBetween val="between"/>
      </c:valAx>
    </c:plotArea>
    <c:legend>
      <c:legendPos val="r"/>
      <c:layout>
        <c:manualLayout>
          <c:xMode val="edge"/>
          <c:yMode val="edge"/>
          <c:x val="0.84279475982532759"/>
          <c:y val="0.12068965517241381"/>
          <c:w val="0.10480349344978165"/>
          <c:h val="0.16551724137931037"/>
        </c:manualLayout>
      </c:layout>
      <c:overlay val="1"/>
      <c:txPr>
        <a:bodyPr/>
        <a:lstStyle/>
        <a:p>
          <a:pPr>
            <a:defRPr sz="800"/>
          </a:pPr>
          <a:endParaRPr lang="sk-SK"/>
        </a:p>
      </c:txPr>
    </c:legend>
    <c:plotVisOnly val="1"/>
    <c:dispBlanksAs val="gap"/>
  </c:chart>
  <c:printSettings>
    <c:headerFooter/>
    <c:pageMargins b="0.75000000000000622" l="0.70000000000000062" r="0.70000000000000062" t="0.75000000000000622" header="0.30000000000000032" footer="0.30000000000000032"/>
    <c:pageSetup/>
  </c:printSettings>
</c:chartSpace>
</file>

<file path=xl/charts/chart89.xml><?xml version="1.0" encoding="utf-8"?>
<c:chartSpace xmlns:c="http://schemas.openxmlformats.org/drawingml/2006/chart" xmlns:a="http://schemas.openxmlformats.org/drawingml/2006/main" xmlns:r="http://schemas.openxmlformats.org/officeDocument/2006/relationships">
  <c:lang val="sk-SK"/>
  <c:style val="3"/>
  <c:chart>
    <c:title>
      <c:tx>
        <c:strRef>
          <c:f>'18'!$CK$35</c:f>
          <c:strCache>
            <c:ptCount val="1"/>
            <c:pt idx="0">
              <c:v>Procedures (number)</c:v>
            </c:pt>
          </c:strCache>
        </c:strRef>
      </c:tx>
      <c:spPr>
        <a:noFill/>
        <a:ln w="25400">
          <a:noFill/>
        </a:ln>
      </c:spPr>
      <c:txPr>
        <a:bodyPr/>
        <a:lstStyle/>
        <a:p>
          <a:pPr>
            <a:defRPr sz="1200"/>
          </a:pPr>
          <a:endParaRPr lang="sk-SK"/>
        </a:p>
      </c:txPr>
    </c:title>
    <c:plotArea>
      <c:layout>
        <c:manualLayout>
          <c:layoutTarget val="inner"/>
          <c:xMode val="edge"/>
          <c:yMode val="edge"/>
          <c:x val="7.1903054671357575E-2"/>
          <c:y val="0.2781368474773987"/>
          <c:w val="0.89689127156978743"/>
          <c:h val="0.43074037620297762"/>
        </c:manualLayout>
      </c:layout>
      <c:barChart>
        <c:barDir val="col"/>
        <c:grouping val="clustered"/>
        <c:ser>
          <c:idx val="0"/>
          <c:order val="0"/>
          <c:tx>
            <c:strRef>
              <c:f>'18'!$CL$6</c:f>
              <c:strCache>
                <c:ptCount val="1"/>
                <c:pt idx="0">
                  <c:v>2007</c:v>
                </c:pt>
              </c:strCache>
            </c:strRef>
          </c:tx>
          <c:spPr>
            <a:solidFill>
              <a:schemeClr val="accent1">
                <a:lumMod val="60000"/>
                <a:lumOff val="40000"/>
              </a:schemeClr>
            </a:solidFill>
          </c:spPr>
          <c:cat>
            <c:strRef>
              <c:f>'18'!$CK$38:$CK$48</c:f>
              <c:strCache>
                <c:ptCount val="11"/>
                <c:pt idx="0">
                  <c:v>Cyprus</c:v>
                </c:pt>
                <c:pt idx="1">
                  <c:v>Taliansko</c:v>
                </c:pt>
                <c:pt idx="2">
                  <c:v>Španielsko</c:v>
                </c:pt>
                <c:pt idx="3">
                  <c:v>Grécko</c:v>
                </c:pt>
                <c:pt idx="4">
                  <c:v>Fínsko</c:v>
                </c:pt>
                <c:pt idx="5">
                  <c:v>Portugalsko</c:v>
                </c:pt>
                <c:pt idx="6">
                  <c:v>Slovensko</c:v>
                </c:pt>
                <c:pt idx="7">
                  <c:v>Slovinsko</c:v>
                </c:pt>
                <c:pt idx="8">
                  <c:v>Nemecko</c:v>
                </c:pt>
                <c:pt idx="9">
                  <c:v>Holandsko</c:v>
                </c:pt>
                <c:pt idx="10">
                  <c:v>Írsko</c:v>
                </c:pt>
              </c:strCache>
            </c:strRef>
          </c:cat>
          <c:val>
            <c:numRef>
              <c:f>'18'!$CL$38:$CL$48</c:f>
              <c:numCache>
                <c:formatCode>#,##0.00</c:formatCode>
                <c:ptCount val="11"/>
                <c:pt idx="1">
                  <c:v>41</c:v>
                </c:pt>
                <c:pt idx="2">
                  <c:v>41</c:v>
                </c:pt>
                <c:pt idx="3">
                  <c:v>39</c:v>
                </c:pt>
                <c:pt idx="4">
                  <c:v>33</c:v>
                </c:pt>
                <c:pt idx="5">
                  <c:v>36</c:v>
                </c:pt>
                <c:pt idx="6">
                  <c:v>32</c:v>
                </c:pt>
                <c:pt idx="7">
                  <c:v>32</c:v>
                </c:pt>
                <c:pt idx="8">
                  <c:v>30</c:v>
                </c:pt>
                <c:pt idx="9">
                  <c:v>26</c:v>
                </c:pt>
                <c:pt idx="10">
                  <c:v>21</c:v>
                </c:pt>
              </c:numCache>
            </c:numRef>
          </c:val>
        </c:ser>
        <c:ser>
          <c:idx val="1"/>
          <c:order val="1"/>
          <c:tx>
            <c:strRef>
              <c:f>'18'!$CM$6</c:f>
              <c:strCache>
                <c:ptCount val="1"/>
                <c:pt idx="0">
                  <c:v>2013</c:v>
                </c:pt>
              </c:strCache>
            </c:strRef>
          </c:tx>
          <c:spPr>
            <a:solidFill>
              <a:schemeClr val="accent1">
                <a:lumMod val="75000"/>
              </a:schemeClr>
            </a:solidFill>
          </c:spPr>
          <c:cat>
            <c:strRef>
              <c:f>'18'!$CK$38:$CK$48</c:f>
              <c:strCache>
                <c:ptCount val="11"/>
                <c:pt idx="0">
                  <c:v>Cyprus</c:v>
                </c:pt>
                <c:pt idx="1">
                  <c:v>Taliansko</c:v>
                </c:pt>
                <c:pt idx="2">
                  <c:v>Španielsko</c:v>
                </c:pt>
                <c:pt idx="3">
                  <c:v>Grécko</c:v>
                </c:pt>
                <c:pt idx="4">
                  <c:v>Fínsko</c:v>
                </c:pt>
                <c:pt idx="5">
                  <c:v>Portugalsko</c:v>
                </c:pt>
                <c:pt idx="6">
                  <c:v>Slovensko</c:v>
                </c:pt>
                <c:pt idx="7">
                  <c:v>Slovinsko</c:v>
                </c:pt>
                <c:pt idx="8">
                  <c:v>Nemecko</c:v>
                </c:pt>
                <c:pt idx="9">
                  <c:v>Holandsko</c:v>
                </c:pt>
                <c:pt idx="10">
                  <c:v>Írsko</c:v>
                </c:pt>
              </c:strCache>
            </c:strRef>
          </c:cat>
          <c:val>
            <c:numRef>
              <c:f>'18'!$CM$38:$CM$48</c:f>
              <c:numCache>
                <c:formatCode>#,##0.00</c:formatCode>
                <c:ptCount val="11"/>
                <c:pt idx="0">
                  <c:v>43</c:v>
                </c:pt>
                <c:pt idx="1">
                  <c:v>41</c:v>
                </c:pt>
                <c:pt idx="2">
                  <c:v>40</c:v>
                </c:pt>
                <c:pt idx="3">
                  <c:v>39</c:v>
                </c:pt>
                <c:pt idx="4">
                  <c:v>33</c:v>
                </c:pt>
                <c:pt idx="5">
                  <c:v>32</c:v>
                </c:pt>
                <c:pt idx="6">
                  <c:v>32</c:v>
                </c:pt>
                <c:pt idx="7">
                  <c:v>32</c:v>
                </c:pt>
                <c:pt idx="8">
                  <c:v>30</c:v>
                </c:pt>
                <c:pt idx="9">
                  <c:v>26</c:v>
                </c:pt>
                <c:pt idx="10">
                  <c:v>21</c:v>
                </c:pt>
              </c:numCache>
            </c:numRef>
          </c:val>
        </c:ser>
        <c:dLbls/>
        <c:axId val="76956800"/>
        <c:axId val="76958336"/>
      </c:barChart>
      <c:catAx>
        <c:axId val="76956800"/>
        <c:scaling>
          <c:orientation val="minMax"/>
        </c:scaling>
        <c:axPos val="b"/>
        <c:numFmt formatCode="General" sourceLinked="1"/>
        <c:tickLblPos val="nextTo"/>
        <c:txPr>
          <a:bodyPr/>
          <a:lstStyle/>
          <a:p>
            <a:pPr>
              <a:defRPr sz="800"/>
            </a:pPr>
            <a:endParaRPr lang="sk-SK"/>
          </a:p>
        </c:txPr>
        <c:crossAx val="76958336"/>
        <c:crosses val="autoZero"/>
        <c:auto val="1"/>
        <c:lblAlgn val="ctr"/>
        <c:lblOffset val="100"/>
      </c:catAx>
      <c:valAx>
        <c:axId val="76958336"/>
        <c:scaling>
          <c:orientation val="minMax"/>
        </c:scaling>
        <c:axPos val="l"/>
        <c:majorGridlines/>
        <c:numFmt formatCode="#,##0" sourceLinked="0"/>
        <c:tickLblPos val="nextTo"/>
        <c:txPr>
          <a:bodyPr/>
          <a:lstStyle/>
          <a:p>
            <a:pPr>
              <a:defRPr sz="800"/>
            </a:pPr>
            <a:endParaRPr lang="sk-SK"/>
          </a:p>
        </c:txPr>
        <c:crossAx val="76956800"/>
        <c:crosses val="autoZero"/>
        <c:crossBetween val="between"/>
      </c:valAx>
    </c:plotArea>
    <c:legend>
      <c:legendPos val="r"/>
      <c:layout>
        <c:manualLayout>
          <c:xMode val="edge"/>
          <c:yMode val="edge"/>
          <c:x val="0.84279475982532759"/>
          <c:y val="0.12152777777777779"/>
          <c:w val="0.10480349344978165"/>
          <c:h val="0.16666666666666666"/>
        </c:manualLayout>
      </c:layout>
      <c:overlay val="1"/>
      <c:txPr>
        <a:bodyPr/>
        <a:lstStyle/>
        <a:p>
          <a:pPr>
            <a:defRPr sz="800"/>
          </a:pPr>
          <a:endParaRPr lang="sk-SK"/>
        </a:p>
      </c:txPr>
    </c:legend>
    <c:plotVisOnly val="1"/>
    <c:dispBlanksAs val="gap"/>
  </c:chart>
  <c:printSettings>
    <c:headerFooter/>
    <c:pageMargins b="0.75000000000000644" l="0.70000000000000062" r="0.70000000000000062" t="0.75000000000000644" header="0.30000000000000032" footer="0.30000000000000032"/>
    <c:pageSetup/>
  </c:printSettings>
</c:chartSpace>
</file>

<file path=xl/charts/chart90.xml><?xml version="1.0" encoding="utf-8"?>
<c:chartSpace xmlns:c="http://schemas.openxmlformats.org/drawingml/2006/chart" xmlns:a="http://schemas.openxmlformats.org/drawingml/2006/main" xmlns:r="http://schemas.openxmlformats.org/officeDocument/2006/relationships">
  <c:lang val="sk-SK"/>
  <c:style val="3"/>
  <c:chart>
    <c:title>
      <c:tx>
        <c:strRef>
          <c:f>'18'!$CV$4</c:f>
          <c:strCache>
            <c:ptCount val="1"/>
            <c:pt idx="0">
              <c:v>Time (years)</c:v>
            </c:pt>
          </c:strCache>
        </c:strRef>
      </c:tx>
      <c:spPr>
        <a:noFill/>
        <a:ln w="25400">
          <a:noFill/>
        </a:ln>
      </c:spPr>
      <c:txPr>
        <a:bodyPr/>
        <a:lstStyle/>
        <a:p>
          <a:pPr>
            <a:defRPr sz="1200"/>
          </a:pPr>
          <a:endParaRPr lang="sk-SK"/>
        </a:p>
      </c:txPr>
    </c:title>
    <c:plotArea>
      <c:layout>
        <c:manualLayout>
          <c:layoutTarget val="inner"/>
          <c:xMode val="edge"/>
          <c:yMode val="edge"/>
          <c:x val="7.1903054671357575E-2"/>
          <c:y val="0.2781368474773987"/>
          <c:w val="0.89689127156978699"/>
          <c:h val="0.4307403762029775"/>
        </c:manualLayout>
      </c:layout>
      <c:barChart>
        <c:barDir val="col"/>
        <c:grouping val="clustered"/>
        <c:ser>
          <c:idx val="0"/>
          <c:order val="0"/>
          <c:tx>
            <c:strRef>
              <c:f>'18'!$CW$6</c:f>
              <c:strCache>
                <c:ptCount val="1"/>
                <c:pt idx="0">
                  <c:v>2007</c:v>
                </c:pt>
              </c:strCache>
            </c:strRef>
          </c:tx>
          <c:spPr>
            <a:solidFill>
              <a:schemeClr val="accent1">
                <a:lumMod val="60000"/>
                <a:lumOff val="40000"/>
              </a:schemeClr>
            </a:solidFill>
          </c:spPr>
          <c:cat>
            <c:strRef>
              <c:f>'18'!$CV$7:$CV$17</c:f>
              <c:strCache>
                <c:ptCount val="11"/>
                <c:pt idx="0">
                  <c:v>Slovensko</c:v>
                </c:pt>
                <c:pt idx="1">
                  <c:v>Grécko</c:v>
                </c:pt>
                <c:pt idx="2">
                  <c:v>Portugalsko</c:v>
                </c:pt>
                <c:pt idx="3">
                  <c:v>Slovinsko</c:v>
                </c:pt>
                <c:pt idx="4">
                  <c:v>Taliansko</c:v>
                </c:pt>
                <c:pt idx="5">
                  <c:v>Španielsko</c:v>
                </c:pt>
                <c:pt idx="6">
                  <c:v>Cyprus</c:v>
                </c:pt>
                <c:pt idx="7">
                  <c:v>Nemecko</c:v>
                </c:pt>
                <c:pt idx="8">
                  <c:v>Holandsko</c:v>
                </c:pt>
                <c:pt idx="9">
                  <c:v>Fínsko</c:v>
                </c:pt>
                <c:pt idx="10">
                  <c:v>Írsko</c:v>
                </c:pt>
              </c:strCache>
            </c:strRef>
          </c:cat>
          <c:val>
            <c:numRef>
              <c:f>'18'!$CW$7:$CW$17</c:f>
              <c:numCache>
                <c:formatCode>#,##0.00</c:formatCode>
                <c:ptCount val="11"/>
                <c:pt idx="0">
                  <c:v>4</c:v>
                </c:pt>
                <c:pt idx="1">
                  <c:v>2</c:v>
                </c:pt>
                <c:pt idx="2">
                  <c:v>2</c:v>
                </c:pt>
                <c:pt idx="3">
                  <c:v>2</c:v>
                </c:pt>
                <c:pt idx="4">
                  <c:v>1.8</c:v>
                </c:pt>
                <c:pt idx="5">
                  <c:v>1.5</c:v>
                </c:pt>
                <c:pt idx="7">
                  <c:v>1.2</c:v>
                </c:pt>
                <c:pt idx="8">
                  <c:v>1.1000000000000001</c:v>
                </c:pt>
                <c:pt idx="9">
                  <c:v>0.9</c:v>
                </c:pt>
                <c:pt idx="10">
                  <c:v>0.4</c:v>
                </c:pt>
              </c:numCache>
            </c:numRef>
          </c:val>
        </c:ser>
        <c:ser>
          <c:idx val="1"/>
          <c:order val="1"/>
          <c:tx>
            <c:strRef>
              <c:f>'18'!$CX$6</c:f>
              <c:strCache>
                <c:ptCount val="1"/>
                <c:pt idx="0">
                  <c:v>2013</c:v>
                </c:pt>
              </c:strCache>
            </c:strRef>
          </c:tx>
          <c:spPr>
            <a:solidFill>
              <a:schemeClr val="accent1">
                <a:lumMod val="75000"/>
              </a:schemeClr>
            </a:solidFill>
          </c:spPr>
          <c:cat>
            <c:strRef>
              <c:f>'18'!$CV$7:$CV$17</c:f>
              <c:strCache>
                <c:ptCount val="11"/>
                <c:pt idx="0">
                  <c:v>Slovensko</c:v>
                </c:pt>
                <c:pt idx="1">
                  <c:v>Grécko</c:v>
                </c:pt>
                <c:pt idx="2">
                  <c:v>Portugalsko</c:v>
                </c:pt>
                <c:pt idx="3">
                  <c:v>Slovinsko</c:v>
                </c:pt>
                <c:pt idx="4">
                  <c:v>Taliansko</c:v>
                </c:pt>
                <c:pt idx="5">
                  <c:v>Španielsko</c:v>
                </c:pt>
                <c:pt idx="6">
                  <c:v>Cyprus</c:v>
                </c:pt>
                <c:pt idx="7">
                  <c:v>Nemecko</c:v>
                </c:pt>
                <c:pt idx="8">
                  <c:v>Holandsko</c:v>
                </c:pt>
                <c:pt idx="9">
                  <c:v>Fínsko</c:v>
                </c:pt>
                <c:pt idx="10">
                  <c:v>Írsko</c:v>
                </c:pt>
              </c:strCache>
            </c:strRef>
          </c:cat>
          <c:val>
            <c:numRef>
              <c:f>'18'!$CX$7:$CX$17</c:f>
              <c:numCache>
                <c:formatCode>#,##0.00</c:formatCode>
                <c:ptCount val="11"/>
                <c:pt idx="0">
                  <c:v>4</c:v>
                </c:pt>
                <c:pt idx="1">
                  <c:v>2</c:v>
                </c:pt>
                <c:pt idx="2">
                  <c:v>2</c:v>
                </c:pt>
                <c:pt idx="3">
                  <c:v>2</c:v>
                </c:pt>
                <c:pt idx="4">
                  <c:v>1.8</c:v>
                </c:pt>
                <c:pt idx="5">
                  <c:v>1.5</c:v>
                </c:pt>
                <c:pt idx="6">
                  <c:v>1.5</c:v>
                </c:pt>
                <c:pt idx="7">
                  <c:v>1.2</c:v>
                </c:pt>
                <c:pt idx="8">
                  <c:v>1.1000000000000001</c:v>
                </c:pt>
                <c:pt idx="9">
                  <c:v>0.9</c:v>
                </c:pt>
                <c:pt idx="10">
                  <c:v>0.4</c:v>
                </c:pt>
              </c:numCache>
            </c:numRef>
          </c:val>
        </c:ser>
        <c:dLbls/>
        <c:axId val="77083008"/>
        <c:axId val="77084544"/>
      </c:barChart>
      <c:catAx>
        <c:axId val="77083008"/>
        <c:scaling>
          <c:orientation val="minMax"/>
        </c:scaling>
        <c:axPos val="b"/>
        <c:numFmt formatCode="General" sourceLinked="1"/>
        <c:tickLblPos val="nextTo"/>
        <c:txPr>
          <a:bodyPr/>
          <a:lstStyle/>
          <a:p>
            <a:pPr>
              <a:defRPr sz="800"/>
            </a:pPr>
            <a:endParaRPr lang="sk-SK"/>
          </a:p>
        </c:txPr>
        <c:crossAx val="77084544"/>
        <c:crosses val="autoZero"/>
        <c:auto val="1"/>
        <c:lblAlgn val="ctr"/>
        <c:lblOffset val="100"/>
      </c:catAx>
      <c:valAx>
        <c:axId val="77084544"/>
        <c:scaling>
          <c:orientation val="minMax"/>
        </c:scaling>
        <c:axPos val="l"/>
        <c:majorGridlines/>
        <c:numFmt formatCode="#,##0.0" sourceLinked="0"/>
        <c:tickLblPos val="nextTo"/>
        <c:txPr>
          <a:bodyPr/>
          <a:lstStyle/>
          <a:p>
            <a:pPr>
              <a:defRPr sz="800"/>
            </a:pPr>
            <a:endParaRPr lang="sk-SK"/>
          </a:p>
        </c:txPr>
        <c:crossAx val="77083008"/>
        <c:crosses val="autoZero"/>
        <c:crossBetween val="between"/>
      </c:valAx>
    </c:plotArea>
    <c:legend>
      <c:legendPos val="r"/>
      <c:layout>
        <c:manualLayout>
          <c:xMode val="edge"/>
          <c:yMode val="edge"/>
          <c:x val="0.84279475982532759"/>
          <c:y val="0.12195121951219511"/>
          <c:w val="0.10480349344978165"/>
          <c:h val="0.16724738675958192"/>
        </c:manualLayout>
      </c:layout>
      <c:overlay val="1"/>
      <c:txPr>
        <a:bodyPr/>
        <a:lstStyle/>
        <a:p>
          <a:pPr>
            <a:defRPr sz="800"/>
          </a:pPr>
          <a:endParaRPr lang="sk-SK"/>
        </a:p>
      </c:txPr>
    </c:legend>
    <c:plotVisOnly val="1"/>
    <c:dispBlanksAs val="gap"/>
  </c:chart>
  <c:printSettings>
    <c:headerFooter/>
    <c:pageMargins b="0.75000000000000622" l="0.70000000000000062" r="0.70000000000000062" t="0.75000000000000622" header="0.30000000000000032" footer="0.30000000000000032"/>
    <c:pageSetup/>
  </c:printSettings>
</c:chartSpace>
</file>

<file path=xl/charts/chart91.xml><?xml version="1.0" encoding="utf-8"?>
<c:chartSpace xmlns:c="http://schemas.openxmlformats.org/drawingml/2006/chart" xmlns:a="http://schemas.openxmlformats.org/drawingml/2006/main" xmlns:r="http://schemas.openxmlformats.org/officeDocument/2006/relationships">
  <c:lang val="sk-SK"/>
  <c:style val="3"/>
  <c:chart>
    <c:title>
      <c:tx>
        <c:strRef>
          <c:f>'18'!$CV$20</c:f>
          <c:strCache>
            <c:ptCount val="1"/>
            <c:pt idx="0">
              <c:v>Cost (% of estate)</c:v>
            </c:pt>
          </c:strCache>
        </c:strRef>
      </c:tx>
      <c:spPr>
        <a:noFill/>
        <a:ln w="25400">
          <a:noFill/>
        </a:ln>
      </c:spPr>
      <c:txPr>
        <a:bodyPr/>
        <a:lstStyle/>
        <a:p>
          <a:pPr>
            <a:defRPr sz="1200"/>
          </a:pPr>
          <a:endParaRPr lang="sk-SK"/>
        </a:p>
      </c:txPr>
    </c:title>
    <c:plotArea>
      <c:layout>
        <c:manualLayout>
          <c:layoutTarget val="inner"/>
          <c:xMode val="edge"/>
          <c:yMode val="edge"/>
          <c:x val="7.1903054671357575E-2"/>
          <c:y val="0.2781368474773987"/>
          <c:w val="0.89689127156978743"/>
          <c:h val="0.43074037620297762"/>
        </c:manualLayout>
      </c:layout>
      <c:barChart>
        <c:barDir val="col"/>
        <c:grouping val="clustered"/>
        <c:ser>
          <c:idx val="0"/>
          <c:order val="0"/>
          <c:tx>
            <c:strRef>
              <c:f>'18'!$CW$6</c:f>
              <c:strCache>
                <c:ptCount val="1"/>
                <c:pt idx="0">
                  <c:v>2007</c:v>
                </c:pt>
              </c:strCache>
            </c:strRef>
          </c:tx>
          <c:spPr>
            <a:solidFill>
              <a:schemeClr val="accent1">
                <a:lumMod val="60000"/>
                <a:lumOff val="40000"/>
              </a:schemeClr>
            </a:solidFill>
          </c:spPr>
          <c:cat>
            <c:strRef>
              <c:f>'18'!$CV$22:$CV$30</c:f>
              <c:strCache>
                <c:ptCount val="9"/>
                <c:pt idx="0">
                  <c:v>Taliansko</c:v>
                </c:pt>
                <c:pt idx="1">
                  <c:v>Slovensko</c:v>
                </c:pt>
                <c:pt idx="2">
                  <c:v>Španielsko</c:v>
                </c:pt>
                <c:pt idx="3">
                  <c:v>Grécko</c:v>
                </c:pt>
                <c:pt idx="4">
                  <c:v>Írsko</c:v>
                </c:pt>
                <c:pt idx="5">
                  <c:v>Portugalsko</c:v>
                </c:pt>
                <c:pt idx="6">
                  <c:v>Nemecko</c:v>
                </c:pt>
                <c:pt idx="7">
                  <c:v>Fínsko</c:v>
                </c:pt>
                <c:pt idx="8">
                  <c:v>Holandsko</c:v>
                </c:pt>
              </c:strCache>
            </c:strRef>
          </c:cat>
          <c:val>
            <c:numRef>
              <c:f>'18'!$CW$22:$CW$30</c:f>
              <c:numCache>
                <c:formatCode>#,##0.00</c:formatCode>
                <c:ptCount val="9"/>
                <c:pt idx="0">
                  <c:v>22</c:v>
                </c:pt>
                <c:pt idx="1">
                  <c:v>18</c:v>
                </c:pt>
                <c:pt idx="2">
                  <c:v>15</c:v>
                </c:pt>
                <c:pt idx="3">
                  <c:v>9</c:v>
                </c:pt>
                <c:pt idx="4">
                  <c:v>9</c:v>
                </c:pt>
                <c:pt idx="5">
                  <c:v>9</c:v>
                </c:pt>
                <c:pt idx="6">
                  <c:v>8</c:v>
                </c:pt>
                <c:pt idx="7">
                  <c:v>4</c:v>
                </c:pt>
                <c:pt idx="8">
                  <c:v>4</c:v>
                </c:pt>
              </c:numCache>
            </c:numRef>
          </c:val>
        </c:ser>
        <c:ser>
          <c:idx val="1"/>
          <c:order val="1"/>
          <c:tx>
            <c:strRef>
              <c:f>'18'!$CX$6</c:f>
              <c:strCache>
                <c:ptCount val="1"/>
                <c:pt idx="0">
                  <c:v>2013</c:v>
                </c:pt>
              </c:strCache>
            </c:strRef>
          </c:tx>
          <c:spPr>
            <a:solidFill>
              <a:schemeClr val="accent1">
                <a:lumMod val="75000"/>
              </a:schemeClr>
            </a:solidFill>
          </c:spPr>
          <c:cat>
            <c:strRef>
              <c:f>'18'!$CV$22:$CV$30</c:f>
              <c:strCache>
                <c:ptCount val="9"/>
                <c:pt idx="0">
                  <c:v>Taliansko</c:v>
                </c:pt>
                <c:pt idx="1">
                  <c:v>Slovensko</c:v>
                </c:pt>
                <c:pt idx="2">
                  <c:v>Španielsko</c:v>
                </c:pt>
                <c:pt idx="3">
                  <c:v>Grécko</c:v>
                </c:pt>
                <c:pt idx="4">
                  <c:v>Írsko</c:v>
                </c:pt>
                <c:pt idx="5">
                  <c:v>Portugalsko</c:v>
                </c:pt>
                <c:pt idx="6">
                  <c:v>Nemecko</c:v>
                </c:pt>
                <c:pt idx="7">
                  <c:v>Fínsko</c:v>
                </c:pt>
                <c:pt idx="8">
                  <c:v>Holandsko</c:v>
                </c:pt>
              </c:strCache>
            </c:strRef>
          </c:cat>
          <c:val>
            <c:numRef>
              <c:f>'18'!$CX$22:$CX$30</c:f>
              <c:numCache>
                <c:formatCode>#,##0.00</c:formatCode>
                <c:ptCount val="9"/>
                <c:pt idx="0">
                  <c:v>22</c:v>
                </c:pt>
                <c:pt idx="1">
                  <c:v>18</c:v>
                </c:pt>
                <c:pt idx="2">
                  <c:v>11</c:v>
                </c:pt>
                <c:pt idx="3">
                  <c:v>9</c:v>
                </c:pt>
                <c:pt idx="4">
                  <c:v>9</c:v>
                </c:pt>
                <c:pt idx="5">
                  <c:v>9</c:v>
                </c:pt>
                <c:pt idx="6">
                  <c:v>8</c:v>
                </c:pt>
                <c:pt idx="7">
                  <c:v>4</c:v>
                </c:pt>
                <c:pt idx="8">
                  <c:v>4</c:v>
                </c:pt>
              </c:numCache>
            </c:numRef>
          </c:val>
        </c:ser>
        <c:dLbls/>
        <c:axId val="77118464"/>
        <c:axId val="77124352"/>
      </c:barChart>
      <c:catAx>
        <c:axId val="77118464"/>
        <c:scaling>
          <c:orientation val="minMax"/>
        </c:scaling>
        <c:axPos val="b"/>
        <c:numFmt formatCode="General" sourceLinked="1"/>
        <c:tickLblPos val="nextTo"/>
        <c:txPr>
          <a:bodyPr/>
          <a:lstStyle/>
          <a:p>
            <a:pPr>
              <a:defRPr sz="800"/>
            </a:pPr>
            <a:endParaRPr lang="sk-SK"/>
          </a:p>
        </c:txPr>
        <c:crossAx val="77124352"/>
        <c:crosses val="autoZero"/>
        <c:auto val="1"/>
        <c:lblAlgn val="ctr"/>
        <c:lblOffset val="100"/>
      </c:catAx>
      <c:valAx>
        <c:axId val="77124352"/>
        <c:scaling>
          <c:orientation val="minMax"/>
        </c:scaling>
        <c:axPos val="l"/>
        <c:majorGridlines/>
        <c:numFmt formatCode="#,##0" sourceLinked="0"/>
        <c:tickLblPos val="nextTo"/>
        <c:txPr>
          <a:bodyPr/>
          <a:lstStyle/>
          <a:p>
            <a:pPr>
              <a:defRPr sz="800"/>
            </a:pPr>
            <a:endParaRPr lang="sk-SK"/>
          </a:p>
        </c:txPr>
        <c:crossAx val="77118464"/>
        <c:crosses val="autoZero"/>
        <c:crossBetween val="between"/>
      </c:valAx>
    </c:plotArea>
    <c:legend>
      <c:legendPos val="r"/>
      <c:layout>
        <c:manualLayout>
          <c:xMode val="edge"/>
          <c:yMode val="edge"/>
          <c:x val="0.84279475982532759"/>
          <c:y val="0.12068965517241381"/>
          <c:w val="0.10480349344978165"/>
          <c:h val="0.16551724137931037"/>
        </c:manualLayout>
      </c:layout>
      <c:overlay val="1"/>
      <c:txPr>
        <a:bodyPr/>
        <a:lstStyle/>
        <a:p>
          <a:pPr>
            <a:defRPr sz="800"/>
          </a:pPr>
          <a:endParaRPr lang="sk-SK"/>
        </a:p>
      </c:txPr>
    </c:legend>
    <c:plotVisOnly val="1"/>
    <c:dispBlanksAs val="gap"/>
  </c:chart>
  <c:printSettings>
    <c:headerFooter/>
    <c:pageMargins b="0.75000000000000644" l="0.70000000000000062" r="0.70000000000000062" t="0.75000000000000644" header="0.30000000000000032" footer="0.30000000000000032"/>
    <c:pageSetup/>
  </c:printSettings>
</c:chartSpace>
</file>

<file path=xl/charts/chart92.xml><?xml version="1.0" encoding="utf-8"?>
<c:chartSpace xmlns:c="http://schemas.openxmlformats.org/drawingml/2006/chart" xmlns:a="http://schemas.openxmlformats.org/drawingml/2006/main" xmlns:r="http://schemas.openxmlformats.org/officeDocument/2006/relationships">
  <c:lang val="sk-SK"/>
  <c:style val="3"/>
  <c:chart>
    <c:title>
      <c:tx>
        <c:strRef>
          <c:f>'18'!$CV$35</c:f>
          <c:strCache>
            <c:ptCount val="1"/>
            <c:pt idx="0">
              <c:v>Recovery rate (cents on the dollar)</c:v>
            </c:pt>
          </c:strCache>
        </c:strRef>
      </c:tx>
      <c:spPr>
        <a:noFill/>
        <a:ln w="25400">
          <a:noFill/>
        </a:ln>
      </c:spPr>
      <c:txPr>
        <a:bodyPr/>
        <a:lstStyle/>
        <a:p>
          <a:pPr>
            <a:defRPr sz="1200"/>
          </a:pPr>
          <a:endParaRPr lang="sk-SK"/>
        </a:p>
      </c:txPr>
    </c:title>
    <c:plotArea>
      <c:layout>
        <c:manualLayout>
          <c:layoutTarget val="inner"/>
          <c:xMode val="edge"/>
          <c:yMode val="edge"/>
          <c:x val="7.1903054671357575E-2"/>
          <c:y val="0.2781368474773987"/>
          <c:w val="0.89689127156978776"/>
          <c:h val="0.43074037620297773"/>
        </c:manualLayout>
      </c:layout>
      <c:barChart>
        <c:barDir val="col"/>
        <c:grouping val="clustered"/>
        <c:ser>
          <c:idx val="0"/>
          <c:order val="0"/>
          <c:tx>
            <c:strRef>
              <c:f>'18'!$CW$6</c:f>
              <c:strCache>
                <c:ptCount val="1"/>
                <c:pt idx="0">
                  <c:v>2007</c:v>
                </c:pt>
              </c:strCache>
            </c:strRef>
          </c:tx>
          <c:spPr>
            <a:solidFill>
              <a:schemeClr val="accent1">
                <a:lumMod val="60000"/>
                <a:lumOff val="40000"/>
              </a:schemeClr>
            </a:solidFill>
          </c:spPr>
          <c:cat>
            <c:strRef>
              <c:f>'18'!$CV$38:$CV$48</c:f>
              <c:strCache>
                <c:ptCount val="11"/>
                <c:pt idx="0">
                  <c:v>Fínsko</c:v>
                </c:pt>
                <c:pt idx="1">
                  <c:v>Holandsko</c:v>
                </c:pt>
                <c:pt idx="2">
                  <c:v>Írsko</c:v>
                </c:pt>
                <c:pt idx="3">
                  <c:v>Nemecko</c:v>
                </c:pt>
                <c:pt idx="4">
                  <c:v>Španielsko</c:v>
                </c:pt>
                <c:pt idx="5">
                  <c:v>Portugalsko</c:v>
                </c:pt>
                <c:pt idx="6">
                  <c:v>Cyprus</c:v>
                </c:pt>
                <c:pt idx="7">
                  <c:v>Taliansko</c:v>
                </c:pt>
                <c:pt idx="8">
                  <c:v>Slovensko</c:v>
                </c:pt>
                <c:pt idx="9">
                  <c:v>Slovinsko</c:v>
                </c:pt>
                <c:pt idx="10">
                  <c:v>Grécko</c:v>
                </c:pt>
              </c:strCache>
            </c:strRef>
          </c:cat>
          <c:val>
            <c:numRef>
              <c:f>'18'!$CW$38:$CW$48</c:f>
              <c:numCache>
                <c:formatCode>#,##0.00</c:formatCode>
                <c:ptCount val="11"/>
                <c:pt idx="0">
                  <c:v>88.2</c:v>
                </c:pt>
                <c:pt idx="1">
                  <c:v>86.7</c:v>
                </c:pt>
                <c:pt idx="2">
                  <c:v>87.1</c:v>
                </c:pt>
                <c:pt idx="3">
                  <c:v>81.599999999999994</c:v>
                </c:pt>
                <c:pt idx="4">
                  <c:v>72.8</c:v>
                </c:pt>
                <c:pt idx="5">
                  <c:v>74</c:v>
                </c:pt>
                <c:pt idx="7">
                  <c:v>61.8</c:v>
                </c:pt>
                <c:pt idx="8">
                  <c:v>45.2</c:v>
                </c:pt>
                <c:pt idx="9">
                  <c:v>44.9</c:v>
                </c:pt>
                <c:pt idx="10">
                  <c:v>44.8</c:v>
                </c:pt>
              </c:numCache>
            </c:numRef>
          </c:val>
        </c:ser>
        <c:ser>
          <c:idx val="1"/>
          <c:order val="1"/>
          <c:tx>
            <c:strRef>
              <c:f>'18'!$CX$6</c:f>
              <c:strCache>
                <c:ptCount val="1"/>
                <c:pt idx="0">
                  <c:v>2013</c:v>
                </c:pt>
              </c:strCache>
            </c:strRef>
          </c:tx>
          <c:spPr>
            <a:solidFill>
              <a:schemeClr val="accent1">
                <a:lumMod val="75000"/>
              </a:schemeClr>
            </a:solidFill>
          </c:spPr>
          <c:cat>
            <c:strRef>
              <c:f>'18'!$CV$38:$CV$48</c:f>
              <c:strCache>
                <c:ptCount val="11"/>
                <c:pt idx="0">
                  <c:v>Fínsko</c:v>
                </c:pt>
                <c:pt idx="1">
                  <c:v>Holandsko</c:v>
                </c:pt>
                <c:pt idx="2">
                  <c:v>Írsko</c:v>
                </c:pt>
                <c:pt idx="3">
                  <c:v>Nemecko</c:v>
                </c:pt>
                <c:pt idx="4">
                  <c:v>Španielsko</c:v>
                </c:pt>
                <c:pt idx="5">
                  <c:v>Portugalsko</c:v>
                </c:pt>
                <c:pt idx="6">
                  <c:v>Cyprus</c:v>
                </c:pt>
                <c:pt idx="7">
                  <c:v>Taliansko</c:v>
                </c:pt>
                <c:pt idx="8">
                  <c:v>Slovensko</c:v>
                </c:pt>
                <c:pt idx="9">
                  <c:v>Slovinsko</c:v>
                </c:pt>
                <c:pt idx="10">
                  <c:v>Grécko</c:v>
                </c:pt>
              </c:strCache>
            </c:strRef>
          </c:cat>
          <c:val>
            <c:numRef>
              <c:f>'18'!$CX$38:$CX$48</c:f>
              <c:numCache>
                <c:formatCode>#,##0.00</c:formatCode>
                <c:ptCount val="11"/>
                <c:pt idx="0">
                  <c:v>89.7</c:v>
                </c:pt>
                <c:pt idx="1">
                  <c:v>88.8</c:v>
                </c:pt>
                <c:pt idx="2">
                  <c:v>87.5</c:v>
                </c:pt>
                <c:pt idx="3">
                  <c:v>78.099999999999994</c:v>
                </c:pt>
                <c:pt idx="4">
                  <c:v>76.5</c:v>
                </c:pt>
                <c:pt idx="5">
                  <c:v>74.599999999999994</c:v>
                </c:pt>
                <c:pt idx="6">
                  <c:v>70.7</c:v>
                </c:pt>
                <c:pt idx="7">
                  <c:v>63.4</c:v>
                </c:pt>
                <c:pt idx="8">
                  <c:v>53.6</c:v>
                </c:pt>
                <c:pt idx="9">
                  <c:v>49.8</c:v>
                </c:pt>
                <c:pt idx="10">
                  <c:v>44.5</c:v>
                </c:pt>
              </c:numCache>
            </c:numRef>
          </c:val>
        </c:ser>
        <c:dLbls/>
        <c:axId val="77031296"/>
        <c:axId val="77032832"/>
      </c:barChart>
      <c:catAx>
        <c:axId val="77031296"/>
        <c:scaling>
          <c:orientation val="minMax"/>
        </c:scaling>
        <c:axPos val="b"/>
        <c:numFmt formatCode="General" sourceLinked="1"/>
        <c:tickLblPos val="nextTo"/>
        <c:txPr>
          <a:bodyPr/>
          <a:lstStyle/>
          <a:p>
            <a:pPr>
              <a:defRPr sz="800"/>
            </a:pPr>
            <a:endParaRPr lang="sk-SK"/>
          </a:p>
        </c:txPr>
        <c:crossAx val="77032832"/>
        <c:crosses val="autoZero"/>
        <c:auto val="1"/>
        <c:lblAlgn val="ctr"/>
        <c:lblOffset val="100"/>
      </c:catAx>
      <c:valAx>
        <c:axId val="77032832"/>
        <c:scaling>
          <c:orientation val="minMax"/>
        </c:scaling>
        <c:axPos val="l"/>
        <c:majorGridlines/>
        <c:numFmt formatCode="#,##0" sourceLinked="0"/>
        <c:tickLblPos val="nextTo"/>
        <c:txPr>
          <a:bodyPr/>
          <a:lstStyle/>
          <a:p>
            <a:pPr>
              <a:defRPr sz="800"/>
            </a:pPr>
            <a:endParaRPr lang="sk-SK"/>
          </a:p>
        </c:txPr>
        <c:crossAx val="77031296"/>
        <c:crosses val="autoZero"/>
        <c:crossBetween val="between"/>
      </c:valAx>
    </c:plotArea>
    <c:legend>
      <c:legendPos val="r"/>
      <c:layout>
        <c:manualLayout>
          <c:xMode val="edge"/>
          <c:yMode val="edge"/>
          <c:x val="0.84279475982532759"/>
          <c:y val="0.12152777777777779"/>
          <c:w val="0.10480349344978165"/>
          <c:h val="0.16666666666666666"/>
        </c:manualLayout>
      </c:layout>
      <c:overlay val="1"/>
      <c:txPr>
        <a:bodyPr/>
        <a:lstStyle/>
        <a:p>
          <a:pPr>
            <a:defRPr sz="800"/>
          </a:pPr>
          <a:endParaRPr lang="sk-SK"/>
        </a:p>
      </c:txPr>
    </c:legend>
    <c:plotVisOnly val="1"/>
    <c:dispBlanksAs val="gap"/>
  </c:chart>
  <c:printSettings>
    <c:headerFooter/>
    <c:pageMargins b="0.75000000000000666" l="0.70000000000000062" r="0.70000000000000062" t="0.75000000000000666" header="0.30000000000000032" footer="0.30000000000000032"/>
    <c:pageSetup/>
  </c:printSettings>
</c:chartSpace>
</file>

<file path=xl/charts/chart93.xml><?xml version="1.0" encoding="utf-8"?>
<c:chartSpace xmlns:c="http://schemas.openxmlformats.org/drawingml/2006/chart" xmlns:a="http://schemas.openxmlformats.org/drawingml/2006/main" xmlns:r="http://schemas.openxmlformats.org/officeDocument/2006/relationships">
  <c:lang val="sk-SK"/>
  <c:chart>
    <c:title>
      <c:tx>
        <c:strRef>
          <c:f>'19'!$A$3</c:f>
          <c:strCache>
            <c:ptCount val="1"/>
            <c:pt idx="0">
              <c:v>Nemecko</c:v>
            </c:pt>
          </c:strCache>
        </c:strRef>
      </c:tx>
      <c:spPr>
        <a:noFill/>
        <a:ln w="25400">
          <a:noFill/>
        </a:ln>
      </c:spPr>
      <c:txPr>
        <a:bodyPr/>
        <a:lstStyle/>
        <a:p>
          <a:pPr>
            <a:defRPr sz="1200"/>
          </a:pPr>
          <a:endParaRPr lang="sk-SK"/>
        </a:p>
      </c:txPr>
    </c:title>
    <c:plotArea>
      <c:layout/>
      <c:lineChart>
        <c:grouping val="standard"/>
        <c:ser>
          <c:idx val="0"/>
          <c:order val="0"/>
          <c:tx>
            <c:strRef>
              <c:f>'19'!$B$3</c:f>
              <c:strCache>
                <c:ptCount val="1"/>
                <c:pt idx="0">
                  <c:v>Sociálne výdavky</c:v>
                </c:pt>
              </c:strCache>
            </c:strRef>
          </c:tx>
          <c:marker>
            <c:symbol val="none"/>
          </c:marker>
          <c:cat>
            <c:numRef>
              <c:f>'19'!$C$2:$AI$2</c:f>
              <c:numCache>
                <c:formatCode>General</c:formatCode>
                <c:ptCount val="33"/>
                <c:pt idx="0">
                  <c:v>1980</c:v>
                </c:pt>
                <c:pt idx="1">
                  <c:v>1981</c:v>
                </c:pt>
                <c:pt idx="2">
                  <c:v>1982</c:v>
                </c:pt>
                <c:pt idx="3">
                  <c:v>1983</c:v>
                </c:pt>
                <c:pt idx="4">
                  <c:v>1984</c:v>
                </c:pt>
                <c:pt idx="5">
                  <c:v>1985</c:v>
                </c:pt>
                <c:pt idx="6">
                  <c:v>1986</c:v>
                </c:pt>
                <c:pt idx="7">
                  <c:v>1987</c:v>
                </c:pt>
                <c:pt idx="8">
                  <c:v>1988</c:v>
                </c:pt>
                <c:pt idx="9">
                  <c:v>1989</c:v>
                </c:pt>
                <c:pt idx="10">
                  <c:v>1990</c:v>
                </c:pt>
                <c:pt idx="11">
                  <c:v>1991</c:v>
                </c:pt>
                <c:pt idx="12">
                  <c:v>1992</c:v>
                </c:pt>
                <c:pt idx="13">
                  <c:v>1993</c:v>
                </c:pt>
                <c:pt idx="14">
                  <c:v>1994</c:v>
                </c:pt>
                <c:pt idx="15">
                  <c:v>1995</c:v>
                </c:pt>
                <c:pt idx="16">
                  <c:v>1996</c:v>
                </c:pt>
                <c:pt idx="17">
                  <c:v>1997</c:v>
                </c:pt>
                <c:pt idx="18">
                  <c:v>1998</c:v>
                </c:pt>
                <c:pt idx="19">
                  <c:v>1999</c:v>
                </c:pt>
                <c:pt idx="20">
                  <c:v>2000</c:v>
                </c:pt>
                <c:pt idx="21">
                  <c:v>2001</c:v>
                </c:pt>
                <c:pt idx="22">
                  <c:v>2002</c:v>
                </c:pt>
                <c:pt idx="23">
                  <c:v>2003</c:v>
                </c:pt>
                <c:pt idx="24">
                  <c:v>2004</c:v>
                </c:pt>
                <c:pt idx="25">
                  <c:v>2005</c:v>
                </c:pt>
                <c:pt idx="26">
                  <c:v>2006</c:v>
                </c:pt>
                <c:pt idx="27">
                  <c:v>2007</c:v>
                </c:pt>
                <c:pt idx="28">
                  <c:v>2008</c:v>
                </c:pt>
                <c:pt idx="29">
                  <c:v>2009</c:v>
                </c:pt>
                <c:pt idx="30">
                  <c:v>2010</c:v>
                </c:pt>
                <c:pt idx="31">
                  <c:v>2011</c:v>
                </c:pt>
                <c:pt idx="32">
                  <c:v>2012</c:v>
                </c:pt>
              </c:numCache>
            </c:numRef>
          </c:cat>
          <c:val>
            <c:numRef>
              <c:f>'19'!$C$3:$AI$3</c:f>
              <c:numCache>
                <c:formatCode>General</c:formatCode>
                <c:ptCount val="33"/>
                <c:pt idx="0">
                  <c:v>22.112937495292737</c:v>
                </c:pt>
                <c:pt idx="1">
                  <c:v>22.752315455464107</c:v>
                </c:pt>
                <c:pt idx="2">
                  <c:v>22.78339600424059</c:v>
                </c:pt>
                <c:pt idx="3">
                  <c:v>22.47432336327827</c:v>
                </c:pt>
                <c:pt idx="4">
                  <c:v>22.176632235992887</c:v>
                </c:pt>
                <c:pt idx="5">
                  <c:v>22.524688429872946</c:v>
                </c:pt>
                <c:pt idx="6">
                  <c:v>22.541797739472756</c:v>
                </c:pt>
                <c:pt idx="7">
                  <c:v>23.007958697004423</c:v>
                </c:pt>
                <c:pt idx="8">
                  <c:v>22.988048107407231</c:v>
                </c:pt>
                <c:pt idx="9">
                  <c:v>21.922477178391787</c:v>
                </c:pt>
                <c:pt idx="10">
                  <c:v>21.733621712241828</c:v>
                </c:pt>
                <c:pt idx="11">
                  <c:v>23.714810399518147</c:v>
                </c:pt>
                <c:pt idx="12">
                  <c:v>25.53325057925499</c:v>
                </c:pt>
                <c:pt idx="13">
                  <c:v>26.268477906787975</c:v>
                </c:pt>
                <c:pt idx="14">
                  <c:v>26.317670549268517</c:v>
                </c:pt>
                <c:pt idx="15">
                  <c:v>26.615907341837104</c:v>
                </c:pt>
                <c:pt idx="16">
                  <c:v>27.186877350974065</c:v>
                </c:pt>
                <c:pt idx="17">
                  <c:v>26.568620382239683</c:v>
                </c:pt>
                <c:pt idx="18">
                  <c:v>26.51101423464705</c:v>
                </c:pt>
                <c:pt idx="19">
                  <c:v>26.712459239497665</c:v>
                </c:pt>
                <c:pt idx="20">
                  <c:v>26.599801967334585</c:v>
                </c:pt>
                <c:pt idx="21">
                  <c:v>26.73531727766369</c:v>
                </c:pt>
                <c:pt idx="22">
                  <c:v>27.348069015205777</c:v>
                </c:pt>
                <c:pt idx="23">
                  <c:v>27.764490040261258</c:v>
                </c:pt>
                <c:pt idx="24">
                  <c:v>27.158575560806508</c:v>
                </c:pt>
                <c:pt idx="25">
                  <c:v>27.292198798228505</c:v>
                </c:pt>
                <c:pt idx="26">
                  <c:v>26.140765083971001</c:v>
                </c:pt>
                <c:pt idx="27">
                  <c:v>25.075220425575289</c:v>
                </c:pt>
                <c:pt idx="28">
                  <c:v>25.242566830200964</c:v>
                </c:pt>
                <c:pt idx="29">
                  <c:v>27.7780122739821</c:v>
                </c:pt>
                <c:pt idx="30">
                  <c:v>27.12191608423166</c:v>
                </c:pt>
                <c:pt idx="31">
                  <c:v>26.196905328615365</c:v>
                </c:pt>
                <c:pt idx="32">
                  <c:v>26.3</c:v>
                </c:pt>
              </c:numCache>
            </c:numRef>
          </c:val>
        </c:ser>
        <c:ser>
          <c:idx val="1"/>
          <c:order val="1"/>
          <c:tx>
            <c:strRef>
              <c:f>'19'!$B$4</c:f>
              <c:strCache>
                <c:ptCount val="1"/>
                <c:pt idx="0">
                  <c:v>Príjmy verejných financií</c:v>
                </c:pt>
              </c:strCache>
            </c:strRef>
          </c:tx>
          <c:marker>
            <c:symbol val="none"/>
          </c:marker>
          <c:cat>
            <c:numRef>
              <c:f>'19'!$C$2:$AI$2</c:f>
              <c:numCache>
                <c:formatCode>General</c:formatCode>
                <c:ptCount val="33"/>
                <c:pt idx="0">
                  <c:v>1980</c:v>
                </c:pt>
                <c:pt idx="1">
                  <c:v>1981</c:v>
                </c:pt>
                <c:pt idx="2">
                  <c:v>1982</c:v>
                </c:pt>
                <c:pt idx="3">
                  <c:v>1983</c:v>
                </c:pt>
                <c:pt idx="4">
                  <c:v>1984</c:v>
                </c:pt>
                <c:pt idx="5">
                  <c:v>1985</c:v>
                </c:pt>
                <c:pt idx="6">
                  <c:v>1986</c:v>
                </c:pt>
                <c:pt idx="7">
                  <c:v>1987</c:v>
                </c:pt>
                <c:pt idx="8">
                  <c:v>1988</c:v>
                </c:pt>
                <c:pt idx="9">
                  <c:v>1989</c:v>
                </c:pt>
                <c:pt idx="10">
                  <c:v>1990</c:v>
                </c:pt>
                <c:pt idx="11">
                  <c:v>1991</c:v>
                </c:pt>
                <c:pt idx="12">
                  <c:v>1992</c:v>
                </c:pt>
                <c:pt idx="13">
                  <c:v>1993</c:v>
                </c:pt>
                <c:pt idx="14">
                  <c:v>1994</c:v>
                </c:pt>
                <c:pt idx="15">
                  <c:v>1995</c:v>
                </c:pt>
                <c:pt idx="16">
                  <c:v>1996</c:v>
                </c:pt>
                <c:pt idx="17">
                  <c:v>1997</c:v>
                </c:pt>
                <c:pt idx="18">
                  <c:v>1998</c:v>
                </c:pt>
                <c:pt idx="19">
                  <c:v>1999</c:v>
                </c:pt>
                <c:pt idx="20">
                  <c:v>2000</c:v>
                </c:pt>
                <c:pt idx="21">
                  <c:v>2001</c:v>
                </c:pt>
                <c:pt idx="22">
                  <c:v>2002</c:v>
                </c:pt>
                <c:pt idx="23">
                  <c:v>2003</c:v>
                </c:pt>
                <c:pt idx="24">
                  <c:v>2004</c:v>
                </c:pt>
                <c:pt idx="25">
                  <c:v>2005</c:v>
                </c:pt>
                <c:pt idx="26">
                  <c:v>2006</c:v>
                </c:pt>
                <c:pt idx="27">
                  <c:v>2007</c:v>
                </c:pt>
                <c:pt idx="28">
                  <c:v>2008</c:v>
                </c:pt>
                <c:pt idx="29">
                  <c:v>2009</c:v>
                </c:pt>
                <c:pt idx="30">
                  <c:v>2010</c:v>
                </c:pt>
                <c:pt idx="31">
                  <c:v>2011</c:v>
                </c:pt>
                <c:pt idx="32">
                  <c:v>2012</c:v>
                </c:pt>
              </c:numCache>
            </c:numRef>
          </c:cat>
          <c:val>
            <c:numRef>
              <c:f>'19'!$C$4:$AI$4</c:f>
              <c:numCache>
                <c:formatCode>General</c:formatCode>
                <c:ptCount val="33"/>
                <c:pt idx="0">
                  <c:v>36.429000000000002</c:v>
                </c:pt>
                <c:pt idx="1">
                  <c:v>35.857999999999997</c:v>
                </c:pt>
                <c:pt idx="2">
                  <c:v>35.540999999999997</c:v>
                </c:pt>
                <c:pt idx="3">
                  <c:v>35.564999999999998</c:v>
                </c:pt>
                <c:pt idx="4">
                  <c:v>35.713000000000001</c:v>
                </c:pt>
                <c:pt idx="5">
                  <c:v>36.084000000000003</c:v>
                </c:pt>
                <c:pt idx="6">
                  <c:v>35.826999999999998</c:v>
                </c:pt>
                <c:pt idx="7">
                  <c:v>36.287999999999997</c:v>
                </c:pt>
                <c:pt idx="8">
                  <c:v>35.950000000000003</c:v>
                </c:pt>
                <c:pt idx="9">
                  <c:v>36.228999999999999</c:v>
                </c:pt>
                <c:pt idx="10">
                  <c:v>34.802999999999997</c:v>
                </c:pt>
                <c:pt idx="11">
                  <c:v>36.036999999999999</c:v>
                </c:pt>
                <c:pt idx="12">
                  <c:v>36.921999999999997</c:v>
                </c:pt>
                <c:pt idx="13">
                  <c:v>36.918999999999997</c:v>
                </c:pt>
                <c:pt idx="14">
                  <c:v>37.146999999999998</c:v>
                </c:pt>
                <c:pt idx="15">
                  <c:v>37.218000000000004</c:v>
                </c:pt>
                <c:pt idx="16">
                  <c:v>36.548000000000002</c:v>
                </c:pt>
                <c:pt idx="17">
                  <c:v>36.247</c:v>
                </c:pt>
                <c:pt idx="18">
                  <c:v>36.530999999999999</c:v>
                </c:pt>
                <c:pt idx="19">
                  <c:v>37.328000000000003</c:v>
                </c:pt>
                <c:pt idx="20">
                  <c:v>37.463000000000001</c:v>
                </c:pt>
                <c:pt idx="21">
                  <c:v>36.307000000000002</c:v>
                </c:pt>
                <c:pt idx="22">
                  <c:v>35.628</c:v>
                </c:pt>
                <c:pt idx="23">
                  <c:v>35.780999999999999</c:v>
                </c:pt>
                <c:pt idx="24">
                  <c:v>35.015999999999998</c:v>
                </c:pt>
                <c:pt idx="25">
                  <c:v>35.03</c:v>
                </c:pt>
                <c:pt idx="26">
                  <c:v>35.655999999999999</c:v>
                </c:pt>
                <c:pt idx="27">
                  <c:v>36.122</c:v>
                </c:pt>
                <c:pt idx="28">
                  <c:v>36.517000000000003</c:v>
                </c:pt>
                <c:pt idx="29">
                  <c:v>37.283000000000001</c:v>
                </c:pt>
                <c:pt idx="30">
                  <c:v>36.052</c:v>
                </c:pt>
                <c:pt idx="31">
                  <c:v>37.088999999999999</c:v>
                </c:pt>
              </c:numCache>
            </c:numRef>
          </c:val>
        </c:ser>
        <c:dLbls/>
        <c:marker val="1"/>
        <c:axId val="70649344"/>
        <c:axId val="70650880"/>
      </c:lineChart>
      <c:catAx>
        <c:axId val="70649344"/>
        <c:scaling>
          <c:orientation val="minMax"/>
        </c:scaling>
        <c:axPos val="b"/>
        <c:numFmt formatCode="General" sourceLinked="1"/>
        <c:tickLblPos val="nextTo"/>
        <c:txPr>
          <a:bodyPr/>
          <a:lstStyle/>
          <a:p>
            <a:pPr>
              <a:defRPr sz="800"/>
            </a:pPr>
            <a:endParaRPr lang="sk-SK"/>
          </a:p>
        </c:txPr>
        <c:crossAx val="70650880"/>
        <c:crosses val="autoZero"/>
        <c:auto val="1"/>
        <c:lblAlgn val="ctr"/>
        <c:lblOffset val="100"/>
      </c:catAx>
      <c:valAx>
        <c:axId val="70650880"/>
        <c:scaling>
          <c:orientation val="minMax"/>
        </c:scaling>
        <c:axPos val="l"/>
        <c:majorGridlines/>
        <c:numFmt formatCode="General" sourceLinked="1"/>
        <c:tickLblPos val="nextTo"/>
        <c:txPr>
          <a:bodyPr/>
          <a:lstStyle/>
          <a:p>
            <a:pPr>
              <a:defRPr sz="800"/>
            </a:pPr>
            <a:endParaRPr lang="sk-SK"/>
          </a:p>
        </c:txPr>
        <c:crossAx val="70649344"/>
        <c:crosses val="autoZero"/>
        <c:crossBetween val="between"/>
      </c:valAx>
    </c:plotArea>
    <c:legend>
      <c:legendPos val="r"/>
      <c:layout>
        <c:manualLayout>
          <c:xMode val="edge"/>
          <c:yMode val="edge"/>
          <c:x val="0.67708333333333359"/>
          <c:y val="0.4791666666666668"/>
          <c:w val="0.30625000000000002"/>
          <c:h val="0.14236111111111113"/>
        </c:manualLayout>
      </c:layout>
      <c:txPr>
        <a:bodyPr/>
        <a:lstStyle/>
        <a:p>
          <a:pPr>
            <a:defRPr sz="800"/>
          </a:pPr>
          <a:endParaRPr lang="sk-SK"/>
        </a:p>
      </c:txPr>
    </c:legend>
    <c:plotVisOnly val="1"/>
    <c:dispBlanksAs val="gap"/>
  </c:chart>
  <c:printSettings>
    <c:headerFooter/>
    <c:pageMargins b="0.75000000000000178" l="0.70000000000000062" r="0.70000000000000062" t="0.75000000000000178" header="0.30000000000000032" footer="0.30000000000000032"/>
    <c:pageSetup/>
  </c:printSettings>
</c:chartSpace>
</file>

<file path=xl/charts/chart94.xml><?xml version="1.0" encoding="utf-8"?>
<c:chartSpace xmlns:c="http://schemas.openxmlformats.org/drawingml/2006/chart" xmlns:a="http://schemas.openxmlformats.org/drawingml/2006/main" xmlns:r="http://schemas.openxmlformats.org/officeDocument/2006/relationships">
  <c:lang val="sk-SK"/>
  <c:chart>
    <c:title>
      <c:tx>
        <c:strRef>
          <c:f>'19'!$A$5</c:f>
          <c:strCache>
            <c:ptCount val="1"/>
            <c:pt idx="0">
              <c:v>Grécko</c:v>
            </c:pt>
          </c:strCache>
        </c:strRef>
      </c:tx>
      <c:spPr>
        <a:noFill/>
        <a:ln w="25400">
          <a:noFill/>
        </a:ln>
      </c:spPr>
      <c:txPr>
        <a:bodyPr/>
        <a:lstStyle/>
        <a:p>
          <a:pPr>
            <a:defRPr sz="1200"/>
          </a:pPr>
          <a:endParaRPr lang="sk-SK"/>
        </a:p>
      </c:txPr>
    </c:title>
    <c:plotArea>
      <c:layout/>
      <c:lineChart>
        <c:grouping val="standard"/>
        <c:ser>
          <c:idx val="0"/>
          <c:order val="0"/>
          <c:tx>
            <c:strRef>
              <c:f>'19'!$B$5</c:f>
              <c:strCache>
                <c:ptCount val="1"/>
                <c:pt idx="0">
                  <c:v>Sociálne výdavky</c:v>
                </c:pt>
              </c:strCache>
            </c:strRef>
          </c:tx>
          <c:marker>
            <c:symbol val="none"/>
          </c:marker>
          <c:cat>
            <c:numRef>
              <c:f>'19'!$C$2:$AI$2</c:f>
              <c:numCache>
                <c:formatCode>General</c:formatCode>
                <c:ptCount val="33"/>
                <c:pt idx="0">
                  <c:v>1980</c:v>
                </c:pt>
                <c:pt idx="1">
                  <c:v>1981</c:v>
                </c:pt>
                <c:pt idx="2">
                  <c:v>1982</c:v>
                </c:pt>
                <c:pt idx="3">
                  <c:v>1983</c:v>
                </c:pt>
                <c:pt idx="4">
                  <c:v>1984</c:v>
                </c:pt>
                <c:pt idx="5">
                  <c:v>1985</c:v>
                </c:pt>
                <c:pt idx="6">
                  <c:v>1986</c:v>
                </c:pt>
                <c:pt idx="7">
                  <c:v>1987</c:v>
                </c:pt>
                <c:pt idx="8">
                  <c:v>1988</c:v>
                </c:pt>
                <c:pt idx="9">
                  <c:v>1989</c:v>
                </c:pt>
                <c:pt idx="10">
                  <c:v>1990</c:v>
                </c:pt>
                <c:pt idx="11">
                  <c:v>1991</c:v>
                </c:pt>
                <c:pt idx="12">
                  <c:v>1992</c:v>
                </c:pt>
                <c:pt idx="13">
                  <c:v>1993</c:v>
                </c:pt>
                <c:pt idx="14">
                  <c:v>1994</c:v>
                </c:pt>
                <c:pt idx="15">
                  <c:v>1995</c:v>
                </c:pt>
                <c:pt idx="16">
                  <c:v>1996</c:v>
                </c:pt>
                <c:pt idx="17">
                  <c:v>1997</c:v>
                </c:pt>
                <c:pt idx="18">
                  <c:v>1998</c:v>
                </c:pt>
                <c:pt idx="19">
                  <c:v>1999</c:v>
                </c:pt>
                <c:pt idx="20">
                  <c:v>2000</c:v>
                </c:pt>
                <c:pt idx="21">
                  <c:v>2001</c:v>
                </c:pt>
                <c:pt idx="22">
                  <c:v>2002</c:v>
                </c:pt>
                <c:pt idx="23">
                  <c:v>2003</c:v>
                </c:pt>
                <c:pt idx="24">
                  <c:v>2004</c:v>
                </c:pt>
                <c:pt idx="25">
                  <c:v>2005</c:v>
                </c:pt>
                <c:pt idx="26">
                  <c:v>2006</c:v>
                </c:pt>
                <c:pt idx="27">
                  <c:v>2007</c:v>
                </c:pt>
                <c:pt idx="28">
                  <c:v>2008</c:v>
                </c:pt>
                <c:pt idx="29">
                  <c:v>2009</c:v>
                </c:pt>
                <c:pt idx="30">
                  <c:v>2010</c:v>
                </c:pt>
                <c:pt idx="31">
                  <c:v>2011</c:v>
                </c:pt>
                <c:pt idx="32">
                  <c:v>2012</c:v>
                </c:pt>
              </c:numCache>
            </c:numRef>
          </c:cat>
          <c:val>
            <c:numRef>
              <c:f>'19'!$C$5:$AI$5</c:f>
              <c:numCache>
                <c:formatCode>General</c:formatCode>
                <c:ptCount val="33"/>
                <c:pt idx="0">
                  <c:v>10.335548461793802</c:v>
                </c:pt>
                <c:pt idx="1">
                  <c:v>12.447246986044338</c:v>
                </c:pt>
                <c:pt idx="2">
                  <c:v>14.619052355412318</c:v>
                </c:pt>
                <c:pt idx="3">
                  <c:v>15.189208443708335</c:v>
                </c:pt>
                <c:pt idx="4">
                  <c:v>15.513531809492706</c:v>
                </c:pt>
                <c:pt idx="5">
                  <c:v>16.116878638679058</c:v>
                </c:pt>
                <c:pt idx="6">
                  <c:v>15.953661397944776</c:v>
                </c:pt>
                <c:pt idx="7">
                  <c:v>15.918220176905983</c:v>
                </c:pt>
                <c:pt idx="8">
                  <c:v>14.736438489647789</c:v>
                </c:pt>
                <c:pt idx="9">
                  <c:v>15.615243307998242</c:v>
                </c:pt>
                <c:pt idx="10">
                  <c:v>16.620647845557155</c:v>
                </c:pt>
                <c:pt idx="11">
                  <c:v>16.025440095604509</c:v>
                </c:pt>
                <c:pt idx="12">
                  <c:v>16.240139032045338</c:v>
                </c:pt>
                <c:pt idx="13">
                  <c:v>17.117045833965776</c:v>
                </c:pt>
                <c:pt idx="14">
                  <c:v>17.11976798619073</c:v>
                </c:pt>
                <c:pt idx="15">
                  <c:v>17.49947815169952</c:v>
                </c:pt>
                <c:pt idx="16">
                  <c:v>18.040999521977934</c:v>
                </c:pt>
                <c:pt idx="17">
                  <c:v>18.071320259570911</c:v>
                </c:pt>
                <c:pt idx="18">
                  <c:v>18.473178037590454</c:v>
                </c:pt>
                <c:pt idx="19">
                  <c:v>19.32277695398508</c:v>
                </c:pt>
                <c:pt idx="20">
                  <c:v>19.323790630846744</c:v>
                </c:pt>
                <c:pt idx="21">
                  <c:v>20.74418532515288</c:v>
                </c:pt>
                <c:pt idx="22">
                  <c:v>20.271840795041289</c:v>
                </c:pt>
                <c:pt idx="23">
                  <c:v>19.955045307543532</c:v>
                </c:pt>
                <c:pt idx="24">
                  <c:v>20.051825800052619</c:v>
                </c:pt>
                <c:pt idx="25">
                  <c:v>21.144448899194771</c:v>
                </c:pt>
                <c:pt idx="26">
                  <c:v>21.342044561455264</c:v>
                </c:pt>
                <c:pt idx="27">
                  <c:v>21.574454003975273</c:v>
                </c:pt>
                <c:pt idx="28">
                  <c:v>22.238722338161974</c:v>
                </c:pt>
                <c:pt idx="29">
                  <c:v>23.877241698516798</c:v>
                </c:pt>
                <c:pt idx="30">
                  <c:v>23.264646233777313</c:v>
                </c:pt>
                <c:pt idx="31">
                  <c:v>23.527012681956013</c:v>
                </c:pt>
                <c:pt idx="32">
                  <c:v>23.1</c:v>
                </c:pt>
              </c:numCache>
            </c:numRef>
          </c:val>
        </c:ser>
        <c:ser>
          <c:idx val="1"/>
          <c:order val="1"/>
          <c:tx>
            <c:strRef>
              <c:f>'19'!$B$6</c:f>
              <c:strCache>
                <c:ptCount val="1"/>
                <c:pt idx="0">
                  <c:v>Daňové príjmy verejných financií</c:v>
                </c:pt>
              </c:strCache>
            </c:strRef>
          </c:tx>
          <c:marker>
            <c:symbol val="none"/>
          </c:marker>
          <c:cat>
            <c:numRef>
              <c:f>'19'!$C$2:$AI$2</c:f>
              <c:numCache>
                <c:formatCode>General</c:formatCode>
                <c:ptCount val="33"/>
                <c:pt idx="0">
                  <c:v>1980</c:v>
                </c:pt>
                <c:pt idx="1">
                  <c:v>1981</c:v>
                </c:pt>
                <c:pt idx="2">
                  <c:v>1982</c:v>
                </c:pt>
                <c:pt idx="3">
                  <c:v>1983</c:v>
                </c:pt>
                <c:pt idx="4">
                  <c:v>1984</c:v>
                </c:pt>
                <c:pt idx="5">
                  <c:v>1985</c:v>
                </c:pt>
                <c:pt idx="6">
                  <c:v>1986</c:v>
                </c:pt>
                <c:pt idx="7">
                  <c:v>1987</c:v>
                </c:pt>
                <c:pt idx="8">
                  <c:v>1988</c:v>
                </c:pt>
                <c:pt idx="9">
                  <c:v>1989</c:v>
                </c:pt>
                <c:pt idx="10">
                  <c:v>1990</c:v>
                </c:pt>
                <c:pt idx="11">
                  <c:v>1991</c:v>
                </c:pt>
                <c:pt idx="12">
                  <c:v>1992</c:v>
                </c:pt>
                <c:pt idx="13">
                  <c:v>1993</c:v>
                </c:pt>
                <c:pt idx="14">
                  <c:v>1994</c:v>
                </c:pt>
                <c:pt idx="15">
                  <c:v>1995</c:v>
                </c:pt>
                <c:pt idx="16">
                  <c:v>1996</c:v>
                </c:pt>
                <c:pt idx="17">
                  <c:v>1997</c:v>
                </c:pt>
                <c:pt idx="18">
                  <c:v>1998</c:v>
                </c:pt>
                <c:pt idx="19">
                  <c:v>1999</c:v>
                </c:pt>
                <c:pt idx="20">
                  <c:v>2000</c:v>
                </c:pt>
                <c:pt idx="21">
                  <c:v>2001</c:v>
                </c:pt>
                <c:pt idx="22">
                  <c:v>2002</c:v>
                </c:pt>
                <c:pt idx="23">
                  <c:v>2003</c:v>
                </c:pt>
                <c:pt idx="24">
                  <c:v>2004</c:v>
                </c:pt>
                <c:pt idx="25">
                  <c:v>2005</c:v>
                </c:pt>
                <c:pt idx="26">
                  <c:v>2006</c:v>
                </c:pt>
                <c:pt idx="27">
                  <c:v>2007</c:v>
                </c:pt>
                <c:pt idx="28">
                  <c:v>2008</c:v>
                </c:pt>
                <c:pt idx="29">
                  <c:v>2009</c:v>
                </c:pt>
                <c:pt idx="30">
                  <c:v>2010</c:v>
                </c:pt>
                <c:pt idx="31">
                  <c:v>2011</c:v>
                </c:pt>
                <c:pt idx="32">
                  <c:v>2012</c:v>
                </c:pt>
              </c:numCache>
            </c:numRef>
          </c:cat>
          <c:val>
            <c:numRef>
              <c:f>'19'!$C$6:$AI$6</c:f>
              <c:numCache>
                <c:formatCode>General</c:formatCode>
                <c:ptCount val="33"/>
                <c:pt idx="0">
                  <c:v>21.760999999999999</c:v>
                </c:pt>
                <c:pt idx="1">
                  <c:v>21.925999999999998</c:v>
                </c:pt>
                <c:pt idx="2">
                  <c:v>24.747</c:v>
                </c:pt>
                <c:pt idx="3">
                  <c:v>25.164000000000001</c:v>
                </c:pt>
                <c:pt idx="4">
                  <c:v>25.742999999999999</c:v>
                </c:pt>
                <c:pt idx="5">
                  <c:v>25.753</c:v>
                </c:pt>
                <c:pt idx="6">
                  <c:v>27.035</c:v>
                </c:pt>
                <c:pt idx="7">
                  <c:v>27.513000000000002</c:v>
                </c:pt>
                <c:pt idx="8">
                  <c:v>24.824999999999999</c:v>
                </c:pt>
                <c:pt idx="9">
                  <c:v>24.061</c:v>
                </c:pt>
                <c:pt idx="10">
                  <c:v>26.417000000000002</c:v>
                </c:pt>
                <c:pt idx="11">
                  <c:v>26.523</c:v>
                </c:pt>
                <c:pt idx="12">
                  <c:v>27.396000000000001</c:v>
                </c:pt>
                <c:pt idx="13">
                  <c:v>27.864000000000001</c:v>
                </c:pt>
                <c:pt idx="14">
                  <c:v>28.140999999999998</c:v>
                </c:pt>
                <c:pt idx="15">
                  <c:v>29.140999999999998</c:v>
                </c:pt>
                <c:pt idx="16">
                  <c:v>36.183999999999997</c:v>
                </c:pt>
                <c:pt idx="17">
                  <c:v>30.616</c:v>
                </c:pt>
                <c:pt idx="18">
                  <c:v>32.328000000000003</c:v>
                </c:pt>
                <c:pt idx="19">
                  <c:v>33.191000000000003</c:v>
                </c:pt>
                <c:pt idx="20">
                  <c:v>34.341999999999999</c:v>
                </c:pt>
                <c:pt idx="21">
                  <c:v>33.216999999999999</c:v>
                </c:pt>
                <c:pt idx="22">
                  <c:v>33.857999999999997</c:v>
                </c:pt>
                <c:pt idx="23">
                  <c:v>32.305999999999997</c:v>
                </c:pt>
                <c:pt idx="24">
                  <c:v>31.498999999999999</c:v>
                </c:pt>
                <c:pt idx="25">
                  <c:v>32.143999999999998</c:v>
                </c:pt>
                <c:pt idx="26">
                  <c:v>31.577999999999999</c:v>
                </c:pt>
                <c:pt idx="27">
                  <c:v>32.530999999999999</c:v>
                </c:pt>
                <c:pt idx="28">
                  <c:v>32.134</c:v>
                </c:pt>
                <c:pt idx="29">
                  <c:v>30.42</c:v>
                </c:pt>
                <c:pt idx="30">
                  <c:v>30.876000000000001</c:v>
                </c:pt>
                <c:pt idx="31">
                  <c:v>31.242000000000001</c:v>
                </c:pt>
              </c:numCache>
            </c:numRef>
          </c:val>
        </c:ser>
        <c:dLbls/>
        <c:marker val="1"/>
        <c:axId val="70697344"/>
        <c:axId val="70698880"/>
      </c:lineChart>
      <c:catAx>
        <c:axId val="70697344"/>
        <c:scaling>
          <c:orientation val="minMax"/>
        </c:scaling>
        <c:axPos val="b"/>
        <c:numFmt formatCode="General" sourceLinked="1"/>
        <c:tickLblPos val="nextTo"/>
        <c:txPr>
          <a:bodyPr/>
          <a:lstStyle/>
          <a:p>
            <a:pPr>
              <a:defRPr sz="800"/>
            </a:pPr>
            <a:endParaRPr lang="sk-SK"/>
          </a:p>
        </c:txPr>
        <c:crossAx val="70698880"/>
        <c:crosses val="autoZero"/>
        <c:auto val="1"/>
        <c:lblAlgn val="ctr"/>
        <c:lblOffset val="100"/>
      </c:catAx>
      <c:valAx>
        <c:axId val="70698880"/>
        <c:scaling>
          <c:orientation val="minMax"/>
        </c:scaling>
        <c:axPos val="l"/>
        <c:majorGridlines/>
        <c:title>
          <c:tx>
            <c:rich>
              <a:bodyPr/>
              <a:lstStyle/>
              <a:p>
                <a:pPr>
                  <a:defRPr/>
                </a:pPr>
                <a:r>
                  <a:rPr lang="sk-SK"/>
                  <a:t>% HDP</a:t>
                </a:r>
                <a:endParaRPr lang="en-US"/>
              </a:p>
            </c:rich>
          </c:tx>
          <c:spPr>
            <a:noFill/>
            <a:ln w="25400">
              <a:noFill/>
            </a:ln>
          </c:spPr>
        </c:title>
        <c:numFmt formatCode="General" sourceLinked="1"/>
        <c:tickLblPos val="nextTo"/>
        <c:txPr>
          <a:bodyPr/>
          <a:lstStyle/>
          <a:p>
            <a:pPr>
              <a:defRPr sz="800"/>
            </a:pPr>
            <a:endParaRPr lang="sk-SK"/>
          </a:p>
        </c:txPr>
        <c:crossAx val="70697344"/>
        <c:crosses val="autoZero"/>
        <c:crossBetween val="between"/>
      </c:valAx>
    </c:plotArea>
    <c:legend>
      <c:legendPos val="r"/>
      <c:layout>
        <c:manualLayout>
          <c:xMode val="edge"/>
          <c:yMode val="edge"/>
          <c:x val="0.15000000000000002"/>
          <c:y val="0.89930555555555569"/>
          <c:w val="0.69791666666666652"/>
          <c:h val="6.9444444444444461E-2"/>
        </c:manualLayout>
      </c:layout>
      <c:txPr>
        <a:bodyPr/>
        <a:lstStyle/>
        <a:p>
          <a:pPr>
            <a:defRPr sz="800"/>
          </a:pPr>
          <a:endParaRPr lang="sk-SK"/>
        </a:p>
      </c:txPr>
    </c:legend>
    <c:plotVisOnly val="1"/>
    <c:dispBlanksAs val="gap"/>
  </c:chart>
  <c:printSettings>
    <c:headerFooter/>
    <c:pageMargins b="0.75000000000000178" l="0.70000000000000062" r="0.70000000000000062" t="0.75000000000000178" header="0.30000000000000032" footer="0.30000000000000032"/>
    <c:pageSetup/>
  </c:printSettings>
</c:chartSpace>
</file>

<file path=xl/charts/chart95.xml><?xml version="1.0" encoding="utf-8"?>
<c:chartSpace xmlns:c="http://schemas.openxmlformats.org/drawingml/2006/chart" xmlns:a="http://schemas.openxmlformats.org/drawingml/2006/main" xmlns:r="http://schemas.openxmlformats.org/officeDocument/2006/relationships">
  <c:lang val="sk-SK"/>
  <c:chart>
    <c:title>
      <c:tx>
        <c:strRef>
          <c:f>'19'!$A$7</c:f>
          <c:strCache>
            <c:ptCount val="1"/>
            <c:pt idx="0">
              <c:v>Fínsko</c:v>
            </c:pt>
          </c:strCache>
        </c:strRef>
      </c:tx>
      <c:spPr>
        <a:noFill/>
        <a:ln w="25400">
          <a:noFill/>
        </a:ln>
      </c:spPr>
      <c:txPr>
        <a:bodyPr/>
        <a:lstStyle/>
        <a:p>
          <a:pPr>
            <a:defRPr sz="1200"/>
          </a:pPr>
          <a:endParaRPr lang="sk-SK"/>
        </a:p>
      </c:txPr>
    </c:title>
    <c:plotArea>
      <c:layout/>
      <c:lineChart>
        <c:grouping val="standard"/>
        <c:ser>
          <c:idx val="0"/>
          <c:order val="0"/>
          <c:tx>
            <c:strRef>
              <c:f>'19'!$B$7</c:f>
              <c:strCache>
                <c:ptCount val="1"/>
                <c:pt idx="0">
                  <c:v>Sociálne výdavky</c:v>
                </c:pt>
              </c:strCache>
            </c:strRef>
          </c:tx>
          <c:marker>
            <c:symbol val="none"/>
          </c:marker>
          <c:cat>
            <c:numRef>
              <c:f>'19'!$C$2:$AI$2</c:f>
              <c:numCache>
                <c:formatCode>General</c:formatCode>
                <c:ptCount val="33"/>
                <c:pt idx="0">
                  <c:v>1980</c:v>
                </c:pt>
                <c:pt idx="1">
                  <c:v>1981</c:v>
                </c:pt>
                <c:pt idx="2">
                  <c:v>1982</c:v>
                </c:pt>
                <c:pt idx="3">
                  <c:v>1983</c:v>
                </c:pt>
                <c:pt idx="4">
                  <c:v>1984</c:v>
                </c:pt>
                <c:pt idx="5">
                  <c:v>1985</c:v>
                </c:pt>
                <c:pt idx="6">
                  <c:v>1986</c:v>
                </c:pt>
                <c:pt idx="7">
                  <c:v>1987</c:v>
                </c:pt>
                <c:pt idx="8">
                  <c:v>1988</c:v>
                </c:pt>
                <c:pt idx="9">
                  <c:v>1989</c:v>
                </c:pt>
                <c:pt idx="10">
                  <c:v>1990</c:v>
                </c:pt>
                <c:pt idx="11">
                  <c:v>1991</c:v>
                </c:pt>
                <c:pt idx="12">
                  <c:v>1992</c:v>
                </c:pt>
                <c:pt idx="13">
                  <c:v>1993</c:v>
                </c:pt>
                <c:pt idx="14">
                  <c:v>1994</c:v>
                </c:pt>
                <c:pt idx="15">
                  <c:v>1995</c:v>
                </c:pt>
                <c:pt idx="16">
                  <c:v>1996</c:v>
                </c:pt>
                <c:pt idx="17">
                  <c:v>1997</c:v>
                </c:pt>
                <c:pt idx="18">
                  <c:v>1998</c:v>
                </c:pt>
                <c:pt idx="19">
                  <c:v>1999</c:v>
                </c:pt>
                <c:pt idx="20">
                  <c:v>2000</c:v>
                </c:pt>
                <c:pt idx="21">
                  <c:v>2001</c:v>
                </c:pt>
                <c:pt idx="22">
                  <c:v>2002</c:v>
                </c:pt>
                <c:pt idx="23">
                  <c:v>2003</c:v>
                </c:pt>
                <c:pt idx="24">
                  <c:v>2004</c:v>
                </c:pt>
                <c:pt idx="25">
                  <c:v>2005</c:v>
                </c:pt>
                <c:pt idx="26">
                  <c:v>2006</c:v>
                </c:pt>
                <c:pt idx="27">
                  <c:v>2007</c:v>
                </c:pt>
                <c:pt idx="28">
                  <c:v>2008</c:v>
                </c:pt>
                <c:pt idx="29">
                  <c:v>2009</c:v>
                </c:pt>
                <c:pt idx="30">
                  <c:v>2010</c:v>
                </c:pt>
                <c:pt idx="31">
                  <c:v>2011</c:v>
                </c:pt>
                <c:pt idx="32">
                  <c:v>2012</c:v>
                </c:pt>
              </c:numCache>
            </c:numRef>
          </c:cat>
          <c:val>
            <c:numRef>
              <c:f>'19'!$C$7:$AI$7</c:f>
              <c:numCache>
                <c:formatCode>General</c:formatCode>
                <c:ptCount val="33"/>
                <c:pt idx="0">
                  <c:v>18.064600008702811</c:v>
                </c:pt>
                <c:pt idx="1">
                  <c:v>18.471910977356895</c:v>
                </c:pt>
                <c:pt idx="2">
                  <c:v>19.534554065963704</c:v>
                </c:pt>
                <c:pt idx="3">
                  <c:v>20.516953814999685</c:v>
                </c:pt>
                <c:pt idx="4">
                  <c:v>21.316243384400448</c:v>
                </c:pt>
                <c:pt idx="5">
                  <c:v>22.361582898868718</c:v>
                </c:pt>
                <c:pt idx="6">
                  <c:v>22.803716155884235</c:v>
                </c:pt>
                <c:pt idx="7">
                  <c:v>23.453263109562965</c:v>
                </c:pt>
                <c:pt idx="8">
                  <c:v>22.773264709402067</c:v>
                </c:pt>
                <c:pt idx="9">
                  <c:v>22.5251371581369</c:v>
                </c:pt>
                <c:pt idx="10">
                  <c:v>24.112930519342626</c:v>
                </c:pt>
                <c:pt idx="11">
                  <c:v>29.150521425519521</c:v>
                </c:pt>
                <c:pt idx="12">
                  <c:v>33.175913347677941</c:v>
                </c:pt>
                <c:pt idx="13">
                  <c:v>33.20607998697961</c:v>
                </c:pt>
                <c:pt idx="14">
                  <c:v>32.613848679904862</c:v>
                </c:pt>
                <c:pt idx="15">
                  <c:v>30.673265344407291</c:v>
                </c:pt>
                <c:pt idx="16">
                  <c:v>30.636576974828177</c:v>
                </c:pt>
                <c:pt idx="17">
                  <c:v>28.516002005473791</c:v>
                </c:pt>
                <c:pt idx="18">
                  <c:v>26.28234865713015</c:v>
                </c:pt>
                <c:pt idx="19">
                  <c:v>25.667779863663188</c:v>
                </c:pt>
                <c:pt idx="20">
                  <c:v>24.234154924941361</c:v>
                </c:pt>
                <c:pt idx="21">
                  <c:v>24.214825241944745</c:v>
                </c:pt>
                <c:pt idx="22">
                  <c:v>24.918995863442074</c:v>
                </c:pt>
                <c:pt idx="23">
                  <c:v>25.975884820416272</c:v>
                </c:pt>
                <c:pt idx="24">
                  <c:v>26.066904679311207</c:v>
                </c:pt>
                <c:pt idx="25">
                  <c:v>26.153882454947951</c:v>
                </c:pt>
                <c:pt idx="26">
                  <c:v>25.782824195095472</c:v>
                </c:pt>
                <c:pt idx="27">
                  <c:v>24.692392933325916</c:v>
                </c:pt>
                <c:pt idx="28">
                  <c:v>25.321242114504226</c:v>
                </c:pt>
                <c:pt idx="29">
                  <c:v>29.436873617245734</c:v>
                </c:pt>
                <c:pt idx="30">
                  <c:v>29.413556342404245</c:v>
                </c:pt>
                <c:pt idx="31">
                  <c:v>28.563276822903049</c:v>
                </c:pt>
                <c:pt idx="32" formatCode="0.0">
                  <c:v>29</c:v>
                </c:pt>
              </c:numCache>
            </c:numRef>
          </c:val>
        </c:ser>
        <c:ser>
          <c:idx val="1"/>
          <c:order val="1"/>
          <c:tx>
            <c:strRef>
              <c:f>'19'!$B$8</c:f>
              <c:strCache>
                <c:ptCount val="1"/>
                <c:pt idx="0">
                  <c:v>Príjmy verejných financií</c:v>
                </c:pt>
              </c:strCache>
            </c:strRef>
          </c:tx>
          <c:marker>
            <c:symbol val="none"/>
          </c:marker>
          <c:cat>
            <c:numRef>
              <c:f>'19'!$C$2:$AI$2</c:f>
              <c:numCache>
                <c:formatCode>General</c:formatCode>
                <c:ptCount val="33"/>
                <c:pt idx="0">
                  <c:v>1980</c:v>
                </c:pt>
                <c:pt idx="1">
                  <c:v>1981</c:v>
                </c:pt>
                <c:pt idx="2">
                  <c:v>1982</c:v>
                </c:pt>
                <c:pt idx="3">
                  <c:v>1983</c:v>
                </c:pt>
                <c:pt idx="4">
                  <c:v>1984</c:v>
                </c:pt>
                <c:pt idx="5">
                  <c:v>1985</c:v>
                </c:pt>
                <c:pt idx="6">
                  <c:v>1986</c:v>
                </c:pt>
                <c:pt idx="7">
                  <c:v>1987</c:v>
                </c:pt>
                <c:pt idx="8">
                  <c:v>1988</c:v>
                </c:pt>
                <c:pt idx="9">
                  <c:v>1989</c:v>
                </c:pt>
                <c:pt idx="10">
                  <c:v>1990</c:v>
                </c:pt>
                <c:pt idx="11">
                  <c:v>1991</c:v>
                </c:pt>
                <c:pt idx="12">
                  <c:v>1992</c:v>
                </c:pt>
                <c:pt idx="13">
                  <c:v>1993</c:v>
                </c:pt>
                <c:pt idx="14">
                  <c:v>1994</c:v>
                </c:pt>
                <c:pt idx="15">
                  <c:v>1995</c:v>
                </c:pt>
                <c:pt idx="16">
                  <c:v>1996</c:v>
                </c:pt>
                <c:pt idx="17">
                  <c:v>1997</c:v>
                </c:pt>
                <c:pt idx="18">
                  <c:v>1998</c:v>
                </c:pt>
                <c:pt idx="19">
                  <c:v>1999</c:v>
                </c:pt>
                <c:pt idx="20">
                  <c:v>2000</c:v>
                </c:pt>
                <c:pt idx="21">
                  <c:v>2001</c:v>
                </c:pt>
                <c:pt idx="22">
                  <c:v>2002</c:v>
                </c:pt>
                <c:pt idx="23">
                  <c:v>2003</c:v>
                </c:pt>
                <c:pt idx="24">
                  <c:v>2004</c:v>
                </c:pt>
                <c:pt idx="25">
                  <c:v>2005</c:v>
                </c:pt>
                <c:pt idx="26">
                  <c:v>2006</c:v>
                </c:pt>
                <c:pt idx="27">
                  <c:v>2007</c:v>
                </c:pt>
                <c:pt idx="28">
                  <c:v>2008</c:v>
                </c:pt>
                <c:pt idx="29">
                  <c:v>2009</c:v>
                </c:pt>
                <c:pt idx="30">
                  <c:v>2010</c:v>
                </c:pt>
                <c:pt idx="31">
                  <c:v>2011</c:v>
                </c:pt>
                <c:pt idx="32">
                  <c:v>2012</c:v>
                </c:pt>
              </c:numCache>
            </c:numRef>
          </c:cat>
          <c:val>
            <c:numRef>
              <c:f>'19'!$C$8:$AI$8</c:f>
              <c:numCache>
                <c:formatCode>General</c:formatCode>
                <c:ptCount val="33"/>
                <c:pt idx="0">
                  <c:v>35.765999999999998</c:v>
                </c:pt>
                <c:pt idx="1">
                  <c:v>37.767000000000003</c:v>
                </c:pt>
                <c:pt idx="2">
                  <c:v>36.877000000000002</c:v>
                </c:pt>
                <c:pt idx="3">
                  <c:v>36.588000000000001</c:v>
                </c:pt>
                <c:pt idx="4">
                  <c:v>38.134999999999998</c:v>
                </c:pt>
                <c:pt idx="5">
                  <c:v>39.805</c:v>
                </c:pt>
                <c:pt idx="6">
                  <c:v>40.965000000000003</c:v>
                </c:pt>
                <c:pt idx="7">
                  <c:v>39.433999999999997</c:v>
                </c:pt>
                <c:pt idx="8">
                  <c:v>42.703000000000003</c:v>
                </c:pt>
                <c:pt idx="9">
                  <c:v>42.347000000000001</c:v>
                </c:pt>
                <c:pt idx="10">
                  <c:v>43.720999999999997</c:v>
                </c:pt>
                <c:pt idx="11">
                  <c:v>45.36</c:v>
                </c:pt>
                <c:pt idx="12">
                  <c:v>44.945999999999998</c:v>
                </c:pt>
                <c:pt idx="13">
                  <c:v>44.427999999999997</c:v>
                </c:pt>
                <c:pt idx="14">
                  <c:v>46.725000000000001</c:v>
                </c:pt>
                <c:pt idx="15">
                  <c:v>45.65</c:v>
                </c:pt>
                <c:pt idx="16">
                  <c:v>47.05</c:v>
                </c:pt>
                <c:pt idx="17">
                  <c:v>46.360999999999997</c:v>
                </c:pt>
                <c:pt idx="18">
                  <c:v>46.256999999999998</c:v>
                </c:pt>
                <c:pt idx="19">
                  <c:v>45.911000000000001</c:v>
                </c:pt>
                <c:pt idx="20">
                  <c:v>47.216999999999999</c:v>
                </c:pt>
                <c:pt idx="21">
                  <c:v>44.752000000000002</c:v>
                </c:pt>
                <c:pt idx="22">
                  <c:v>44.683999999999997</c:v>
                </c:pt>
                <c:pt idx="23">
                  <c:v>44.104999999999997</c:v>
                </c:pt>
                <c:pt idx="24">
                  <c:v>43.470999999999997</c:v>
                </c:pt>
                <c:pt idx="25">
                  <c:v>43.905999999999999</c:v>
                </c:pt>
                <c:pt idx="26">
                  <c:v>43.805999999999997</c:v>
                </c:pt>
                <c:pt idx="27">
                  <c:v>42.968000000000004</c:v>
                </c:pt>
                <c:pt idx="28">
                  <c:v>42.898000000000003</c:v>
                </c:pt>
                <c:pt idx="29">
                  <c:v>42.847999999999999</c:v>
                </c:pt>
                <c:pt idx="30">
                  <c:v>42.488999999999997</c:v>
                </c:pt>
                <c:pt idx="31">
                  <c:v>43.423999999999999</c:v>
                </c:pt>
              </c:numCache>
            </c:numRef>
          </c:val>
        </c:ser>
        <c:dLbls/>
        <c:marker val="1"/>
        <c:axId val="73702784"/>
        <c:axId val="73708672"/>
      </c:lineChart>
      <c:catAx>
        <c:axId val="73702784"/>
        <c:scaling>
          <c:orientation val="minMax"/>
        </c:scaling>
        <c:axPos val="b"/>
        <c:numFmt formatCode="General" sourceLinked="1"/>
        <c:tickLblPos val="nextTo"/>
        <c:txPr>
          <a:bodyPr/>
          <a:lstStyle/>
          <a:p>
            <a:pPr>
              <a:defRPr sz="800"/>
            </a:pPr>
            <a:endParaRPr lang="sk-SK"/>
          </a:p>
        </c:txPr>
        <c:crossAx val="73708672"/>
        <c:crosses val="autoZero"/>
        <c:auto val="1"/>
        <c:lblAlgn val="ctr"/>
        <c:lblOffset val="100"/>
      </c:catAx>
      <c:valAx>
        <c:axId val="73708672"/>
        <c:scaling>
          <c:orientation val="minMax"/>
        </c:scaling>
        <c:axPos val="l"/>
        <c:majorGridlines/>
        <c:numFmt formatCode="General" sourceLinked="1"/>
        <c:tickLblPos val="nextTo"/>
        <c:txPr>
          <a:bodyPr/>
          <a:lstStyle/>
          <a:p>
            <a:pPr>
              <a:defRPr sz="800"/>
            </a:pPr>
            <a:endParaRPr lang="sk-SK"/>
          </a:p>
        </c:txPr>
        <c:crossAx val="73702784"/>
        <c:crosses val="autoZero"/>
        <c:crossBetween val="between"/>
      </c:valAx>
    </c:plotArea>
    <c:legend>
      <c:legendPos val="r"/>
      <c:layout>
        <c:manualLayout>
          <c:xMode val="edge"/>
          <c:yMode val="edge"/>
          <c:x val="0.67708333333333359"/>
          <c:y val="0.4791666666666668"/>
          <c:w val="0.30625000000000002"/>
          <c:h val="0.14236111111111113"/>
        </c:manualLayout>
      </c:layout>
      <c:txPr>
        <a:bodyPr/>
        <a:lstStyle/>
        <a:p>
          <a:pPr>
            <a:defRPr sz="800"/>
          </a:pPr>
          <a:endParaRPr lang="sk-SK"/>
        </a:p>
      </c:txPr>
    </c:legend>
    <c:plotVisOnly val="1"/>
    <c:dispBlanksAs val="gap"/>
  </c:chart>
  <c:printSettings>
    <c:headerFooter/>
    <c:pageMargins b="0.75000000000000178" l="0.70000000000000062" r="0.70000000000000062" t="0.75000000000000178" header="0.30000000000000032" footer="0.30000000000000032"/>
    <c:pageSetup/>
  </c:printSettings>
</c:chartSpace>
</file>

<file path=xl/charts/chart96.xml><?xml version="1.0" encoding="utf-8"?>
<c:chartSpace xmlns:c="http://schemas.openxmlformats.org/drawingml/2006/chart" xmlns:a="http://schemas.openxmlformats.org/drawingml/2006/main" xmlns:r="http://schemas.openxmlformats.org/officeDocument/2006/relationships">
  <c:lang val="sk-SK"/>
  <c:chart>
    <c:title>
      <c:tx>
        <c:strRef>
          <c:f>'19'!$A$9</c:f>
          <c:strCache>
            <c:ptCount val="1"/>
            <c:pt idx="0">
              <c:v>Holandsko</c:v>
            </c:pt>
          </c:strCache>
        </c:strRef>
      </c:tx>
      <c:spPr>
        <a:noFill/>
        <a:ln w="25400">
          <a:noFill/>
        </a:ln>
      </c:spPr>
      <c:txPr>
        <a:bodyPr/>
        <a:lstStyle/>
        <a:p>
          <a:pPr>
            <a:defRPr sz="1200"/>
          </a:pPr>
          <a:endParaRPr lang="sk-SK"/>
        </a:p>
      </c:txPr>
    </c:title>
    <c:plotArea>
      <c:layout/>
      <c:lineChart>
        <c:grouping val="standard"/>
        <c:ser>
          <c:idx val="0"/>
          <c:order val="0"/>
          <c:tx>
            <c:strRef>
              <c:f>'19'!$B$9</c:f>
              <c:strCache>
                <c:ptCount val="1"/>
                <c:pt idx="0">
                  <c:v>Sociálne výdavky</c:v>
                </c:pt>
              </c:strCache>
            </c:strRef>
          </c:tx>
          <c:marker>
            <c:symbol val="none"/>
          </c:marker>
          <c:cat>
            <c:numRef>
              <c:f>'19'!$C$2:$AI$2</c:f>
              <c:numCache>
                <c:formatCode>General</c:formatCode>
                <c:ptCount val="33"/>
                <c:pt idx="0">
                  <c:v>1980</c:v>
                </c:pt>
                <c:pt idx="1">
                  <c:v>1981</c:v>
                </c:pt>
                <c:pt idx="2">
                  <c:v>1982</c:v>
                </c:pt>
                <c:pt idx="3">
                  <c:v>1983</c:v>
                </c:pt>
                <c:pt idx="4">
                  <c:v>1984</c:v>
                </c:pt>
                <c:pt idx="5">
                  <c:v>1985</c:v>
                </c:pt>
                <c:pt idx="6">
                  <c:v>1986</c:v>
                </c:pt>
                <c:pt idx="7">
                  <c:v>1987</c:v>
                </c:pt>
                <c:pt idx="8">
                  <c:v>1988</c:v>
                </c:pt>
                <c:pt idx="9">
                  <c:v>1989</c:v>
                </c:pt>
                <c:pt idx="10">
                  <c:v>1990</c:v>
                </c:pt>
                <c:pt idx="11">
                  <c:v>1991</c:v>
                </c:pt>
                <c:pt idx="12">
                  <c:v>1992</c:v>
                </c:pt>
                <c:pt idx="13">
                  <c:v>1993</c:v>
                </c:pt>
                <c:pt idx="14">
                  <c:v>1994</c:v>
                </c:pt>
                <c:pt idx="15">
                  <c:v>1995</c:v>
                </c:pt>
                <c:pt idx="16">
                  <c:v>1996</c:v>
                </c:pt>
                <c:pt idx="17">
                  <c:v>1997</c:v>
                </c:pt>
                <c:pt idx="18">
                  <c:v>1998</c:v>
                </c:pt>
                <c:pt idx="19">
                  <c:v>1999</c:v>
                </c:pt>
                <c:pt idx="20">
                  <c:v>2000</c:v>
                </c:pt>
                <c:pt idx="21">
                  <c:v>2001</c:v>
                </c:pt>
                <c:pt idx="22">
                  <c:v>2002</c:v>
                </c:pt>
                <c:pt idx="23">
                  <c:v>2003</c:v>
                </c:pt>
                <c:pt idx="24">
                  <c:v>2004</c:v>
                </c:pt>
                <c:pt idx="25">
                  <c:v>2005</c:v>
                </c:pt>
                <c:pt idx="26">
                  <c:v>2006</c:v>
                </c:pt>
                <c:pt idx="27">
                  <c:v>2007</c:v>
                </c:pt>
                <c:pt idx="28">
                  <c:v>2008</c:v>
                </c:pt>
                <c:pt idx="29">
                  <c:v>2009</c:v>
                </c:pt>
                <c:pt idx="30">
                  <c:v>2010</c:v>
                </c:pt>
                <c:pt idx="31">
                  <c:v>2011</c:v>
                </c:pt>
                <c:pt idx="32">
                  <c:v>2012</c:v>
                </c:pt>
              </c:numCache>
            </c:numRef>
          </c:cat>
          <c:val>
            <c:numRef>
              <c:f>'19'!$C$9:$AI$9</c:f>
              <c:numCache>
                <c:formatCode>General</c:formatCode>
                <c:ptCount val="33"/>
                <c:pt idx="0">
                  <c:v>24.791135005079823</c:v>
                </c:pt>
                <c:pt idx="1">
                  <c:v>25.470937019749908</c:v>
                </c:pt>
                <c:pt idx="2">
                  <c:v>27.032462768541937</c:v>
                </c:pt>
                <c:pt idx="3">
                  <c:v>27.410196219675985</c:v>
                </c:pt>
                <c:pt idx="4">
                  <c:v>25.972749403713902</c:v>
                </c:pt>
                <c:pt idx="5">
                  <c:v>25.343974013628934</c:v>
                </c:pt>
                <c:pt idx="6">
                  <c:v>24.732824721257565</c:v>
                </c:pt>
                <c:pt idx="7">
                  <c:v>24.686682159921627</c:v>
                </c:pt>
                <c:pt idx="8">
                  <c:v>24.341125112926346</c:v>
                </c:pt>
                <c:pt idx="9">
                  <c:v>23.992395252301563</c:v>
                </c:pt>
                <c:pt idx="10">
                  <c:v>25.567369413769153</c:v>
                </c:pt>
                <c:pt idx="11">
                  <c:v>25.514350129488623</c:v>
                </c:pt>
                <c:pt idx="12">
                  <c:v>25.979908188731471</c:v>
                </c:pt>
                <c:pt idx="13">
                  <c:v>26.09537253017562</c:v>
                </c:pt>
                <c:pt idx="14">
                  <c:v>24.657844831035835</c:v>
                </c:pt>
                <c:pt idx="15">
                  <c:v>23.80803898964443</c:v>
                </c:pt>
                <c:pt idx="16">
                  <c:v>22.611994914093934</c:v>
                </c:pt>
                <c:pt idx="17">
                  <c:v>21.837007439081436</c:v>
                </c:pt>
                <c:pt idx="18">
                  <c:v>21.42456078466779</c:v>
                </c:pt>
                <c:pt idx="19">
                  <c:v>20.485053803966355</c:v>
                </c:pt>
                <c:pt idx="20">
                  <c:v>19.756202139487641</c:v>
                </c:pt>
                <c:pt idx="21">
                  <c:v>19.687039633706803</c:v>
                </c:pt>
                <c:pt idx="22">
                  <c:v>20.462277936660925</c:v>
                </c:pt>
                <c:pt idx="23">
                  <c:v>21.288330924544148</c:v>
                </c:pt>
                <c:pt idx="24">
                  <c:v>21.246240341960792</c:v>
                </c:pt>
                <c:pt idx="25">
                  <c:v>20.732540609257548</c:v>
                </c:pt>
                <c:pt idx="26">
                  <c:v>21.727349615709272</c:v>
                </c:pt>
                <c:pt idx="27">
                  <c:v>21.147636876872465</c:v>
                </c:pt>
                <c:pt idx="28">
                  <c:v>20.85736092490761</c:v>
                </c:pt>
                <c:pt idx="29">
                  <c:v>23.182321828214523</c:v>
                </c:pt>
                <c:pt idx="30">
                  <c:v>23.484398717970144</c:v>
                </c:pt>
                <c:pt idx="31">
                  <c:v>23.66098807153061</c:v>
                </c:pt>
                <c:pt idx="32" formatCode="0.0">
                  <c:v>24.3</c:v>
                </c:pt>
              </c:numCache>
            </c:numRef>
          </c:val>
        </c:ser>
        <c:ser>
          <c:idx val="1"/>
          <c:order val="1"/>
          <c:tx>
            <c:strRef>
              <c:f>'19'!$B$10</c:f>
              <c:strCache>
                <c:ptCount val="1"/>
                <c:pt idx="0">
                  <c:v>Príjmy verejných financií</c:v>
                </c:pt>
              </c:strCache>
            </c:strRef>
          </c:tx>
          <c:marker>
            <c:symbol val="none"/>
          </c:marker>
          <c:cat>
            <c:numRef>
              <c:f>'19'!$C$2:$AI$2</c:f>
              <c:numCache>
                <c:formatCode>General</c:formatCode>
                <c:ptCount val="33"/>
                <c:pt idx="0">
                  <c:v>1980</c:v>
                </c:pt>
                <c:pt idx="1">
                  <c:v>1981</c:v>
                </c:pt>
                <c:pt idx="2">
                  <c:v>1982</c:v>
                </c:pt>
                <c:pt idx="3">
                  <c:v>1983</c:v>
                </c:pt>
                <c:pt idx="4">
                  <c:v>1984</c:v>
                </c:pt>
                <c:pt idx="5">
                  <c:v>1985</c:v>
                </c:pt>
                <c:pt idx="6">
                  <c:v>1986</c:v>
                </c:pt>
                <c:pt idx="7">
                  <c:v>1987</c:v>
                </c:pt>
                <c:pt idx="8">
                  <c:v>1988</c:v>
                </c:pt>
                <c:pt idx="9">
                  <c:v>1989</c:v>
                </c:pt>
                <c:pt idx="10">
                  <c:v>1990</c:v>
                </c:pt>
                <c:pt idx="11">
                  <c:v>1991</c:v>
                </c:pt>
                <c:pt idx="12">
                  <c:v>1992</c:v>
                </c:pt>
                <c:pt idx="13">
                  <c:v>1993</c:v>
                </c:pt>
                <c:pt idx="14">
                  <c:v>1994</c:v>
                </c:pt>
                <c:pt idx="15">
                  <c:v>1995</c:v>
                </c:pt>
                <c:pt idx="16">
                  <c:v>1996</c:v>
                </c:pt>
                <c:pt idx="17">
                  <c:v>1997</c:v>
                </c:pt>
                <c:pt idx="18">
                  <c:v>1998</c:v>
                </c:pt>
                <c:pt idx="19">
                  <c:v>1999</c:v>
                </c:pt>
                <c:pt idx="20">
                  <c:v>2000</c:v>
                </c:pt>
                <c:pt idx="21">
                  <c:v>2001</c:v>
                </c:pt>
                <c:pt idx="22">
                  <c:v>2002</c:v>
                </c:pt>
                <c:pt idx="23">
                  <c:v>2003</c:v>
                </c:pt>
                <c:pt idx="24">
                  <c:v>2004</c:v>
                </c:pt>
                <c:pt idx="25">
                  <c:v>2005</c:v>
                </c:pt>
                <c:pt idx="26">
                  <c:v>2006</c:v>
                </c:pt>
                <c:pt idx="27">
                  <c:v>2007</c:v>
                </c:pt>
                <c:pt idx="28">
                  <c:v>2008</c:v>
                </c:pt>
                <c:pt idx="29">
                  <c:v>2009</c:v>
                </c:pt>
                <c:pt idx="30">
                  <c:v>2010</c:v>
                </c:pt>
                <c:pt idx="31">
                  <c:v>2011</c:v>
                </c:pt>
                <c:pt idx="32">
                  <c:v>2012</c:v>
                </c:pt>
              </c:numCache>
            </c:numRef>
          </c:cat>
          <c:val>
            <c:numRef>
              <c:f>'19'!$C$10:$AI$10</c:f>
              <c:numCache>
                <c:formatCode>General</c:formatCode>
                <c:ptCount val="33"/>
                <c:pt idx="0">
                  <c:v>42.926000000000002</c:v>
                </c:pt>
                <c:pt idx="1">
                  <c:v>42.031999999999996</c:v>
                </c:pt>
                <c:pt idx="2">
                  <c:v>42.743000000000002</c:v>
                </c:pt>
                <c:pt idx="3">
                  <c:v>43.901000000000003</c:v>
                </c:pt>
                <c:pt idx="4">
                  <c:v>42.082999999999998</c:v>
                </c:pt>
                <c:pt idx="5">
                  <c:v>42.43</c:v>
                </c:pt>
                <c:pt idx="6">
                  <c:v>43.100999999999999</c:v>
                </c:pt>
                <c:pt idx="7">
                  <c:v>45.496000000000002</c:v>
                </c:pt>
                <c:pt idx="8">
                  <c:v>45.451999999999998</c:v>
                </c:pt>
                <c:pt idx="9">
                  <c:v>42.872</c:v>
                </c:pt>
                <c:pt idx="10">
                  <c:v>42.889000000000003</c:v>
                </c:pt>
                <c:pt idx="11">
                  <c:v>45.143000000000001</c:v>
                </c:pt>
                <c:pt idx="12">
                  <c:v>44.79</c:v>
                </c:pt>
                <c:pt idx="13">
                  <c:v>44.982999999999997</c:v>
                </c:pt>
                <c:pt idx="14">
                  <c:v>42.981999999999999</c:v>
                </c:pt>
                <c:pt idx="15">
                  <c:v>41.531999999999996</c:v>
                </c:pt>
                <c:pt idx="16">
                  <c:v>40.941000000000003</c:v>
                </c:pt>
                <c:pt idx="17">
                  <c:v>40.869999999999997</c:v>
                </c:pt>
                <c:pt idx="18">
                  <c:v>39.039000000000001</c:v>
                </c:pt>
                <c:pt idx="19">
                  <c:v>40.064</c:v>
                </c:pt>
                <c:pt idx="20">
                  <c:v>39.576999999999998</c:v>
                </c:pt>
                <c:pt idx="21">
                  <c:v>38.112000000000002</c:v>
                </c:pt>
                <c:pt idx="22">
                  <c:v>37.445999999999998</c:v>
                </c:pt>
                <c:pt idx="23">
                  <c:v>36.854999999999997</c:v>
                </c:pt>
                <c:pt idx="24">
                  <c:v>37.225999999999999</c:v>
                </c:pt>
                <c:pt idx="25">
                  <c:v>38.42</c:v>
                </c:pt>
                <c:pt idx="26">
                  <c:v>39.090000000000003</c:v>
                </c:pt>
                <c:pt idx="27">
                  <c:v>38.731999999999999</c:v>
                </c:pt>
                <c:pt idx="28">
                  <c:v>39.259</c:v>
                </c:pt>
                <c:pt idx="29">
                  <c:v>38.234999999999999</c:v>
                </c:pt>
                <c:pt idx="30">
                  <c:v>38.734999999999999</c:v>
                </c:pt>
              </c:numCache>
            </c:numRef>
          </c:val>
        </c:ser>
        <c:dLbls/>
        <c:marker val="1"/>
        <c:axId val="77351168"/>
        <c:axId val="77381632"/>
      </c:lineChart>
      <c:catAx>
        <c:axId val="77351168"/>
        <c:scaling>
          <c:orientation val="minMax"/>
        </c:scaling>
        <c:axPos val="b"/>
        <c:numFmt formatCode="General" sourceLinked="1"/>
        <c:tickLblPos val="nextTo"/>
        <c:txPr>
          <a:bodyPr/>
          <a:lstStyle/>
          <a:p>
            <a:pPr>
              <a:defRPr sz="800"/>
            </a:pPr>
            <a:endParaRPr lang="sk-SK"/>
          </a:p>
        </c:txPr>
        <c:crossAx val="77381632"/>
        <c:crosses val="autoZero"/>
        <c:auto val="1"/>
        <c:lblAlgn val="ctr"/>
        <c:lblOffset val="100"/>
      </c:catAx>
      <c:valAx>
        <c:axId val="77381632"/>
        <c:scaling>
          <c:orientation val="minMax"/>
        </c:scaling>
        <c:axPos val="l"/>
        <c:majorGridlines/>
        <c:numFmt formatCode="General" sourceLinked="1"/>
        <c:tickLblPos val="nextTo"/>
        <c:txPr>
          <a:bodyPr/>
          <a:lstStyle/>
          <a:p>
            <a:pPr>
              <a:defRPr sz="800"/>
            </a:pPr>
            <a:endParaRPr lang="sk-SK"/>
          </a:p>
        </c:txPr>
        <c:crossAx val="77351168"/>
        <c:crosses val="autoZero"/>
        <c:crossBetween val="between"/>
      </c:valAx>
    </c:plotArea>
    <c:legend>
      <c:legendPos val="r"/>
      <c:layout>
        <c:manualLayout>
          <c:xMode val="edge"/>
          <c:yMode val="edge"/>
          <c:x val="0.67708333333333359"/>
          <c:y val="0.4791666666666668"/>
          <c:w val="0.30625000000000002"/>
          <c:h val="0.14236111111111113"/>
        </c:manualLayout>
      </c:layout>
      <c:txPr>
        <a:bodyPr/>
        <a:lstStyle/>
        <a:p>
          <a:pPr>
            <a:defRPr sz="800"/>
          </a:pPr>
          <a:endParaRPr lang="sk-SK"/>
        </a:p>
      </c:txPr>
    </c:legend>
    <c:plotVisOnly val="1"/>
    <c:dispBlanksAs val="gap"/>
  </c:chart>
  <c:printSettings>
    <c:headerFooter/>
    <c:pageMargins b="0.75000000000000178" l="0.70000000000000062" r="0.70000000000000062" t="0.75000000000000178" header="0.30000000000000032" footer="0.30000000000000032"/>
    <c:pageSetup/>
  </c:printSettings>
</c:chartSpace>
</file>

<file path=xl/charts/chart97.xml><?xml version="1.0" encoding="utf-8"?>
<c:chartSpace xmlns:c="http://schemas.openxmlformats.org/drawingml/2006/chart" xmlns:a="http://schemas.openxmlformats.org/drawingml/2006/main" xmlns:r="http://schemas.openxmlformats.org/officeDocument/2006/relationships">
  <c:lang val="sk-SK"/>
  <c:chart>
    <c:title>
      <c:tx>
        <c:strRef>
          <c:f>'19'!$A$11</c:f>
          <c:strCache>
            <c:ptCount val="1"/>
            <c:pt idx="0">
              <c:v>Írsko</c:v>
            </c:pt>
          </c:strCache>
        </c:strRef>
      </c:tx>
      <c:spPr>
        <a:noFill/>
        <a:ln w="25400">
          <a:noFill/>
        </a:ln>
      </c:spPr>
      <c:txPr>
        <a:bodyPr/>
        <a:lstStyle/>
        <a:p>
          <a:pPr>
            <a:defRPr sz="1200"/>
          </a:pPr>
          <a:endParaRPr lang="sk-SK"/>
        </a:p>
      </c:txPr>
    </c:title>
    <c:plotArea>
      <c:layout/>
      <c:lineChart>
        <c:grouping val="standard"/>
        <c:ser>
          <c:idx val="0"/>
          <c:order val="0"/>
          <c:tx>
            <c:strRef>
              <c:f>'19'!$B$11</c:f>
              <c:strCache>
                <c:ptCount val="1"/>
                <c:pt idx="0">
                  <c:v>Sociálne výdavky</c:v>
                </c:pt>
              </c:strCache>
            </c:strRef>
          </c:tx>
          <c:marker>
            <c:symbol val="none"/>
          </c:marker>
          <c:cat>
            <c:numRef>
              <c:f>'19'!$C$2:$AI$2</c:f>
              <c:numCache>
                <c:formatCode>General</c:formatCode>
                <c:ptCount val="33"/>
                <c:pt idx="0">
                  <c:v>1980</c:v>
                </c:pt>
                <c:pt idx="1">
                  <c:v>1981</c:v>
                </c:pt>
                <c:pt idx="2">
                  <c:v>1982</c:v>
                </c:pt>
                <c:pt idx="3">
                  <c:v>1983</c:v>
                </c:pt>
                <c:pt idx="4">
                  <c:v>1984</c:v>
                </c:pt>
                <c:pt idx="5">
                  <c:v>1985</c:v>
                </c:pt>
                <c:pt idx="6">
                  <c:v>1986</c:v>
                </c:pt>
                <c:pt idx="7">
                  <c:v>1987</c:v>
                </c:pt>
                <c:pt idx="8">
                  <c:v>1988</c:v>
                </c:pt>
                <c:pt idx="9">
                  <c:v>1989</c:v>
                </c:pt>
                <c:pt idx="10">
                  <c:v>1990</c:v>
                </c:pt>
                <c:pt idx="11">
                  <c:v>1991</c:v>
                </c:pt>
                <c:pt idx="12">
                  <c:v>1992</c:v>
                </c:pt>
                <c:pt idx="13">
                  <c:v>1993</c:v>
                </c:pt>
                <c:pt idx="14">
                  <c:v>1994</c:v>
                </c:pt>
                <c:pt idx="15">
                  <c:v>1995</c:v>
                </c:pt>
                <c:pt idx="16">
                  <c:v>1996</c:v>
                </c:pt>
                <c:pt idx="17">
                  <c:v>1997</c:v>
                </c:pt>
                <c:pt idx="18">
                  <c:v>1998</c:v>
                </c:pt>
                <c:pt idx="19">
                  <c:v>1999</c:v>
                </c:pt>
                <c:pt idx="20">
                  <c:v>2000</c:v>
                </c:pt>
                <c:pt idx="21">
                  <c:v>2001</c:v>
                </c:pt>
                <c:pt idx="22">
                  <c:v>2002</c:v>
                </c:pt>
                <c:pt idx="23">
                  <c:v>2003</c:v>
                </c:pt>
                <c:pt idx="24">
                  <c:v>2004</c:v>
                </c:pt>
                <c:pt idx="25">
                  <c:v>2005</c:v>
                </c:pt>
                <c:pt idx="26">
                  <c:v>2006</c:v>
                </c:pt>
                <c:pt idx="27">
                  <c:v>2007</c:v>
                </c:pt>
                <c:pt idx="28">
                  <c:v>2008</c:v>
                </c:pt>
                <c:pt idx="29">
                  <c:v>2009</c:v>
                </c:pt>
                <c:pt idx="30">
                  <c:v>2010</c:v>
                </c:pt>
                <c:pt idx="31">
                  <c:v>2011</c:v>
                </c:pt>
                <c:pt idx="32">
                  <c:v>2012</c:v>
                </c:pt>
              </c:numCache>
            </c:numRef>
          </c:cat>
          <c:val>
            <c:numRef>
              <c:f>'19'!$C$11:$AI$11</c:f>
              <c:numCache>
                <c:formatCode>General</c:formatCode>
                <c:ptCount val="33"/>
                <c:pt idx="0">
                  <c:v>16.486715261527454</c:v>
                </c:pt>
                <c:pt idx="1">
                  <c:v>16.573605479033361</c:v>
                </c:pt>
                <c:pt idx="2">
                  <c:v>17.238156416368231</c:v>
                </c:pt>
                <c:pt idx="3">
                  <c:v>17.352685411788325</c:v>
                </c:pt>
                <c:pt idx="4">
                  <c:v>16.788900865322809</c:v>
                </c:pt>
                <c:pt idx="5">
                  <c:v>21.089526541984522</c:v>
                </c:pt>
                <c:pt idx="6">
                  <c:v>21.254446182594098</c:v>
                </c:pt>
                <c:pt idx="7">
                  <c:v>20.483625410256828</c:v>
                </c:pt>
                <c:pt idx="8">
                  <c:v>19.169346133794722</c:v>
                </c:pt>
                <c:pt idx="9">
                  <c:v>17.635219515550247</c:v>
                </c:pt>
                <c:pt idx="10">
                  <c:v>17.311127837497882</c:v>
                </c:pt>
                <c:pt idx="11">
                  <c:v>18.23465221459282</c:v>
                </c:pt>
                <c:pt idx="12">
                  <c:v>19.030019348952983</c:v>
                </c:pt>
                <c:pt idx="13">
                  <c:v>18.998659897798142</c:v>
                </c:pt>
                <c:pt idx="14">
                  <c:v>18.609988161247752</c:v>
                </c:pt>
                <c:pt idx="15">
                  <c:v>18.062773270378404</c:v>
                </c:pt>
                <c:pt idx="16">
                  <c:v>16.995118546365923</c:v>
                </c:pt>
                <c:pt idx="17">
                  <c:v>15.969583782629423</c:v>
                </c:pt>
                <c:pt idx="18">
                  <c:v>15.005146427915934</c:v>
                </c:pt>
                <c:pt idx="19">
                  <c:v>14.136554056903247</c:v>
                </c:pt>
                <c:pt idx="20">
                  <c:v>13.380435559776089</c:v>
                </c:pt>
                <c:pt idx="21">
                  <c:v>14.351682023471332</c:v>
                </c:pt>
                <c:pt idx="22">
                  <c:v>15.282591347998492</c:v>
                </c:pt>
                <c:pt idx="23">
                  <c:v>15.752852439513818</c:v>
                </c:pt>
                <c:pt idx="24">
                  <c:v>16.118132620900695</c:v>
                </c:pt>
                <c:pt idx="25">
                  <c:v>16.017170824150849</c:v>
                </c:pt>
                <c:pt idx="26">
                  <c:v>16.054201477724391</c:v>
                </c:pt>
                <c:pt idx="27">
                  <c:v>16.745310559507324</c:v>
                </c:pt>
                <c:pt idx="28">
                  <c:v>19.710923722501018</c:v>
                </c:pt>
                <c:pt idx="29">
                  <c:v>23.612199878825439</c:v>
                </c:pt>
                <c:pt idx="30">
                  <c:v>23.723694820792645</c:v>
                </c:pt>
                <c:pt idx="31">
                  <c:v>23.489972796353783</c:v>
                </c:pt>
                <c:pt idx="32" formatCode="0.0">
                  <c:v>23.1</c:v>
                </c:pt>
              </c:numCache>
            </c:numRef>
          </c:val>
        </c:ser>
        <c:ser>
          <c:idx val="1"/>
          <c:order val="1"/>
          <c:tx>
            <c:strRef>
              <c:f>'19'!$B$12</c:f>
              <c:strCache>
                <c:ptCount val="1"/>
                <c:pt idx="0">
                  <c:v>Príjmy verejných financií</c:v>
                </c:pt>
              </c:strCache>
            </c:strRef>
          </c:tx>
          <c:marker>
            <c:symbol val="none"/>
          </c:marker>
          <c:cat>
            <c:numRef>
              <c:f>'19'!$C$2:$AI$2</c:f>
              <c:numCache>
                <c:formatCode>General</c:formatCode>
                <c:ptCount val="33"/>
                <c:pt idx="0">
                  <c:v>1980</c:v>
                </c:pt>
                <c:pt idx="1">
                  <c:v>1981</c:v>
                </c:pt>
                <c:pt idx="2">
                  <c:v>1982</c:v>
                </c:pt>
                <c:pt idx="3">
                  <c:v>1983</c:v>
                </c:pt>
                <c:pt idx="4">
                  <c:v>1984</c:v>
                </c:pt>
                <c:pt idx="5">
                  <c:v>1985</c:v>
                </c:pt>
                <c:pt idx="6">
                  <c:v>1986</c:v>
                </c:pt>
                <c:pt idx="7">
                  <c:v>1987</c:v>
                </c:pt>
                <c:pt idx="8">
                  <c:v>1988</c:v>
                </c:pt>
                <c:pt idx="9">
                  <c:v>1989</c:v>
                </c:pt>
                <c:pt idx="10">
                  <c:v>1990</c:v>
                </c:pt>
                <c:pt idx="11">
                  <c:v>1991</c:v>
                </c:pt>
                <c:pt idx="12">
                  <c:v>1992</c:v>
                </c:pt>
                <c:pt idx="13">
                  <c:v>1993</c:v>
                </c:pt>
                <c:pt idx="14">
                  <c:v>1994</c:v>
                </c:pt>
                <c:pt idx="15">
                  <c:v>1995</c:v>
                </c:pt>
                <c:pt idx="16">
                  <c:v>1996</c:v>
                </c:pt>
                <c:pt idx="17">
                  <c:v>1997</c:v>
                </c:pt>
                <c:pt idx="18">
                  <c:v>1998</c:v>
                </c:pt>
                <c:pt idx="19">
                  <c:v>1999</c:v>
                </c:pt>
                <c:pt idx="20">
                  <c:v>2000</c:v>
                </c:pt>
                <c:pt idx="21">
                  <c:v>2001</c:v>
                </c:pt>
                <c:pt idx="22">
                  <c:v>2002</c:v>
                </c:pt>
                <c:pt idx="23">
                  <c:v>2003</c:v>
                </c:pt>
                <c:pt idx="24">
                  <c:v>2004</c:v>
                </c:pt>
                <c:pt idx="25">
                  <c:v>2005</c:v>
                </c:pt>
                <c:pt idx="26">
                  <c:v>2006</c:v>
                </c:pt>
                <c:pt idx="27">
                  <c:v>2007</c:v>
                </c:pt>
                <c:pt idx="28">
                  <c:v>2008</c:v>
                </c:pt>
                <c:pt idx="29">
                  <c:v>2009</c:v>
                </c:pt>
                <c:pt idx="30">
                  <c:v>2010</c:v>
                </c:pt>
                <c:pt idx="31">
                  <c:v>2011</c:v>
                </c:pt>
                <c:pt idx="32">
                  <c:v>2012</c:v>
                </c:pt>
              </c:numCache>
            </c:numRef>
          </c:cat>
          <c:val>
            <c:numRef>
              <c:f>'19'!$C$12:$AI$12</c:f>
              <c:numCache>
                <c:formatCode>General</c:formatCode>
                <c:ptCount val="33"/>
                <c:pt idx="0">
                  <c:v>30.709</c:v>
                </c:pt>
                <c:pt idx="1">
                  <c:v>31.78</c:v>
                </c:pt>
                <c:pt idx="2">
                  <c:v>33.164000000000001</c:v>
                </c:pt>
                <c:pt idx="3">
                  <c:v>34.578000000000003</c:v>
                </c:pt>
                <c:pt idx="4">
                  <c:v>35.348999999999997</c:v>
                </c:pt>
                <c:pt idx="5">
                  <c:v>34.287999999999997</c:v>
                </c:pt>
                <c:pt idx="6">
                  <c:v>35.039000000000001</c:v>
                </c:pt>
                <c:pt idx="7">
                  <c:v>35.216000000000001</c:v>
                </c:pt>
                <c:pt idx="8">
                  <c:v>36.398000000000003</c:v>
                </c:pt>
                <c:pt idx="9">
                  <c:v>33.161000000000001</c:v>
                </c:pt>
                <c:pt idx="10">
                  <c:v>32.755000000000003</c:v>
                </c:pt>
                <c:pt idx="11">
                  <c:v>33.334000000000003</c:v>
                </c:pt>
                <c:pt idx="12">
                  <c:v>33.664000000000001</c:v>
                </c:pt>
                <c:pt idx="13">
                  <c:v>33.661000000000001</c:v>
                </c:pt>
                <c:pt idx="14">
                  <c:v>34.755000000000003</c:v>
                </c:pt>
                <c:pt idx="15">
                  <c:v>32.134999999999998</c:v>
                </c:pt>
                <c:pt idx="16">
                  <c:v>32.107999999999997</c:v>
                </c:pt>
                <c:pt idx="17">
                  <c:v>31.472999999999999</c:v>
                </c:pt>
                <c:pt idx="18">
                  <c:v>31.004999999999999</c:v>
                </c:pt>
                <c:pt idx="19">
                  <c:v>31.195</c:v>
                </c:pt>
                <c:pt idx="20">
                  <c:v>30.977</c:v>
                </c:pt>
                <c:pt idx="21">
                  <c:v>28.713000000000001</c:v>
                </c:pt>
                <c:pt idx="22">
                  <c:v>27.63</c:v>
                </c:pt>
                <c:pt idx="23">
                  <c:v>28.117999999999999</c:v>
                </c:pt>
                <c:pt idx="24">
                  <c:v>29.587</c:v>
                </c:pt>
                <c:pt idx="25">
                  <c:v>30.123999999999999</c:v>
                </c:pt>
                <c:pt idx="26">
                  <c:v>31.484999999999999</c:v>
                </c:pt>
                <c:pt idx="27">
                  <c:v>30.927</c:v>
                </c:pt>
                <c:pt idx="28">
                  <c:v>29.050999999999998</c:v>
                </c:pt>
                <c:pt idx="29">
                  <c:v>27.712</c:v>
                </c:pt>
                <c:pt idx="30">
                  <c:v>27.635000000000002</c:v>
                </c:pt>
              </c:numCache>
            </c:numRef>
          </c:val>
        </c:ser>
        <c:dLbls/>
        <c:marker val="1"/>
        <c:axId val="77481088"/>
        <c:axId val="77482624"/>
      </c:lineChart>
      <c:catAx>
        <c:axId val="77481088"/>
        <c:scaling>
          <c:orientation val="minMax"/>
        </c:scaling>
        <c:axPos val="b"/>
        <c:numFmt formatCode="General" sourceLinked="1"/>
        <c:tickLblPos val="nextTo"/>
        <c:txPr>
          <a:bodyPr/>
          <a:lstStyle/>
          <a:p>
            <a:pPr>
              <a:defRPr sz="800"/>
            </a:pPr>
            <a:endParaRPr lang="sk-SK"/>
          </a:p>
        </c:txPr>
        <c:crossAx val="77482624"/>
        <c:crosses val="autoZero"/>
        <c:auto val="1"/>
        <c:lblAlgn val="ctr"/>
        <c:lblOffset val="100"/>
      </c:catAx>
      <c:valAx>
        <c:axId val="77482624"/>
        <c:scaling>
          <c:orientation val="minMax"/>
        </c:scaling>
        <c:axPos val="l"/>
        <c:majorGridlines/>
        <c:numFmt formatCode="General" sourceLinked="1"/>
        <c:tickLblPos val="nextTo"/>
        <c:txPr>
          <a:bodyPr/>
          <a:lstStyle/>
          <a:p>
            <a:pPr>
              <a:defRPr sz="800"/>
            </a:pPr>
            <a:endParaRPr lang="sk-SK"/>
          </a:p>
        </c:txPr>
        <c:crossAx val="77481088"/>
        <c:crosses val="autoZero"/>
        <c:crossBetween val="between"/>
      </c:valAx>
    </c:plotArea>
    <c:legend>
      <c:legendPos val="b"/>
      <c:txPr>
        <a:bodyPr/>
        <a:lstStyle/>
        <a:p>
          <a:pPr>
            <a:defRPr sz="800"/>
          </a:pPr>
          <a:endParaRPr lang="sk-SK"/>
        </a:p>
      </c:txPr>
    </c:legend>
    <c:plotVisOnly val="1"/>
    <c:dispBlanksAs val="gap"/>
  </c:chart>
  <c:printSettings>
    <c:headerFooter/>
    <c:pageMargins b="0.750000000000002" l="0.70000000000000062" r="0.70000000000000062" t="0.750000000000002" header="0.30000000000000032" footer="0.30000000000000032"/>
    <c:pageSetup/>
  </c:printSettings>
</c:chartSpace>
</file>

<file path=xl/charts/chart98.xml><?xml version="1.0" encoding="utf-8"?>
<c:chartSpace xmlns:c="http://schemas.openxmlformats.org/drawingml/2006/chart" xmlns:a="http://schemas.openxmlformats.org/drawingml/2006/main" xmlns:r="http://schemas.openxmlformats.org/officeDocument/2006/relationships">
  <c:lang val="sk-SK"/>
  <c:chart>
    <c:title>
      <c:tx>
        <c:strRef>
          <c:f>'19'!$A$13</c:f>
          <c:strCache>
            <c:ptCount val="1"/>
            <c:pt idx="0">
              <c:v>Portugalsko</c:v>
            </c:pt>
          </c:strCache>
        </c:strRef>
      </c:tx>
      <c:spPr>
        <a:noFill/>
        <a:ln w="25400">
          <a:noFill/>
        </a:ln>
      </c:spPr>
      <c:txPr>
        <a:bodyPr/>
        <a:lstStyle/>
        <a:p>
          <a:pPr>
            <a:defRPr sz="1200"/>
          </a:pPr>
          <a:endParaRPr lang="sk-SK"/>
        </a:p>
      </c:txPr>
    </c:title>
    <c:plotArea>
      <c:layout/>
      <c:lineChart>
        <c:grouping val="standard"/>
        <c:ser>
          <c:idx val="0"/>
          <c:order val="0"/>
          <c:tx>
            <c:strRef>
              <c:f>'19'!$B$13</c:f>
              <c:strCache>
                <c:ptCount val="1"/>
                <c:pt idx="0">
                  <c:v>Sociálne výdavky</c:v>
                </c:pt>
              </c:strCache>
            </c:strRef>
          </c:tx>
          <c:marker>
            <c:symbol val="none"/>
          </c:marker>
          <c:cat>
            <c:numRef>
              <c:f>'19'!$C$2:$AI$2</c:f>
              <c:numCache>
                <c:formatCode>General</c:formatCode>
                <c:ptCount val="33"/>
                <c:pt idx="0">
                  <c:v>1980</c:v>
                </c:pt>
                <c:pt idx="1">
                  <c:v>1981</c:v>
                </c:pt>
                <c:pt idx="2">
                  <c:v>1982</c:v>
                </c:pt>
                <c:pt idx="3">
                  <c:v>1983</c:v>
                </c:pt>
                <c:pt idx="4">
                  <c:v>1984</c:v>
                </c:pt>
                <c:pt idx="5">
                  <c:v>1985</c:v>
                </c:pt>
                <c:pt idx="6">
                  <c:v>1986</c:v>
                </c:pt>
                <c:pt idx="7">
                  <c:v>1987</c:v>
                </c:pt>
                <c:pt idx="8">
                  <c:v>1988</c:v>
                </c:pt>
                <c:pt idx="9">
                  <c:v>1989</c:v>
                </c:pt>
                <c:pt idx="10">
                  <c:v>1990</c:v>
                </c:pt>
                <c:pt idx="11">
                  <c:v>1991</c:v>
                </c:pt>
                <c:pt idx="12">
                  <c:v>1992</c:v>
                </c:pt>
                <c:pt idx="13">
                  <c:v>1993</c:v>
                </c:pt>
                <c:pt idx="14">
                  <c:v>1994</c:v>
                </c:pt>
                <c:pt idx="15">
                  <c:v>1995</c:v>
                </c:pt>
                <c:pt idx="16">
                  <c:v>1996</c:v>
                </c:pt>
                <c:pt idx="17">
                  <c:v>1997</c:v>
                </c:pt>
                <c:pt idx="18">
                  <c:v>1998</c:v>
                </c:pt>
                <c:pt idx="19">
                  <c:v>1999</c:v>
                </c:pt>
                <c:pt idx="20">
                  <c:v>2000</c:v>
                </c:pt>
                <c:pt idx="21">
                  <c:v>2001</c:v>
                </c:pt>
                <c:pt idx="22">
                  <c:v>2002</c:v>
                </c:pt>
                <c:pt idx="23">
                  <c:v>2003</c:v>
                </c:pt>
                <c:pt idx="24">
                  <c:v>2004</c:v>
                </c:pt>
                <c:pt idx="25">
                  <c:v>2005</c:v>
                </c:pt>
                <c:pt idx="26">
                  <c:v>2006</c:v>
                </c:pt>
                <c:pt idx="27">
                  <c:v>2007</c:v>
                </c:pt>
                <c:pt idx="28">
                  <c:v>2008</c:v>
                </c:pt>
                <c:pt idx="29">
                  <c:v>2009</c:v>
                </c:pt>
                <c:pt idx="30">
                  <c:v>2010</c:v>
                </c:pt>
                <c:pt idx="31">
                  <c:v>2011</c:v>
                </c:pt>
                <c:pt idx="32">
                  <c:v>2012</c:v>
                </c:pt>
              </c:numCache>
            </c:numRef>
          </c:cat>
          <c:val>
            <c:numRef>
              <c:f>'19'!$C$13:$AI$13</c:f>
              <c:numCache>
                <c:formatCode>General</c:formatCode>
                <c:ptCount val="33"/>
                <c:pt idx="0">
                  <c:v>9.9027447562865056</c:v>
                </c:pt>
                <c:pt idx="1">
                  <c:v>10.663581310501099</c:v>
                </c:pt>
                <c:pt idx="2">
                  <c:v>10.014377316021877</c:v>
                </c:pt>
                <c:pt idx="3">
                  <c:v>10.088127923439567</c:v>
                </c:pt>
                <c:pt idx="4">
                  <c:v>9.9661098354881261</c:v>
                </c:pt>
                <c:pt idx="5">
                  <c:v>10.086314631680898</c:v>
                </c:pt>
                <c:pt idx="6">
                  <c:v>10.703947430083131</c:v>
                </c:pt>
                <c:pt idx="7">
                  <c:v>10.953554523762744</c:v>
                </c:pt>
                <c:pt idx="8">
                  <c:v>11.089949215753798</c:v>
                </c:pt>
                <c:pt idx="9">
                  <c:v>10.72000225355046</c:v>
                </c:pt>
                <c:pt idx="10">
                  <c:v>12.489752706375546</c:v>
                </c:pt>
                <c:pt idx="11">
                  <c:v>13.393014422290312</c:v>
                </c:pt>
                <c:pt idx="12">
                  <c:v>14.091925833065464</c:v>
                </c:pt>
                <c:pt idx="13">
                  <c:v>15.489888551049347</c:v>
                </c:pt>
                <c:pt idx="14">
                  <c:v>15.666186660228764</c:v>
                </c:pt>
                <c:pt idx="15">
                  <c:v>16.457642320522744</c:v>
                </c:pt>
                <c:pt idx="16">
                  <c:v>17.04953604544367</c:v>
                </c:pt>
                <c:pt idx="17">
                  <c:v>16.912761578993159</c:v>
                </c:pt>
                <c:pt idx="18">
                  <c:v>17.229032655992675</c:v>
                </c:pt>
                <c:pt idx="19">
                  <c:v>17.631372511546488</c:v>
                </c:pt>
                <c:pt idx="20">
                  <c:v>18.869409983574698</c:v>
                </c:pt>
                <c:pt idx="21">
                  <c:v>19.331370878221847</c:v>
                </c:pt>
                <c:pt idx="22">
                  <c:v>20.648101399523817</c:v>
                </c:pt>
                <c:pt idx="23">
                  <c:v>21.971471954809868</c:v>
                </c:pt>
                <c:pt idx="24">
                  <c:v>22.202320029857152</c:v>
                </c:pt>
                <c:pt idx="25">
                  <c:v>23.042319245209569</c:v>
                </c:pt>
                <c:pt idx="26">
                  <c:v>22.951473284597935</c:v>
                </c:pt>
                <c:pt idx="27">
                  <c:v>22.724706463488825</c:v>
                </c:pt>
                <c:pt idx="28">
                  <c:v>23.093234982279593</c:v>
                </c:pt>
                <c:pt idx="29">
                  <c:v>25.553696637900913</c:v>
                </c:pt>
                <c:pt idx="30">
                  <c:v>25.569814225259556</c:v>
                </c:pt>
                <c:pt idx="31">
                  <c:v>25.248589070225602</c:v>
                </c:pt>
                <c:pt idx="32" formatCode="0.0">
                  <c:v>25</c:v>
                </c:pt>
              </c:numCache>
            </c:numRef>
          </c:val>
        </c:ser>
        <c:ser>
          <c:idx val="1"/>
          <c:order val="1"/>
          <c:tx>
            <c:strRef>
              <c:f>'19'!$B$14</c:f>
              <c:strCache>
                <c:ptCount val="1"/>
                <c:pt idx="0">
                  <c:v>Daňové príjmy verejných financií</c:v>
                </c:pt>
              </c:strCache>
            </c:strRef>
          </c:tx>
          <c:marker>
            <c:symbol val="none"/>
          </c:marker>
          <c:cat>
            <c:numRef>
              <c:f>'19'!$C$2:$AI$2</c:f>
              <c:numCache>
                <c:formatCode>General</c:formatCode>
                <c:ptCount val="33"/>
                <c:pt idx="0">
                  <c:v>1980</c:v>
                </c:pt>
                <c:pt idx="1">
                  <c:v>1981</c:v>
                </c:pt>
                <c:pt idx="2">
                  <c:v>1982</c:v>
                </c:pt>
                <c:pt idx="3">
                  <c:v>1983</c:v>
                </c:pt>
                <c:pt idx="4">
                  <c:v>1984</c:v>
                </c:pt>
                <c:pt idx="5">
                  <c:v>1985</c:v>
                </c:pt>
                <c:pt idx="6">
                  <c:v>1986</c:v>
                </c:pt>
                <c:pt idx="7">
                  <c:v>1987</c:v>
                </c:pt>
                <c:pt idx="8">
                  <c:v>1988</c:v>
                </c:pt>
                <c:pt idx="9">
                  <c:v>1989</c:v>
                </c:pt>
                <c:pt idx="10">
                  <c:v>1990</c:v>
                </c:pt>
                <c:pt idx="11">
                  <c:v>1991</c:v>
                </c:pt>
                <c:pt idx="12">
                  <c:v>1992</c:v>
                </c:pt>
                <c:pt idx="13">
                  <c:v>1993</c:v>
                </c:pt>
                <c:pt idx="14">
                  <c:v>1994</c:v>
                </c:pt>
                <c:pt idx="15">
                  <c:v>1995</c:v>
                </c:pt>
                <c:pt idx="16">
                  <c:v>1996</c:v>
                </c:pt>
                <c:pt idx="17">
                  <c:v>1997</c:v>
                </c:pt>
                <c:pt idx="18">
                  <c:v>1998</c:v>
                </c:pt>
                <c:pt idx="19">
                  <c:v>1999</c:v>
                </c:pt>
                <c:pt idx="20">
                  <c:v>2000</c:v>
                </c:pt>
                <c:pt idx="21">
                  <c:v>2001</c:v>
                </c:pt>
                <c:pt idx="22">
                  <c:v>2002</c:v>
                </c:pt>
                <c:pt idx="23">
                  <c:v>2003</c:v>
                </c:pt>
                <c:pt idx="24">
                  <c:v>2004</c:v>
                </c:pt>
                <c:pt idx="25">
                  <c:v>2005</c:v>
                </c:pt>
                <c:pt idx="26">
                  <c:v>2006</c:v>
                </c:pt>
                <c:pt idx="27">
                  <c:v>2007</c:v>
                </c:pt>
                <c:pt idx="28">
                  <c:v>2008</c:v>
                </c:pt>
                <c:pt idx="29">
                  <c:v>2009</c:v>
                </c:pt>
                <c:pt idx="30">
                  <c:v>2010</c:v>
                </c:pt>
                <c:pt idx="31">
                  <c:v>2011</c:v>
                </c:pt>
                <c:pt idx="32">
                  <c:v>2012</c:v>
                </c:pt>
              </c:numCache>
            </c:numRef>
          </c:cat>
          <c:val>
            <c:numRef>
              <c:f>'19'!$C$14:$AI$14</c:f>
              <c:numCache>
                <c:formatCode>General</c:formatCode>
                <c:ptCount val="33"/>
                <c:pt idx="0">
                  <c:v>22.181999999999999</c:v>
                </c:pt>
                <c:pt idx="1">
                  <c:v>23.463999999999999</c:v>
                </c:pt>
                <c:pt idx="2">
                  <c:v>24.062000000000001</c:v>
                </c:pt>
                <c:pt idx="3">
                  <c:v>25.443000000000001</c:v>
                </c:pt>
                <c:pt idx="4">
                  <c:v>24.925999999999998</c:v>
                </c:pt>
                <c:pt idx="5">
                  <c:v>24.451000000000001</c:v>
                </c:pt>
                <c:pt idx="6">
                  <c:v>25.800999999999998</c:v>
                </c:pt>
                <c:pt idx="7">
                  <c:v>24.315000000000001</c:v>
                </c:pt>
                <c:pt idx="8">
                  <c:v>25.977</c:v>
                </c:pt>
                <c:pt idx="9">
                  <c:v>26.640999999999998</c:v>
                </c:pt>
                <c:pt idx="10">
                  <c:v>26.844000000000001</c:v>
                </c:pt>
                <c:pt idx="11">
                  <c:v>27.902000000000001</c:v>
                </c:pt>
                <c:pt idx="12">
                  <c:v>29.853000000000002</c:v>
                </c:pt>
                <c:pt idx="13">
                  <c:v>28.408000000000001</c:v>
                </c:pt>
                <c:pt idx="14">
                  <c:v>29.193999999999999</c:v>
                </c:pt>
                <c:pt idx="15">
                  <c:v>29.286999999999999</c:v>
                </c:pt>
                <c:pt idx="16">
                  <c:v>29.94</c:v>
                </c:pt>
                <c:pt idx="17">
                  <c:v>29.891999999999999</c:v>
                </c:pt>
                <c:pt idx="18">
                  <c:v>30.013999999999999</c:v>
                </c:pt>
                <c:pt idx="19">
                  <c:v>30.754000000000001</c:v>
                </c:pt>
                <c:pt idx="20">
                  <c:v>30.850999999999999</c:v>
                </c:pt>
                <c:pt idx="21">
                  <c:v>30.66</c:v>
                </c:pt>
                <c:pt idx="22">
                  <c:v>31.242999999999999</c:v>
                </c:pt>
                <c:pt idx="23">
                  <c:v>31.454000000000001</c:v>
                </c:pt>
                <c:pt idx="24">
                  <c:v>30.274999999999999</c:v>
                </c:pt>
                <c:pt idx="25">
                  <c:v>31.052</c:v>
                </c:pt>
                <c:pt idx="26">
                  <c:v>31.757000000000001</c:v>
                </c:pt>
                <c:pt idx="27">
                  <c:v>32.414999999999999</c:v>
                </c:pt>
                <c:pt idx="28">
                  <c:v>32.475000000000001</c:v>
                </c:pt>
                <c:pt idx="29">
                  <c:v>30.684999999999999</c:v>
                </c:pt>
                <c:pt idx="30">
                  <c:v>31.263000000000002</c:v>
                </c:pt>
              </c:numCache>
            </c:numRef>
          </c:val>
        </c:ser>
        <c:dLbls/>
        <c:marker val="1"/>
        <c:axId val="77508608"/>
        <c:axId val="77510144"/>
      </c:lineChart>
      <c:catAx>
        <c:axId val="77508608"/>
        <c:scaling>
          <c:orientation val="minMax"/>
        </c:scaling>
        <c:axPos val="b"/>
        <c:numFmt formatCode="General" sourceLinked="1"/>
        <c:tickLblPos val="nextTo"/>
        <c:txPr>
          <a:bodyPr/>
          <a:lstStyle/>
          <a:p>
            <a:pPr>
              <a:defRPr sz="800"/>
            </a:pPr>
            <a:endParaRPr lang="sk-SK"/>
          </a:p>
        </c:txPr>
        <c:crossAx val="77510144"/>
        <c:crosses val="autoZero"/>
        <c:auto val="1"/>
        <c:lblAlgn val="ctr"/>
        <c:lblOffset val="100"/>
      </c:catAx>
      <c:valAx>
        <c:axId val="77510144"/>
        <c:scaling>
          <c:orientation val="minMax"/>
        </c:scaling>
        <c:axPos val="l"/>
        <c:majorGridlines/>
        <c:numFmt formatCode="General" sourceLinked="1"/>
        <c:tickLblPos val="nextTo"/>
        <c:txPr>
          <a:bodyPr/>
          <a:lstStyle/>
          <a:p>
            <a:pPr>
              <a:defRPr sz="800"/>
            </a:pPr>
            <a:endParaRPr lang="sk-SK"/>
          </a:p>
        </c:txPr>
        <c:crossAx val="77508608"/>
        <c:crosses val="autoZero"/>
        <c:crossBetween val="between"/>
      </c:valAx>
    </c:plotArea>
    <c:legend>
      <c:legendPos val="b"/>
      <c:txPr>
        <a:bodyPr/>
        <a:lstStyle/>
        <a:p>
          <a:pPr>
            <a:defRPr sz="800"/>
          </a:pPr>
          <a:endParaRPr lang="sk-SK"/>
        </a:p>
      </c:txPr>
    </c:legend>
    <c:plotVisOnly val="1"/>
    <c:dispBlanksAs val="gap"/>
  </c:chart>
  <c:printSettings>
    <c:headerFooter/>
    <c:pageMargins b="0.75000000000000222" l="0.70000000000000062" r="0.70000000000000062" t="0.75000000000000222" header="0.30000000000000032" footer="0.30000000000000032"/>
    <c:pageSetup/>
  </c:printSettings>
</c:chartSpace>
</file>

<file path=xl/charts/chart99.xml><?xml version="1.0" encoding="utf-8"?>
<c:chartSpace xmlns:c="http://schemas.openxmlformats.org/drawingml/2006/chart" xmlns:a="http://schemas.openxmlformats.org/drawingml/2006/main" xmlns:r="http://schemas.openxmlformats.org/officeDocument/2006/relationships">
  <c:lang val="sk-SK"/>
  <c:chart>
    <c:title>
      <c:tx>
        <c:strRef>
          <c:f>'19'!$A$15</c:f>
          <c:strCache>
            <c:ptCount val="1"/>
            <c:pt idx="0">
              <c:v>Španielsko</c:v>
            </c:pt>
          </c:strCache>
        </c:strRef>
      </c:tx>
      <c:spPr>
        <a:noFill/>
        <a:ln w="25400">
          <a:noFill/>
        </a:ln>
      </c:spPr>
      <c:txPr>
        <a:bodyPr/>
        <a:lstStyle/>
        <a:p>
          <a:pPr>
            <a:defRPr sz="1200"/>
          </a:pPr>
          <a:endParaRPr lang="sk-SK"/>
        </a:p>
      </c:txPr>
    </c:title>
    <c:plotArea>
      <c:layout/>
      <c:lineChart>
        <c:grouping val="standard"/>
        <c:ser>
          <c:idx val="0"/>
          <c:order val="0"/>
          <c:tx>
            <c:strRef>
              <c:f>'19'!$B$15</c:f>
              <c:strCache>
                <c:ptCount val="1"/>
                <c:pt idx="0">
                  <c:v>Sociálne výdavky</c:v>
                </c:pt>
              </c:strCache>
            </c:strRef>
          </c:tx>
          <c:marker>
            <c:symbol val="none"/>
          </c:marker>
          <c:cat>
            <c:numRef>
              <c:f>'19'!$C$2:$AI$2</c:f>
              <c:numCache>
                <c:formatCode>General</c:formatCode>
                <c:ptCount val="33"/>
                <c:pt idx="0">
                  <c:v>1980</c:v>
                </c:pt>
                <c:pt idx="1">
                  <c:v>1981</c:v>
                </c:pt>
                <c:pt idx="2">
                  <c:v>1982</c:v>
                </c:pt>
                <c:pt idx="3">
                  <c:v>1983</c:v>
                </c:pt>
                <c:pt idx="4">
                  <c:v>1984</c:v>
                </c:pt>
                <c:pt idx="5">
                  <c:v>1985</c:v>
                </c:pt>
                <c:pt idx="6">
                  <c:v>1986</c:v>
                </c:pt>
                <c:pt idx="7">
                  <c:v>1987</c:v>
                </c:pt>
                <c:pt idx="8">
                  <c:v>1988</c:v>
                </c:pt>
                <c:pt idx="9">
                  <c:v>1989</c:v>
                </c:pt>
                <c:pt idx="10">
                  <c:v>1990</c:v>
                </c:pt>
                <c:pt idx="11">
                  <c:v>1991</c:v>
                </c:pt>
                <c:pt idx="12">
                  <c:v>1992</c:v>
                </c:pt>
                <c:pt idx="13">
                  <c:v>1993</c:v>
                </c:pt>
                <c:pt idx="14">
                  <c:v>1994</c:v>
                </c:pt>
                <c:pt idx="15">
                  <c:v>1995</c:v>
                </c:pt>
                <c:pt idx="16">
                  <c:v>1996</c:v>
                </c:pt>
                <c:pt idx="17">
                  <c:v>1997</c:v>
                </c:pt>
                <c:pt idx="18">
                  <c:v>1998</c:v>
                </c:pt>
                <c:pt idx="19">
                  <c:v>1999</c:v>
                </c:pt>
                <c:pt idx="20">
                  <c:v>2000</c:v>
                </c:pt>
                <c:pt idx="21">
                  <c:v>2001</c:v>
                </c:pt>
                <c:pt idx="22">
                  <c:v>2002</c:v>
                </c:pt>
                <c:pt idx="23">
                  <c:v>2003</c:v>
                </c:pt>
                <c:pt idx="24">
                  <c:v>2004</c:v>
                </c:pt>
                <c:pt idx="25">
                  <c:v>2005</c:v>
                </c:pt>
                <c:pt idx="26">
                  <c:v>2006</c:v>
                </c:pt>
                <c:pt idx="27">
                  <c:v>2007</c:v>
                </c:pt>
                <c:pt idx="28">
                  <c:v>2008</c:v>
                </c:pt>
                <c:pt idx="29">
                  <c:v>2009</c:v>
                </c:pt>
                <c:pt idx="30">
                  <c:v>2010</c:v>
                </c:pt>
                <c:pt idx="31">
                  <c:v>2011</c:v>
                </c:pt>
                <c:pt idx="32">
                  <c:v>2012</c:v>
                </c:pt>
              </c:numCache>
            </c:numRef>
          </c:cat>
          <c:val>
            <c:numRef>
              <c:f>'19'!$C$15:$AI$15</c:f>
              <c:numCache>
                <c:formatCode>General</c:formatCode>
                <c:ptCount val="33"/>
                <c:pt idx="0">
                  <c:v>15.548102638295209</c:v>
                </c:pt>
                <c:pt idx="1">
                  <c:v>16.689196159772198</c:v>
                </c:pt>
                <c:pt idx="2">
                  <c:v>16.737198273704298</c:v>
                </c:pt>
                <c:pt idx="3">
                  <c:v>17.440573700264018</c:v>
                </c:pt>
                <c:pt idx="4">
                  <c:v>17.206015948040939</c:v>
                </c:pt>
                <c:pt idx="5">
                  <c:v>17.7842725635143</c:v>
                </c:pt>
                <c:pt idx="6">
                  <c:v>17.499921191022999</c:v>
                </c:pt>
                <c:pt idx="7">
                  <c:v>17.381189549179648</c:v>
                </c:pt>
                <c:pt idx="8">
                  <c:v>17.875878918232676</c:v>
                </c:pt>
                <c:pt idx="9">
                  <c:v>18.05226083486188</c:v>
                </c:pt>
                <c:pt idx="10">
                  <c:v>19.949065984807362</c:v>
                </c:pt>
                <c:pt idx="11">
                  <c:v>20.709395705541812</c:v>
                </c:pt>
                <c:pt idx="12">
                  <c:v>21.834783174598595</c:v>
                </c:pt>
                <c:pt idx="13">
                  <c:v>23.124996516043215</c:v>
                </c:pt>
                <c:pt idx="14">
                  <c:v>22.045665031347987</c:v>
                </c:pt>
                <c:pt idx="15">
                  <c:v>21.408016983320366</c:v>
                </c:pt>
                <c:pt idx="16">
                  <c:v>21.342965413509226</c:v>
                </c:pt>
                <c:pt idx="17">
                  <c:v>20.725593786579143</c:v>
                </c:pt>
                <c:pt idx="18">
                  <c:v>20.622906602971401</c:v>
                </c:pt>
                <c:pt idx="19">
                  <c:v>20.420335930862876</c:v>
                </c:pt>
                <c:pt idx="20">
                  <c:v>20.16346513162129</c:v>
                </c:pt>
                <c:pt idx="21">
                  <c:v>19.846095802865587</c:v>
                </c:pt>
                <c:pt idx="22">
                  <c:v>20.069244867635451</c:v>
                </c:pt>
                <c:pt idx="23">
                  <c:v>20.67673742746851</c:v>
                </c:pt>
                <c:pt idx="24">
                  <c:v>20.809566910841166</c:v>
                </c:pt>
                <c:pt idx="25">
                  <c:v>21.083919128027503</c:v>
                </c:pt>
                <c:pt idx="26">
                  <c:v>21.098107665676288</c:v>
                </c:pt>
                <c:pt idx="27">
                  <c:v>21.338791865823115</c:v>
                </c:pt>
                <c:pt idx="28">
                  <c:v>22.854439904047069</c:v>
                </c:pt>
                <c:pt idx="29">
                  <c:v>25.97638826166051</c:v>
                </c:pt>
                <c:pt idx="30">
                  <c:v>26.502892668638932</c:v>
                </c:pt>
                <c:pt idx="31">
                  <c:v>25.991488040222844</c:v>
                </c:pt>
                <c:pt idx="32" formatCode="0.0">
                  <c:v>26.3</c:v>
                </c:pt>
              </c:numCache>
            </c:numRef>
          </c:val>
        </c:ser>
        <c:ser>
          <c:idx val="1"/>
          <c:order val="1"/>
          <c:tx>
            <c:strRef>
              <c:f>'19'!$B$16</c:f>
              <c:strCache>
                <c:ptCount val="1"/>
                <c:pt idx="0">
                  <c:v>Príjmy verejných financií</c:v>
                </c:pt>
              </c:strCache>
            </c:strRef>
          </c:tx>
          <c:marker>
            <c:symbol val="none"/>
          </c:marker>
          <c:cat>
            <c:numRef>
              <c:f>'19'!$C$2:$AI$2</c:f>
              <c:numCache>
                <c:formatCode>General</c:formatCode>
                <c:ptCount val="33"/>
                <c:pt idx="0">
                  <c:v>1980</c:v>
                </c:pt>
                <c:pt idx="1">
                  <c:v>1981</c:v>
                </c:pt>
                <c:pt idx="2">
                  <c:v>1982</c:v>
                </c:pt>
                <c:pt idx="3">
                  <c:v>1983</c:v>
                </c:pt>
                <c:pt idx="4">
                  <c:v>1984</c:v>
                </c:pt>
                <c:pt idx="5">
                  <c:v>1985</c:v>
                </c:pt>
                <c:pt idx="6">
                  <c:v>1986</c:v>
                </c:pt>
                <c:pt idx="7">
                  <c:v>1987</c:v>
                </c:pt>
                <c:pt idx="8">
                  <c:v>1988</c:v>
                </c:pt>
                <c:pt idx="9">
                  <c:v>1989</c:v>
                </c:pt>
                <c:pt idx="10">
                  <c:v>1990</c:v>
                </c:pt>
                <c:pt idx="11">
                  <c:v>1991</c:v>
                </c:pt>
                <c:pt idx="12">
                  <c:v>1992</c:v>
                </c:pt>
                <c:pt idx="13">
                  <c:v>1993</c:v>
                </c:pt>
                <c:pt idx="14">
                  <c:v>1994</c:v>
                </c:pt>
                <c:pt idx="15">
                  <c:v>1995</c:v>
                </c:pt>
                <c:pt idx="16">
                  <c:v>1996</c:v>
                </c:pt>
                <c:pt idx="17">
                  <c:v>1997</c:v>
                </c:pt>
                <c:pt idx="18">
                  <c:v>1998</c:v>
                </c:pt>
                <c:pt idx="19">
                  <c:v>1999</c:v>
                </c:pt>
                <c:pt idx="20">
                  <c:v>2000</c:v>
                </c:pt>
                <c:pt idx="21">
                  <c:v>2001</c:v>
                </c:pt>
                <c:pt idx="22">
                  <c:v>2002</c:v>
                </c:pt>
                <c:pt idx="23">
                  <c:v>2003</c:v>
                </c:pt>
                <c:pt idx="24">
                  <c:v>2004</c:v>
                </c:pt>
                <c:pt idx="25">
                  <c:v>2005</c:v>
                </c:pt>
                <c:pt idx="26">
                  <c:v>2006</c:v>
                </c:pt>
                <c:pt idx="27">
                  <c:v>2007</c:v>
                </c:pt>
                <c:pt idx="28">
                  <c:v>2008</c:v>
                </c:pt>
                <c:pt idx="29">
                  <c:v>2009</c:v>
                </c:pt>
                <c:pt idx="30">
                  <c:v>2010</c:v>
                </c:pt>
                <c:pt idx="31">
                  <c:v>2011</c:v>
                </c:pt>
                <c:pt idx="32">
                  <c:v>2012</c:v>
                </c:pt>
              </c:numCache>
            </c:numRef>
          </c:cat>
          <c:val>
            <c:numRef>
              <c:f>'19'!$C$16:$AI$16</c:f>
              <c:numCache>
                <c:formatCode>General</c:formatCode>
                <c:ptCount val="33"/>
                <c:pt idx="0">
                  <c:v>22.591999999999999</c:v>
                </c:pt>
                <c:pt idx="1">
                  <c:v>23.831</c:v>
                </c:pt>
                <c:pt idx="2">
                  <c:v>24.122</c:v>
                </c:pt>
                <c:pt idx="3">
                  <c:v>26.045000000000002</c:v>
                </c:pt>
                <c:pt idx="4">
                  <c:v>26.393999999999998</c:v>
                </c:pt>
                <c:pt idx="5">
                  <c:v>27.565000000000001</c:v>
                </c:pt>
                <c:pt idx="6">
                  <c:v>28.963000000000001</c:v>
                </c:pt>
                <c:pt idx="7">
                  <c:v>30.774999999999999</c:v>
                </c:pt>
                <c:pt idx="8">
                  <c:v>30.917999999999999</c:v>
                </c:pt>
                <c:pt idx="9">
                  <c:v>32.686999999999998</c:v>
                </c:pt>
                <c:pt idx="10">
                  <c:v>32.481000000000002</c:v>
                </c:pt>
                <c:pt idx="11">
                  <c:v>32.76</c:v>
                </c:pt>
                <c:pt idx="12">
                  <c:v>33.792999999999999</c:v>
                </c:pt>
                <c:pt idx="13">
                  <c:v>32.819000000000003</c:v>
                </c:pt>
                <c:pt idx="14">
                  <c:v>32.851999999999997</c:v>
                </c:pt>
                <c:pt idx="15">
                  <c:v>32.143000000000001</c:v>
                </c:pt>
                <c:pt idx="16">
                  <c:v>31.902999999999999</c:v>
                </c:pt>
                <c:pt idx="17">
                  <c:v>32.887999999999998</c:v>
                </c:pt>
                <c:pt idx="18">
                  <c:v>33.235999999999997</c:v>
                </c:pt>
                <c:pt idx="19">
                  <c:v>34.143999999999998</c:v>
                </c:pt>
                <c:pt idx="20">
                  <c:v>34.305999999999997</c:v>
                </c:pt>
                <c:pt idx="21">
                  <c:v>33.908000000000001</c:v>
                </c:pt>
                <c:pt idx="22">
                  <c:v>34.414999999999999</c:v>
                </c:pt>
                <c:pt idx="23">
                  <c:v>34.043999999999997</c:v>
                </c:pt>
                <c:pt idx="24">
                  <c:v>34.880000000000003</c:v>
                </c:pt>
                <c:pt idx="25">
                  <c:v>36.037999999999997</c:v>
                </c:pt>
                <c:pt idx="26">
                  <c:v>36.911000000000001</c:v>
                </c:pt>
                <c:pt idx="27">
                  <c:v>37.287999999999997</c:v>
                </c:pt>
                <c:pt idx="28">
                  <c:v>33.146999999999998</c:v>
                </c:pt>
                <c:pt idx="29">
                  <c:v>30.888999999999999</c:v>
                </c:pt>
                <c:pt idx="30">
                  <c:v>32.256999999999998</c:v>
                </c:pt>
                <c:pt idx="31">
                  <c:v>31.577999999999999</c:v>
                </c:pt>
              </c:numCache>
            </c:numRef>
          </c:val>
        </c:ser>
        <c:dLbls/>
        <c:marker val="1"/>
        <c:axId val="77552256"/>
        <c:axId val="77570432"/>
      </c:lineChart>
      <c:catAx>
        <c:axId val="77552256"/>
        <c:scaling>
          <c:orientation val="minMax"/>
        </c:scaling>
        <c:axPos val="b"/>
        <c:numFmt formatCode="General" sourceLinked="1"/>
        <c:tickLblPos val="nextTo"/>
        <c:txPr>
          <a:bodyPr/>
          <a:lstStyle/>
          <a:p>
            <a:pPr>
              <a:defRPr sz="800"/>
            </a:pPr>
            <a:endParaRPr lang="sk-SK"/>
          </a:p>
        </c:txPr>
        <c:crossAx val="77570432"/>
        <c:crosses val="autoZero"/>
        <c:auto val="1"/>
        <c:lblAlgn val="ctr"/>
        <c:lblOffset val="100"/>
      </c:catAx>
      <c:valAx>
        <c:axId val="77570432"/>
        <c:scaling>
          <c:orientation val="minMax"/>
        </c:scaling>
        <c:axPos val="l"/>
        <c:majorGridlines/>
        <c:numFmt formatCode="General" sourceLinked="1"/>
        <c:tickLblPos val="nextTo"/>
        <c:txPr>
          <a:bodyPr/>
          <a:lstStyle/>
          <a:p>
            <a:pPr>
              <a:defRPr sz="800"/>
            </a:pPr>
            <a:endParaRPr lang="sk-SK"/>
          </a:p>
        </c:txPr>
        <c:crossAx val="77552256"/>
        <c:crosses val="autoZero"/>
        <c:crossBetween val="between"/>
      </c:valAx>
    </c:plotArea>
    <c:legend>
      <c:legendPos val="r"/>
      <c:layout>
        <c:manualLayout>
          <c:xMode val="edge"/>
          <c:yMode val="edge"/>
          <c:x val="0.67708333333333359"/>
          <c:y val="0.4791666666666668"/>
          <c:w val="0.30625000000000002"/>
          <c:h val="0.14236111111111113"/>
        </c:manualLayout>
      </c:layout>
      <c:txPr>
        <a:bodyPr/>
        <a:lstStyle/>
        <a:p>
          <a:pPr>
            <a:defRPr sz="800"/>
          </a:pPr>
          <a:endParaRPr lang="sk-SK"/>
        </a:p>
      </c:txPr>
    </c:legend>
    <c:plotVisOnly val="1"/>
    <c:dispBlanksAs val="gap"/>
  </c:chart>
  <c:printSettings>
    <c:headerFooter/>
    <c:pageMargins b="0.750000000000002" l="0.70000000000000062" r="0.70000000000000062" t="0.750000000000002" header="0.30000000000000032" footer="0.30000000000000032"/>
    <c:pageSetup/>
  </c:printSettings>
</c:chartSpace>
</file>

<file path=xl/charts/chart100.xml><?xml version="1.0" encoding="utf-8"?>
<c:chartSpace xmlns:c="http://schemas.openxmlformats.org/drawingml/2006/chart" xmlns:a="http://schemas.openxmlformats.org/drawingml/2006/main" xmlns:r="http://schemas.openxmlformats.org/officeDocument/2006/relationships">
  <c:lang val="sk-SK"/>
  <c:chart>
    <c:title>
      <c:tx>
        <c:strRef>
          <c:f>'19'!$A$17</c:f>
          <c:strCache>
            <c:ptCount val="1"/>
            <c:pt idx="0">
              <c:v>Taliansko</c:v>
            </c:pt>
          </c:strCache>
        </c:strRef>
      </c:tx>
      <c:spPr>
        <a:noFill/>
        <a:ln w="25400">
          <a:noFill/>
        </a:ln>
      </c:spPr>
      <c:txPr>
        <a:bodyPr/>
        <a:lstStyle/>
        <a:p>
          <a:pPr>
            <a:defRPr sz="1200"/>
          </a:pPr>
          <a:endParaRPr lang="sk-SK"/>
        </a:p>
      </c:txPr>
    </c:title>
    <c:plotArea>
      <c:layout/>
      <c:lineChart>
        <c:grouping val="standard"/>
        <c:ser>
          <c:idx val="0"/>
          <c:order val="0"/>
          <c:tx>
            <c:strRef>
              <c:f>'19'!$B$17</c:f>
              <c:strCache>
                <c:ptCount val="1"/>
                <c:pt idx="0">
                  <c:v>Sociálne výdavky</c:v>
                </c:pt>
              </c:strCache>
            </c:strRef>
          </c:tx>
          <c:marker>
            <c:symbol val="none"/>
          </c:marker>
          <c:cat>
            <c:numRef>
              <c:f>'19'!$C$2:$AI$2</c:f>
              <c:numCache>
                <c:formatCode>General</c:formatCode>
                <c:ptCount val="33"/>
                <c:pt idx="0">
                  <c:v>1980</c:v>
                </c:pt>
                <c:pt idx="1">
                  <c:v>1981</c:v>
                </c:pt>
                <c:pt idx="2">
                  <c:v>1982</c:v>
                </c:pt>
                <c:pt idx="3">
                  <c:v>1983</c:v>
                </c:pt>
                <c:pt idx="4">
                  <c:v>1984</c:v>
                </c:pt>
                <c:pt idx="5">
                  <c:v>1985</c:v>
                </c:pt>
                <c:pt idx="6">
                  <c:v>1986</c:v>
                </c:pt>
                <c:pt idx="7">
                  <c:v>1987</c:v>
                </c:pt>
                <c:pt idx="8">
                  <c:v>1988</c:v>
                </c:pt>
                <c:pt idx="9">
                  <c:v>1989</c:v>
                </c:pt>
                <c:pt idx="10">
                  <c:v>1990</c:v>
                </c:pt>
                <c:pt idx="11">
                  <c:v>1991</c:v>
                </c:pt>
                <c:pt idx="12">
                  <c:v>1992</c:v>
                </c:pt>
                <c:pt idx="13">
                  <c:v>1993</c:v>
                </c:pt>
                <c:pt idx="14">
                  <c:v>1994</c:v>
                </c:pt>
                <c:pt idx="15">
                  <c:v>1995</c:v>
                </c:pt>
                <c:pt idx="16">
                  <c:v>1996</c:v>
                </c:pt>
                <c:pt idx="17">
                  <c:v>1997</c:v>
                </c:pt>
                <c:pt idx="18">
                  <c:v>1998</c:v>
                </c:pt>
                <c:pt idx="19">
                  <c:v>1999</c:v>
                </c:pt>
                <c:pt idx="20">
                  <c:v>2000</c:v>
                </c:pt>
                <c:pt idx="21">
                  <c:v>2001</c:v>
                </c:pt>
                <c:pt idx="22">
                  <c:v>2002</c:v>
                </c:pt>
                <c:pt idx="23">
                  <c:v>2003</c:v>
                </c:pt>
                <c:pt idx="24">
                  <c:v>2004</c:v>
                </c:pt>
                <c:pt idx="25">
                  <c:v>2005</c:v>
                </c:pt>
                <c:pt idx="26">
                  <c:v>2006</c:v>
                </c:pt>
                <c:pt idx="27">
                  <c:v>2007</c:v>
                </c:pt>
                <c:pt idx="28">
                  <c:v>2008</c:v>
                </c:pt>
                <c:pt idx="29">
                  <c:v>2009</c:v>
                </c:pt>
                <c:pt idx="30">
                  <c:v>2010</c:v>
                </c:pt>
                <c:pt idx="31">
                  <c:v>2011</c:v>
                </c:pt>
                <c:pt idx="32">
                  <c:v>2012</c:v>
                </c:pt>
              </c:numCache>
            </c:numRef>
          </c:cat>
          <c:val>
            <c:numRef>
              <c:f>'19'!$C$17:$AI$17</c:f>
              <c:numCache>
                <c:formatCode>General</c:formatCode>
                <c:ptCount val="33"/>
                <c:pt idx="0">
                  <c:v>17.978228225649655</c:v>
                </c:pt>
                <c:pt idx="1">
                  <c:v>19.373458769132725</c:v>
                </c:pt>
                <c:pt idx="2">
                  <c:v>19.853844987033533</c:v>
                </c:pt>
                <c:pt idx="3">
                  <c:v>20.913523700833938</c:v>
                </c:pt>
                <c:pt idx="4">
                  <c:v>20.47220321732927</c:v>
                </c:pt>
                <c:pt idx="5">
                  <c:v>20.806786743221657</c:v>
                </c:pt>
                <c:pt idx="6">
                  <c:v>20.806215212149564</c:v>
                </c:pt>
                <c:pt idx="7">
                  <c:v>21.032339296917048</c:v>
                </c:pt>
                <c:pt idx="8">
                  <c:v>21.021000225788807</c:v>
                </c:pt>
                <c:pt idx="9">
                  <c:v>21.201647781088667</c:v>
                </c:pt>
                <c:pt idx="10">
                  <c:v>19.867707149073922</c:v>
                </c:pt>
                <c:pt idx="11">
                  <c:v>20.176521601801372</c:v>
                </c:pt>
                <c:pt idx="12">
                  <c:v>20.768715403858305</c:v>
                </c:pt>
                <c:pt idx="13">
                  <c:v>20.948559551637175</c:v>
                </c:pt>
                <c:pt idx="14">
                  <c:v>20.730280859671517</c:v>
                </c:pt>
                <c:pt idx="15">
                  <c:v>19.79655890880662</c:v>
                </c:pt>
                <c:pt idx="16">
                  <c:v>21.868951597822015</c:v>
                </c:pt>
                <c:pt idx="17">
                  <c:v>22.58522584377058</c:v>
                </c:pt>
                <c:pt idx="18">
                  <c:v>22.800927984793709</c:v>
                </c:pt>
                <c:pt idx="19">
                  <c:v>23.1739344604282</c:v>
                </c:pt>
                <c:pt idx="20">
                  <c:v>23.129644058221899</c:v>
                </c:pt>
                <c:pt idx="21">
                  <c:v>23.377176833724437</c:v>
                </c:pt>
                <c:pt idx="22">
                  <c:v>23.85017667541808</c:v>
                </c:pt>
                <c:pt idx="23">
                  <c:v>24.205634251540292</c:v>
                </c:pt>
                <c:pt idx="24">
                  <c:v>24.571454372513152</c:v>
                </c:pt>
                <c:pt idx="25">
                  <c:v>24.855001266250103</c:v>
                </c:pt>
                <c:pt idx="26">
                  <c:v>24.957530916556482</c:v>
                </c:pt>
                <c:pt idx="27">
                  <c:v>24.735011762121044</c:v>
                </c:pt>
                <c:pt idx="28">
                  <c:v>25.797714612948315</c:v>
                </c:pt>
                <c:pt idx="29">
                  <c:v>27.804513611408254</c:v>
                </c:pt>
                <c:pt idx="30">
                  <c:v>27.758494112975544</c:v>
                </c:pt>
                <c:pt idx="31">
                  <c:v>27.575445280106859</c:v>
                </c:pt>
                <c:pt idx="32" formatCode="0.0">
                  <c:v>28.1</c:v>
                </c:pt>
              </c:numCache>
            </c:numRef>
          </c:val>
        </c:ser>
        <c:ser>
          <c:idx val="1"/>
          <c:order val="1"/>
          <c:tx>
            <c:strRef>
              <c:f>'19'!$B$18</c:f>
              <c:strCache>
                <c:ptCount val="1"/>
                <c:pt idx="0">
                  <c:v>Príjmy verejných financií</c:v>
                </c:pt>
              </c:strCache>
            </c:strRef>
          </c:tx>
          <c:marker>
            <c:symbol val="none"/>
          </c:marker>
          <c:cat>
            <c:numRef>
              <c:f>'19'!$C$2:$AI$2</c:f>
              <c:numCache>
                <c:formatCode>General</c:formatCode>
                <c:ptCount val="33"/>
                <c:pt idx="0">
                  <c:v>1980</c:v>
                </c:pt>
                <c:pt idx="1">
                  <c:v>1981</c:v>
                </c:pt>
                <c:pt idx="2">
                  <c:v>1982</c:v>
                </c:pt>
                <c:pt idx="3">
                  <c:v>1983</c:v>
                </c:pt>
                <c:pt idx="4">
                  <c:v>1984</c:v>
                </c:pt>
                <c:pt idx="5">
                  <c:v>1985</c:v>
                </c:pt>
                <c:pt idx="6">
                  <c:v>1986</c:v>
                </c:pt>
                <c:pt idx="7">
                  <c:v>1987</c:v>
                </c:pt>
                <c:pt idx="8">
                  <c:v>1988</c:v>
                </c:pt>
                <c:pt idx="9">
                  <c:v>1989</c:v>
                </c:pt>
                <c:pt idx="10">
                  <c:v>1990</c:v>
                </c:pt>
                <c:pt idx="11">
                  <c:v>1991</c:v>
                </c:pt>
                <c:pt idx="12">
                  <c:v>1992</c:v>
                </c:pt>
                <c:pt idx="13">
                  <c:v>1993</c:v>
                </c:pt>
                <c:pt idx="14">
                  <c:v>1994</c:v>
                </c:pt>
                <c:pt idx="15">
                  <c:v>1995</c:v>
                </c:pt>
                <c:pt idx="16">
                  <c:v>1996</c:v>
                </c:pt>
                <c:pt idx="17">
                  <c:v>1997</c:v>
                </c:pt>
                <c:pt idx="18">
                  <c:v>1998</c:v>
                </c:pt>
                <c:pt idx="19">
                  <c:v>1999</c:v>
                </c:pt>
                <c:pt idx="20">
                  <c:v>2000</c:v>
                </c:pt>
                <c:pt idx="21">
                  <c:v>2001</c:v>
                </c:pt>
                <c:pt idx="22">
                  <c:v>2002</c:v>
                </c:pt>
                <c:pt idx="23">
                  <c:v>2003</c:v>
                </c:pt>
                <c:pt idx="24">
                  <c:v>2004</c:v>
                </c:pt>
                <c:pt idx="25">
                  <c:v>2005</c:v>
                </c:pt>
                <c:pt idx="26">
                  <c:v>2006</c:v>
                </c:pt>
                <c:pt idx="27">
                  <c:v>2007</c:v>
                </c:pt>
                <c:pt idx="28">
                  <c:v>2008</c:v>
                </c:pt>
                <c:pt idx="29">
                  <c:v>2009</c:v>
                </c:pt>
                <c:pt idx="30">
                  <c:v>2010</c:v>
                </c:pt>
                <c:pt idx="31">
                  <c:v>2011</c:v>
                </c:pt>
                <c:pt idx="32">
                  <c:v>2012</c:v>
                </c:pt>
              </c:numCache>
            </c:numRef>
          </c:cat>
          <c:val>
            <c:numRef>
              <c:f>'19'!$C$18:$AI$18</c:f>
              <c:numCache>
                <c:formatCode>General</c:formatCode>
                <c:ptCount val="33"/>
                <c:pt idx="0">
                  <c:v>29.707999999999998</c:v>
                </c:pt>
                <c:pt idx="1">
                  <c:v>30.870999999999999</c:v>
                </c:pt>
                <c:pt idx="2">
                  <c:v>33.033999999999999</c:v>
                </c:pt>
                <c:pt idx="3">
                  <c:v>34.993000000000002</c:v>
                </c:pt>
                <c:pt idx="4">
                  <c:v>34.136000000000003</c:v>
                </c:pt>
                <c:pt idx="5">
                  <c:v>33.637</c:v>
                </c:pt>
                <c:pt idx="6">
                  <c:v>35.191000000000003</c:v>
                </c:pt>
                <c:pt idx="7">
                  <c:v>35.284999999999997</c:v>
                </c:pt>
                <c:pt idx="8">
                  <c:v>35.844000000000001</c:v>
                </c:pt>
                <c:pt idx="9">
                  <c:v>36.81</c:v>
                </c:pt>
                <c:pt idx="10">
                  <c:v>37.645000000000003</c:v>
                </c:pt>
                <c:pt idx="11">
                  <c:v>38.055</c:v>
                </c:pt>
                <c:pt idx="12">
                  <c:v>40.396000000000001</c:v>
                </c:pt>
                <c:pt idx="13">
                  <c:v>42.04</c:v>
                </c:pt>
                <c:pt idx="14">
                  <c:v>40.043999999999997</c:v>
                </c:pt>
                <c:pt idx="15">
                  <c:v>39.912999999999997</c:v>
                </c:pt>
                <c:pt idx="16">
                  <c:v>41.615000000000002</c:v>
                </c:pt>
                <c:pt idx="17">
                  <c:v>43.073</c:v>
                </c:pt>
                <c:pt idx="18">
                  <c:v>41.402000000000001</c:v>
                </c:pt>
                <c:pt idx="19">
                  <c:v>42.273000000000003</c:v>
                </c:pt>
                <c:pt idx="20">
                  <c:v>41.984000000000002</c:v>
                </c:pt>
                <c:pt idx="21">
                  <c:v>41.682000000000002</c:v>
                </c:pt>
                <c:pt idx="22">
                  <c:v>41.109000000000002</c:v>
                </c:pt>
                <c:pt idx="23">
                  <c:v>41.540999999999997</c:v>
                </c:pt>
                <c:pt idx="24">
                  <c:v>40.771000000000001</c:v>
                </c:pt>
                <c:pt idx="25">
                  <c:v>40.606999999999999</c:v>
                </c:pt>
                <c:pt idx="26">
                  <c:v>42.08</c:v>
                </c:pt>
                <c:pt idx="27">
                  <c:v>43.170999999999999</c:v>
                </c:pt>
                <c:pt idx="28">
                  <c:v>43.043999999999997</c:v>
                </c:pt>
                <c:pt idx="29">
                  <c:v>43.033999999999999</c:v>
                </c:pt>
                <c:pt idx="30">
                  <c:v>42.920999999999999</c:v>
                </c:pt>
                <c:pt idx="31">
                  <c:v>42.898000000000003</c:v>
                </c:pt>
              </c:numCache>
            </c:numRef>
          </c:val>
        </c:ser>
        <c:dLbls/>
        <c:marker val="1"/>
        <c:axId val="77604736"/>
        <c:axId val="77606272"/>
      </c:lineChart>
      <c:catAx>
        <c:axId val="77604736"/>
        <c:scaling>
          <c:orientation val="minMax"/>
        </c:scaling>
        <c:axPos val="b"/>
        <c:numFmt formatCode="General" sourceLinked="1"/>
        <c:tickLblPos val="nextTo"/>
        <c:txPr>
          <a:bodyPr/>
          <a:lstStyle/>
          <a:p>
            <a:pPr>
              <a:defRPr sz="800"/>
            </a:pPr>
            <a:endParaRPr lang="sk-SK"/>
          </a:p>
        </c:txPr>
        <c:crossAx val="77606272"/>
        <c:crosses val="autoZero"/>
        <c:auto val="1"/>
        <c:lblAlgn val="ctr"/>
        <c:lblOffset val="100"/>
      </c:catAx>
      <c:valAx>
        <c:axId val="77606272"/>
        <c:scaling>
          <c:orientation val="minMax"/>
        </c:scaling>
        <c:axPos val="l"/>
        <c:majorGridlines/>
        <c:numFmt formatCode="General" sourceLinked="1"/>
        <c:tickLblPos val="nextTo"/>
        <c:txPr>
          <a:bodyPr/>
          <a:lstStyle/>
          <a:p>
            <a:pPr>
              <a:defRPr sz="800"/>
            </a:pPr>
            <a:endParaRPr lang="sk-SK"/>
          </a:p>
        </c:txPr>
        <c:crossAx val="77604736"/>
        <c:crosses val="autoZero"/>
        <c:crossBetween val="between"/>
      </c:valAx>
    </c:plotArea>
    <c:legend>
      <c:legendPos val="r"/>
      <c:layout>
        <c:manualLayout>
          <c:xMode val="edge"/>
          <c:yMode val="edge"/>
          <c:x val="0.67708333333333359"/>
          <c:y val="0.4791666666666668"/>
          <c:w val="0.30625000000000002"/>
          <c:h val="0.14236111111111113"/>
        </c:manualLayout>
      </c:layout>
      <c:txPr>
        <a:bodyPr/>
        <a:lstStyle/>
        <a:p>
          <a:pPr>
            <a:defRPr sz="800"/>
          </a:pPr>
          <a:endParaRPr lang="sk-SK"/>
        </a:p>
      </c:txPr>
    </c:legend>
    <c:plotVisOnly val="1"/>
    <c:dispBlanksAs val="gap"/>
  </c:chart>
  <c:printSettings>
    <c:headerFooter/>
    <c:pageMargins b="0.75000000000000222" l="0.70000000000000062" r="0.70000000000000062" t="0.75000000000000222" header="0.30000000000000032" footer="0.30000000000000032"/>
    <c:pageSetup/>
  </c:printSettings>
</c:chartSpace>
</file>

<file path=xl/charts/chart101.xml><?xml version="1.0" encoding="utf-8"?>
<c:chartSpace xmlns:c="http://schemas.openxmlformats.org/drawingml/2006/chart" xmlns:a="http://schemas.openxmlformats.org/drawingml/2006/main" xmlns:r="http://schemas.openxmlformats.org/officeDocument/2006/relationships">
  <c:lang val="sk-SK"/>
  <c:chart>
    <c:title>
      <c:tx>
        <c:strRef>
          <c:f>'19'!$A$19</c:f>
          <c:strCache>
            <c:ptCount val="1"/>
            <c:pt idx="0">
              <c:v>Slovensko</c:v>
            </c:pt>
          </c:strCache>
        </c:strRef>
      </c:tx>
      <c:spPr>
        <a:noFill/>
        <a:ln w="25400">
          <a:noFill/>
        </a:ln>
      </c:spPr>
      <c:txPr>
        <a:bodyPr/>
        <a:lstStyle/>
        <a:p>
          <a:pPr>
            <a:defRPr sz="1200"/>
          </a:pPr>
          <a:endParaRPr lang="sk-SK"/>
        </a:p>
      </c:txPr>
    </c:title>
    <c:plotArea>
      <c:layout/>
      <c:lineChart>
        <c:grouping val="standard"/>
        <c:ser>
          <c:idx val="0"/>
          <c:order val="0"/>
          <c:tx>
            <c:strRef>
              <c:f>'19'!$B$19</c:f>
              <c:strCache>
                <c:ptCount val="1"/>
                <c:pt idx="0">
                  <c:v>Sociálne výdavky</c:v>
                </c:pt>
              </c:strCache>
            </c:strRef>
          </c:tx>
          <c:marker>
            <c:symbol val="none"/>
          </c:marker>
          <c:cat>
            <c:numRef>
              <c:f>'19'!$C$2:$AH$2</c:f>
              <c:numCache>
                <c:formatCode>General</c:formatCode>
                <c:ptCount val="32"/>
                <c:pt idx="0">
                  <c:v>1980</c:v>
                </c:pt>
                <c:pt idx="1">
                  <c:v>1981</c:v>
                </c:pt>
                <c:pt idx="2">
                  <c:v>1982</c:v>
                </c:pt>
                <c:pt idx="3">
                  <c:v>1983</c:v>
                </c:pt>
                <c:pt idx="4">
                  <c:v>1984</c:v>
                </c:pt>
                <c:pt idx="5">
                  <c:v>1985</c:v>
                </c:pt>
                <c:pt idx="6">
                  <c:v>1986</c:v>
                </c:pt>
                <c:pt idx="7">
                  <c:v>1987</c:v>
                </c:pt>
                <c:pt idx="8">
                  <c:v>1988</c:v>
                </c:pt>
                <c:pt idx="9">
                  <c:v>1989</c:v>
                </c:pt>
                <c:pt idx="10">
                  <c:v>1990</c:v>
                </c:pt>
                <c:pt idx="11">
                  <c:v>1991</c:v>
                </c:pt>
                <c:pt idx="12">
                  <c:v>1992</c:v>
                </c:pt>
                <c:pt idx="13">
                  <c:v>1993</c:v>
                </c:pt>
                <c:pt idx="14">
                  <c:v>1994</c:v>
                </c:pt>
                <c:pt idx="15">
                  <c:v>1995</c:v>
                </c:pt>
                <c:pt idx="16">
                  <c:v>1996</c:v>
                </c:pt>
                <c:pt idx="17">
                  <c:v>1997</c:v>
                </c:pt>
                <c:pt idx="18">
                  <c:v>1998</c:v>
                </c:pt>
                <c:pt idx="19">
                  <c:v>1999</c:v>
                </c:pt>
                <c:pt idx="20">
                  <c:v>2000</c:v>
                </c:pt>
                <c:pt idx="21">
                  <c:v>2001</c:v>
                </c:pt>
                <c:pt idx="22">
                  <c:v>2002</c:v>
                </c:pt>
                <c:pt idx="23">
                  <c:v>2003</c:v>
                </c:pt>
                <c:pt idx="24">
                  <c:v>2004</c:v>
                </c:pt>
                <c:pt idx="25">
                  <c:v>2005</c:v>
                </c:pt>
                <c:pt idx="26">
                  <c:v>2006</c:v>
                </c:pt>
                <c:pt idx="27">
                  <c:v>2007</c:v>
                </c:pt>
                <c:pt idx="28">
                  <c:v>2008</c:v>
                </c:pt>
                <c:pt idx="29">
                  <c:v>2009</c:v>
                </c:pt>
                <c:pt idx="30">
                  <c:v>2010</c:v>
                </c:pt>
                <c:pt idx="31">
                  <c:v>2011</c:v>
                </c:pt>
              </c:numCache>
            </c:numRef>
          </c:cat>
          <c:val>
            <c:numRef>
              <c:f>'19'!$C$19:$AH$19</c:f>
              <c:numCache>
                <c:formatCode>General</c:formatCode>
                <c:ptCount val="32"/>
                <c:pt idx="15">
                  <c:v>18.752506021763207</c:v>
                </c:pt>
                <c:pt idx="16">
                  <c:v>18.359071279218202</c:v>
                </c:pt>
                <c:pt idx="17">
                  <c:v>18.015503368771313</c:v>
                </c:pt>
                <c:pt idx="18">
                  <c:v>18.055706076575508</c:v>
                </c:pt>
                <c:pt idx="19">
                  <c:v>18.618612144795424</c:v>
                </c:pt>
                <c:pt idx="20">
                  <c:v>17.903121430519587</c:v>
                </c:pt>
                <c:pt idx="21">
                  <c:v>17.574001414741335</c:v>
                </c:pt>
                <c:pt idx="22">
                  <c:v>17.677260941460517</c:v>
                </c:pt>
                <c:pt idx="23">
                  <c:v>17.227289206816412</c:v>
                </c:pt>
                <c:pt idx="24">
                  <c:v>16.443568306847833</c:v>
                </c:pt>
                <c:pt idx="25">
                  <c:v>16.297073088219044</c:v>
                </c:pt>
                <c:pt idx="26">
                  <c:v>15.991741478305407</c:v>
                </c:pt>
                <c:pt idx="27">
                  <c:v>15.718925328172043</c:v>
                </c:pt>
                <c:pt idx="28">
                  <c:v>15.741576418672029</c:v>
                </c:pt>
                <c:pt idx="29">
                  <c:v>18.737779677449414</c:v>
                </c:pt>
                <c:pt idx="30">
                  <c:v>19.031684793583992</c:v>
                </c:pt>
                <c:pt idx="31">
                  <c:v>18.021623359751455</c:v>
                </c:pt>
              </c:numCache>
            </c:numRef>
          </c:val>
        </c:ser>
        <c:ser>
          <c:idx val="1"/>
          <c:order val="1"/>
          <c:tx>
            <c:strRef>
              <c:f>'19'!$B$20</c:f>
              <c:strCache>
                <c:ptCount val="1"/>
                <c:pt idx="0">
                  <c:v>Príjmy verejných financií</c:v>
                </c:pt>
              </c:strCache>
            </c:strRef>
          </c:tx>
          <c:marker>
            <c:symbol val="none"/>
          </c:marker>
          <c:cat>
            <c:numRef>
              <c:f>'19'!$C$2:$AH$2</c:f>
              <c:numCache>
                <c:formatCode>General</c:formatCode>
                <c:ptCount val="32"/>
                <c:pt idx="0">
                  <c:v>1980</c:v>
                </c:pt>
                <c:pt idx="1">
                  <c:v>1981</c:v>
                </c:pt>
                <c:pt idx="2">
                  <c:v>1982</c:v>
                </c:pt>
                <c:pt idx="3">
                  <c:v>1983</c:v>
                </c:pt>
                <c:pt idx="4">
                  <c:v>1984</c:v>
                </c:pt>
                <c:pt idx="5">
                  <c:v>1985</c:v>
                </c:pt>
                <c:pt idx="6">
                  <c:v>1986</c:v>
                </c:pt>
                <c:pt idx="7">
                  <c:v>1987</c:v>
                </c:pt>
                <c:pt idx="8">
                  <c:v>1988</c:v>
                </c:pt>
                <c:pt idx="9">
                  <c:v>1989</c:v>
                </c:pt>
                <c:pt idx="10">
                  <c:v>1990</c:v>
                </c:pt>
                <c:pt idx="11">
                  <c:v>1991</c:v>
                </c:pt>
                <c:pt idx="12">
                  <c:v>1992</c:v>
                </c:pt>
                <c:pt idx="13">
                  <c:v>1993</c:v>
                </c:pt>
                <c:pt idx="14">
                  <c:v>1994</c:v>
                </c:pt>
                <c:pt idx="15">
                  <c:v>1995</c:v>
                </c:pt>
                <c:pt idx="16">
                  <c:v>1996</c:v>
                </c:pt>
                <c:pt idx="17">
                  <c:v>1997</c:v>
                </c:pt>
                <c:pt idx="18">
                  <c:v>1998</c:v>
                </c:pt>
                <c:pt idx="19">
                  <c:v>1999</c:v>
                </c:pt>
                <c:pt idx="20">
                  <c:v>2000</c:v>
                </c:pt>
                <c:pt idx="21">
                  <c:v>2001</c:v>
                </c:pt>
                <c:pt idx="22">
                  <c:v>2002</c:v>
                </c:pt>
                <c:pt idx="23">
                  <c:v>2003</c:v>
                </c:pt>
                <c:pt idx="24">
                  <c:v>2004</c:v>
                </c:pt>
                <c:pt idx="25">
                  <c:v>2005</c:v>
                </c:pt>
                <c:pt idx="26">
                  <c:v>2006</c:v>
                </c:pt>
                <c:pt idx="27">
                  <c:v>2007</c:v>
                </c:pt>
                <c:pt idx="28">
                  <c:v>2008</c:v>
                </c:pt>
                <c:pt idx="29">
                  <c:v>2009</c:v>
                </c:pt>
                <c:pt idx="30">
                  <c:v>2010</c:v>
                </c:pt>
                <c:pt idx="31">
                  <c:v>2011</c:v>
                </c:pt>
              </c:numCache>
            </c:numRef>
          </c:cat>
          <c:val>
            <c:numRef>
              <c:f>'19'!$C$20:$AH$20</c:f>
              <c:numCache>
                <c:formatCode>General</c:formatCode>
                <c:ptCount val="32"/>
                <c:pt idx="15">
                  <c:v>40.313000000000002</c:v>
                </c:pt>
                <c:pt idx="16">
                  <c:v>39.402999999999999</c:v>
                </c:pt>
                <c:pt idx="17">
                  <c:v>37.305</c:v>
                </c:pt>
                <c:pt idx="18">
                  <c:v>36.735999999999997</c:v>
                </c:pt>
                <c:pt idx="19">
                  <c:v>35.359000000000002</c:v>
                </c:pt>
                <c:pt idx="20">
                  <c:v>34.084000000000003</c:v>
                </c:pt>
                <c:pt idx="21">
                  <c:v>33.107999999999997</c:v>
                </c:pt>
                <c:pt idx="22">
                  <c:v>33.226999999999997</c:v>
                </c:pt>
                <c:pt idx="23">
                  <c:v>33.064999999999998</c:v>
                </c:pt>
                <c:pt idx="24">
                  <c:v>31.672000000000001</c:v>
                </c:pt>
                <c:pt idx="25">
                  <c:v>31.484000000000002</c:v>
                </c:pt>
                <c:pt idx="26">
                  <c:v>29.44</c:v>
                </c:pt>
                <c:pt idx="27">
                  <c:v>29.475000000000001</c:v>
                </c:pt>
                <c:pt idx="28">
                  <c:v>29.474</c:v>
                </c:pt>
                <c:pt idx="29">
                  <c:v>29.074999999999999</c:v>
                </c:pt>
                <c:pt idx="30">
                  <c:v>28.332999999999998</c:v>
                </c:pt>
                <c:pt idx="31">
                  <c:v>28.817</c:v>
                </c:pt>
              </c:numCache>
            </c:numRef>
          </c:val>
        </c:ser>
        <c:dLbls/>
        <c:marker val="1"/>
        <c:axId val="77660928"/>
        <c:axId val="77662464"/>
      </c:lineChart>
      <c:catAx>
        <c:axId val="77660928"/>
        <c:scaling>
          <c:orientation val="minMax"/>
        </c:scaling>
        <c:axPos val="b"/>
        <c:numFmt formatCode="General" sourceLinked="1"/>
        <c:tickLblPos val="nextTo"/>
        <c:txPr>
          <a:bodyPr/>
          <a:lstStyle/>
          <a:p>
            <a:pPr>
              <a:defRPr sz="800"/>
            </a:pPr>
            <a:endParaRPr lang="sk-SK"/>
          </a:p>
        </c:txPr>
        <c:crossAx val="77662464"/>
        <c:crosses val="autoZero"/>
        <c:auto val="1"/>
        <c:lblAlgn val="ctr"/>
        <c:lblOffset val="100"/>
      </c:catAx>
      <c:valAx>
        <c:axId val="77662464"/>
        <c:scaling>
          <c:orientation val="minMax"/>
        </c:scaling>
        <c:axPos val="l"/>
        <c:majorGridlines/>
        <c:numFmt formatCode="General" sourceLinked="1"/>
        <c:tickLblPos val="nextTo"/>
        <c:txPr>
          <a:bodyPr/>
          <a:lstStyle/>
          <a:p>
            <a:pPr>
              <a:defRPr sz="800"/>
            </a:pPr>
            <a:endParaRPr lang="sk-SK"/>
          </a:p>
        </c:txPr>
        <c:crossAx val="77660928"/>
        <c:crosses val="autoZero"/>
        <c:crossBetween val="between"/>
      </c:valAx>
    </c:plotArea>
    <c:legend>
      <c:legendPos val="r"/>
      <c:layout>
        <c:manualLayout>
          <c:xMode val="edge"/>
          <c:yMode val="edge"/>
          <c:x val="0.67708333333333359"/>
          <c:y val="0.4791666666666668"/>
          <c:w val="0.30625000000000002"/>
          <c:h val="0.14236111111111113"/>
        </c:manualLayout>
      </c:layout>
      <c:txPr>
        <a:bodyPr/>
        <a:lstStyle/>
        <a:p>
          <a:pPr>
            <a:defRPr sz="800"/>
          </a:pPr>
          <a:endParaRPr lang="sk-SK"/>
        </a:p>
      </c:txPr>
    </c:legend>
    <c:plotVisOnly val="1"/>
    <c:dispBlanksAs val="gap"/>
  </c:chart>
  <c:printSettings>
    <c:headerFooter/>
    <c:pageMargins b="0.75000000000000244" l="0.70000000000000062" r="0.70000000000000062" t="0.75000000000000244" header="0.30000000000000032" footer="0.30000000000000032"/>
    <c:pageSetup/>
  </c:printSettings>
</c:chartSpace>
</file>

<file path=xl/charts/chart102.xml><?xml version="1.0" encoding="utf-8"?>
<c:chartSpace xmlns:c="http://schemas.openxmlformats.org/drawingml/2006/chart" xmlns:a="http://schemas.openxmlformats.org/drawingml/2006/main" xmlns:r="http://schemas.openxmlformats.org/officeDocument/2006/relationships">
  <c:lang val="sk-SK"/>
  <c:chart>
    <c:title>
      <c:tx>
        <c:strRef>
          <c:f>'19'!$A$21</c:f>
          <c:strCache>
            <c:ptCount val="1"/>
            <c:pt idx="0">
              <c:v>OECD </c:v>
            </c:pt>
          </c:strCache>
        </c:strRef>
      </c:tx>
      <c:spPr>
        <a:noFill/>
        <a:ln w="25400">
          <a:noFill/>
        </a:ln>
      </c:spPr>
      <c:txPr>
        <a:bodyPr/>
        <a:lstStyle/>
        <a:p>
          <a:pPr>
            <a:defRPr sz="1200"/>
          </a:pPr>
          <a:endParaRPr lang="sk-SK"/>
        </a:p>
      </c:txPr>
    </c:title>
    <c:plotArea>
      <c:layout/>
      <c:lineChart>
        <c:grouping val="standard"/>
        <c:ser>
          <c:idx val="0"/>
          <c:order val="0"/>
          <c:tx>
            <c:strRef>
              <c:f>'19'!$B$21</c:f>
              <c:strCache>
                <c:ptCount val="1"/>
                <c:pt idx="0">
                  <c:v>Sociálne výdavky</c:v>
                </c:pt>
              </c:strCache>
            </c:strRef>
          </c:tx>
          <c:marker>
            <c:symbol val="none"/>
          </c:marker>
          <c:cat>
            <c:numRef>
              <c:f>'19'!$C$2:$AI$2</c:f>
              <c:numCache>
                <c:formatCode>General</c:formatCode>
                <c:ptCount val="33"/>
                <c:pt idx="0">
                  <c:v>1980</c:v>
                </c:pt>
                <c:pt idx="1">
                  <c:v>1981</c:v>
                </c:pt>
                <c:pt idx="2">
                  <c:v>1982</c:v>
                </c:pt>
                <c:pt idx="3">
                  <c:v>1983</c:v>
                </c:pt>
                <c:pt idx="4">
                  <c:v>1984</c:v>
                </c:pt>
                <c:pt idx="5">
                  <c:v>1985</c:v>
                </c:pt>
                <c:pt idx="6">
                  <c:v>1986</c:v>
                </c:pt>
                <c:pt idx="7">
                  <c:v>1987</c:v>
                </c:pt>
                <c:pt idx="8">
                  <c:v>1988</c:v>
                </c:pt>
                <c:pt idx="9">
                  <c:v>1989</c:v>
                </c:pt>
                <c:pt idx="10">
                  <c:v>1990</c:v>
                </c:pt>
                <c:pt idx="11">
                  <c:v>1991</c:v>
                </c:pt>
                <c:pt idx="12">
                  <c:v>1992</c:v>
                </c:pt>
                <c:pt idx="13">
                  <c:v>1993</c:v>
                </c:pt>
                <c:pt idx="14">
                  <c:v>1994</c:v>
                </c:pt>
                <c:pt idx="15">
                  <c:v>1995</c:v>
                </c:pt>
                <c:pt idx="16">
                  <c:v>1996</c:v>
                </c:pt>
                <c:pt idx="17">
                  <c:v>1997</c:v>
                </c:pt>
                <c:pt idx="18">
                  <c:v>1998</c:v>
                </c:pt>
                <c:pt idx="19">
                  <c:v>1999</c:v>
                </c:pt>
                <c:pt idx="20">
                  <c:v>2000</c:v>
                </c:pt>
                <c:pt idx="21">
                  <c:v>2001</c:v>
                </c:pt>
                <c:pt idx="22">
                  <c:v>2002</c:v>
                </c:pt>
                <c:pt idx="23">
                  <c:v>2003</c:v>
                </c:pt>
                <c:pt idx="24">
                  <c:v>2004</c:v>
                </c:pt>
                <c:pt idx="25">
                  <c:v>2005</c:v>
                </c:pt>
                <c:pt idx="26">
                  <c:v>2006</c:v>
                </c:pt>
                <c:pt idx="27">
                  <c:v>2007</c:v>
                </c:pt>
                <c:pt idx="28">
                  <c:v>2008</c:v>
                </c:pt>
                <c:pt idx="29">
                  <c:v>2009</c:v>
                </c:pt>
                <c:pt idx="30">
                  <c:v>2010</c:v>
                </c:pt>
                <c:pt idx="31">
                  <c:v>2011</c:v>
                </c:pt>
                <c:pt idx="32">
                  <c:v>2012</c:v>
                </c:pt>
              </c:numCache>
            </c:numRef>
          </c:cat>
          <c:val>
            <c:numRef>
              <c:f>'19'!$C$21:$AI$21</c:f>
              <c:numCache>
                <c:formatCode>General</c:formatCode>
                <c:ptCount val="33"/>
                <c:pt idx="0">
                  <c:v>15.548895221694524</c:v>
                </c:pt>
                <c:pt idx="1">
                  <c:v>16.147560355552486</c:v>
                </c:pt>
                <c:pt idx="2">
                  <c:v>16.657885768622879</c:v>
                </c:pt>
                <c:pt idx="3">
                  <c:v>16.960529742180547</c:v>
                </c:pt>
                <c:pt idx="4">
                  <c:v>16.669106032255357</c:v>
                </c:pt>
                <c:pt idx="5">
                  <c:v>17.206418289324912</c:v>
                </c:pt>
                <c:pt idx="6">
                  <c:v>17.231800508232364</c:v>
                </c:pt>
                <c:pt idx="7">
                  <c:v>17.372691522984145</c:v>
                </c:pt>
                <c:pt idx="8">
                  <c:v>17.291070207929344</c:v>
                </c:pt>
                <c:pt idx="9">
                  <c:v>17.186379168494206</c:v>
                </c:pt>
                <c:pt idx="10">
                  <c:v>17.635373178161863</c:v>
                </c:pt>
                <c:pt idx="11">
                  <c:v>18.532637372674305</c:v>
                </c:pt>
                <c:pt idx="12">
                  <c:v>19.418106019243599</c:v>
                </c:pt>
                <c:pt idx="13">
                  <c:v>19.927872819406183</c:v>
                </c:pt>
                <c:pt idx="14">
                  <c:v>19.690192077093609</c:v>
                </c:pt>
                <c:pt idx="15">
                  <c:v>19.474683322525863</c:v>
                </c:pt>
                <c:pt idx="16">
                  <c:v>19.542062921409517</c:v>
                </c:pt>
                <c:pt idx="17">
                  <c:v>19.232812284298305</c:v>
                </c:pt>
                <c:pt idx="18">
                  <c:v>19.262083866651949</c:v>
                </c:pt>
                <c:pt idx="19">
                  <c:v>19.201801046107168</c:v>
                </c:pt>
                <c:pt idx="20">
                  <c:v>18.884100664326496</c:v>
                </c:pt>
                <c:pt idx="21">
                  <c:v>19.188241934087586</c:v>
                </c:pt>
                <c:pt idx="22">
                  <c:v>19.683551636105474</c:v>
                </c:pt>
                <c:pt idx="23">
                  <c:v>19.999822115324481</c:v>
                </c:pt>
                <c:pt idx="24">
                  <c:v>19.818984942225168</c:v>
                </c:pt>
                <c:pt idx="25">
                  <c:v>19.726554164934111</c:v>
                </c:pt>
                <c:pt idx="26">
                  <c:v>19.511384254260687</c:v>
                </c:pt>
                <c:pt idx="27">
                  <c:v>19.242956518268709</c:v>
                </c:pt>
                <c:pt idx="28">
                  <c:v>19.887986441580587</c:v>
                </c:pt>
                <c:pt idx="29">
                  <c:v>22.13627748071956</c:v>
                </c:pt>
                <c:pt idx="30">
                  <c:v>21.96308115348063</c:v>
                </c:pt>
                <c:pt idx="31">
                  <c:v>21.685665143556445</c:v>
                </c:pt>
                <c:pt idx="32" formatCode="0.0">
                  <c:v>21.7</c:v>
                </c:pt>
              </c:numCache>
            </c:numRef>
          </c:val>
        </c:ser>
        <c:ser>
          <c:idx val="1"/>
          <c:order val="1"/>
          <c:tx>
            <c:strRef>
              <c:f>'19'!$B$22</c:f>
              <c:strCache>
                <c:ptCount val="1"/>
                <c:pt idx="0">
                  <c:v>Príjmy verejných financií</c:v>
                </c:pt>
              </c:strCache>
            </c:strRef>
          </c:tx>
          <c:marker>
            <c:symbol val="none"/>
          </c:marker>
          <c:cat>
            <c:numRef>
              <c:f>'19'!$C$2:$AI$2</c:f>
              <c:numCache>
                <c:formatCode>General</c:formatCode>
                <c:ptCount val="33"/>
                <c:pt idx="0">
                  <c:v>1980</c:v>
                </c:pt>
                <c:pt idx="1">
                  <c:v>1981</c:v>
                </c:pt>
                <c:pt idx="2">
                  <c:v>1982</c:v>
                </c:pt>
                <c:pt idx="3">
                  <c:v>1983</c:v>
                </c:pt>
                <c:pt idx="4">
                  <c:v>1984</c:v>
                </c:pt>
                <c:pt idx="5">
                  <c:v>1985</c:v>
                </c:pt>
                <c:pt idx="6">
                  <c:v>1986</c:v>
                </c:pt>
                <c:pt idx="7">
                  <c:v>1987</c:v>
                </c:pt>
                <c:pt idx="8">
                  <c:v>1988</c:v>
                </c:pt>
                <c:pt idx="9">
                  <c:v>1989</c:v>
                </c:pt>
                <c:pt idx="10">
                  <c:v>1990</c:v>
                </c:pt>
                <c:pt idx="11">
                  <c:v>1991</c:v>
                </c:pt>
                <c:pt idx="12">
                  <c:v>1992</c:v>
                </c:pt>
                <c:pt idx="13">
                  <c:v>1993</c:v>
                </c:pt>
                <c:pt idx="14">
                  <c:v>1994</c:v>
                </c:pt>
                <c:pt idx="15">
                  <c:v>1995</c:v>
                </c:pt>
                <c:pt idx="16">
                  <c:v>1996</c:v>
                </c:pt>
                <c:pt idx="17">
                  <c:v>1997</c:v>
                </c:pt>
                <c:pt idx="18">
                  <c:v>1998</c:v>
                </c:pt>
                <c:pt idx="19">
                  <c:v>1999</c:v>
                </c:pt>
                <c:pt idx="20">
                  <c:v>2000</c:v>
                </c:pt>
                <c:pt idx="21">
                  <c:v>2001</c:v>
                </c:pt>
                <c:pt idx="22">
                  <c:v>2002</c:v>
                </c:pt>
                <c:pt idx="23">
                  <c:v>2003</c:v>
                </c:pt>
                <c:pt idx="24">
                  <c:v>2004</c:v>
                </c:pt>
                <c:pt idx="25">
                  <c:v>2005</c:v>
                </c:pt>
                <c:pt idx="26">
                  <c:v>2006</c:v>
                </c:pt>
                <c:pt idx="27">
                  <c:v>2007</c:v>
                </c:pt>
                <c:pt idx="28">
                  <c:v>2008</c:v>
                </c:pt>
                <c:pt idx="29">
                  <c:v>2009</c:v>
                </c:pt>
                <c:pt idx="30">
                  <c:v>2010</c:v>
                </c:pt>
                <c:pt idx="31">
                  <c:v>2011</c:v>
                </c:pt>
                <c:pt idx="32">
                  <c:v>2012</c:v>
                </c:pt>
              </c:numCache>
            </c:numRef>
          </c:cat>
          <c:val>
            <c:numRef>
              <c:f>'19'!$C$22:$AI$22</c:f>
              <c:numCache>
                <c:formatCode>General</c:formatCode>
                <c:ptCount val="33"/>
                <c:pt idx="0">
                  <c:v>30.885999999999999</c:v>
                </c:pt>
                <c:pt idx="1">
                  <c:v>31.584</c:v>
                </c:pt>
                <c:pt idx="2">
                  <c:v>31.997</c:v>
                </c:pt>
                <c:pt idx="3">
                  <c:v>32.15</c:v>
                </c:pt>
                <c:pt idx="4">
                  <c:v>32.341999999999999</c:v>
                </c:pt>
                <c:pt idx="5">
                  <c:v>32.475999999999999</c:v>
                </c:pt>
                <c:pt idx="6">
                  <c:v>33.116</c:v>
                </c:pt>
                <c:pt idx="7">
                  <c:v>33.591000000000001</c:v>
                </c:pt>
                <c:pt idx="8">
                  <c:v>33.569000000000003</c:v>
                </c:pt>
                <c:pt idx="9">
                  <c:v>33.417000000000002</c:v>
                </c:pt>
                <c:pt idx="10">
                  <c:v>33.033999999999999</c:v>
                </c:pt>
                <c:pt idx="11">
                  <c:v>33.509</c:v>
                </c:pt>
                <c:pt idx="12">
                  <c:v>33.712000000000003</c:v>
                </c:pt>
                <c:pt idx="13">
                  <c:v>34.155000000000001</c:v>
                </c:pt>
                <c:pt idx="14">
                  <c:v>34.104999999999997</c:v>
                </c:pt>
                <c:pt idx="15">
                  <c:v>34.462000000000003</c:v>
                </c:pt>
                <c:pt idx="16">
                  <c:v>34.857999999999997</c:v>
                </c:pt>
                <c:pt idx="17">
                  <c:v>34.834000000000003</c:v>
                </c:pt>
                <c:pt idx="18">
                  <c:v>34.832999999999998</c:v>
                </c:pt>
                <c:pt idx="19">
                  <c:v>35.116999999999997</c:v>
                </c:pt>
                <c:pt idx="20">
                  <c:v>35.213999999999999</c:v>
                </c:pt>
                <c:pt idx="21">
                  <c:v>34.747</c:v>
                </c:pt>
                <c:pt idx="22">
                  <c:v>34.454999999999998</c:v>
                </c:pt>
                <c:pt idx="23">
                  <c:v>34.368000000000002</c:v>
                </c:pt>
                <c:pt idx="24">
                  <c:v>34.322000000000003</c:v>
                </c:pt>
                <c:pt idx="25">
                  <c:v>34.9</c:v>
                </c:pt>
                <c:pt idx="26">
                  <c:v>35.036999999999999</c:v>
                </c:pt>
                <c:pt idx="27">
                  <c:v>35.082999999999998</c:v>
                </c:pt>
                <c:pt idx="28">
                  <c:v>34.521000000000001</c:v>
                </c:pt>
                <c:pt idx="29">
                  <c:v>33.659999999999997</c:v>
                </c:pt>
                <c:pt idx="30">
                  <c:v>33.765999999999998</c:v>
                </c:pt>
              </c:numCache>
            </c:numRef>
          </c:val>
        </c:ser>
        <c:dLbls/>
        <c:marker val="1"/>
        <c:axId val="77700480"/>
        <c:axId val="77710464"/>
      </c:lineChart>
      <c:catAx>
        <c:axId val="77700480"/>
        <c:scaling>
          <c:orientation val="minMax"/>
        </c:scaling>
        <c:axPos val="b"/>
        <c:numFmt formatCode="General" sourceLinked="1"/>
        <c:tickLblPos val="nextTo"/>
        <c:txPr>
          <a:bodyPr/>
          <a:lstStyle/>
          <a:p>
            <a:pPr>
              <a:defRPr sz="800"/>
            </a:pPr>
            <a:endParaRPr lang="sk-SK"/>
          </a:p>
        </c:txPr>
        <c:crossAx val="77710464"/>
        <c:crosses val="autoZero"/>
        <c:auto val="1"/>
        <c:lblAlgn val="ctr"/>
        <c:lblOffset val="100"/>
      </c:catAx>
      <c:valAx>
        <c:axId val="77710464"/>
        <c:scaling>
          <c:orientation val="minMax"/>
        </c:scaling>
        <c:axPos val="l"/>
        <c:majorGridlines/>
        <c:numFmt formatCode="General" sourceLinked="1"/>
        <c:tickLblPos val="nextTo"/>
        <c:txPr>
          <a:bodyPr/>
          <a:lstStyle/>
          <a:p>
            <a:pPr>
              <a:defRPr sz="800"/>
            </a:pPr>
            <a:endParaRPr lang="sk-SK"/>
          </a:p>
        </c:txPr>
        <c:crossAx val="77700480"/>
        <c:crosses val="autoZero"/>
        <c:crossBetween val="between"/>
      </c:valAx>
    </c:plotArea>
    <c:legend>
      <c:legendPos val="r"/>
      <c:layout>
        <c:manualLayout>
          <c:xMode val="edge"/>
          <c:yMode val="edge"/>
          <c:x val="0.67708333333333359"/>
          <c:y val="0.4791666666666668"/>
          <c:w val="0.30625000000000002"/>
          <c:h val="0.14236111111111113"/>
        </c:manualLayout>
      </c:layout>
      <c:txPr>
        <a:bodyPr/>
        <a:lstStyle/>
        <a:p>
          <a:pPr>
            <a:defRPr sz="800"/>
          </a:pPr>
          <a:endParaRPr lang="sk-SK"/>
        </a:p>
      </c:txPr>
    </c:legend>
    <c:plotVisOnly val="1"/>
    <c:dispBlanksAs val="gap"/>
  </c:chart>
  <c:printSettings>
    <c:headerFooter/>
    <c:pageMargins b="0.75000000000000222" l="0.70000000000000062" r="0.70000000000000062" t="0.75000000000000222" header="0.30000000000000032" footer="0.30000000000000032"/>
    <c:pageSetup/>
  </c:printSettings>
</c:chartSpace>
</file>

<file path=xl/charts/chart103.xml><?xml version="1.0" encoding="utf-8"?>
<c:chartSpace xmlns:c="http://schemas.openxmlformats.org/drawingml/2006/chart" xmlns:a="http://schemas.openxmlformats.org/drawingml/2006/main" xmlns:r="http://schemas.openxmlformats.org/officeDocument/2006/relationships">
  <c:lang val="sk-SK"/>
  <c:chart>
    <c:plotArea>
      <c:layout>
        <c:manualLayout>
          <c:layoutTarget val="inner"/>
          <c:xMode val="edge"/>
          <c:yMode val="edge"/>
          <c:x val="7.1988407699037624E-2"/>
          <c:y val="0.2088079615048119"/>
          <c:w val="0.60678805774278233"/>
          <c:h val="0.63782808398950175"/>
        </c:manualLayout>
      </c:layout>
      <c:lineChart>
        <c:grouping val="standard"/>
        <c:ser>
          <c:idx val="0"/>
          <c:order val="0"/>
          <c:tx>
            <c:strRef>
              <c:f>'19'!$B$23</c:f>
              <c:strCache>
                <c:ptCount val="1"/>
                <c:pt idx="0">
                  <c:v>Sociálne výdavky</c:v>
                </c:pt>
              </c:strCache>
            </c:strRef>
          </c:tx>
          <c:marker>
            <c:symbol val="none"/>
          </c:marker>
          <c:cat>
            <c:numRef>
              <c:f>'19'!$C$2:$AI$2</c:f>
              <c:numCache>
                <c:formatCode>General</c:formatCode>
                <c:ptCount val="33"/>
                <c:pt idx="0">
                  <c:v>1980</c:v>
                </c:pt>
                <c:pt idx="1">
                  <c:v>1981</c:v>
                </c:pt>
                <c:pt idx="2">
                  <c:v>1982</c:v>
                </c:pt>
                <c:pt idx="3">
                  <c:v>1983</c:v>
                </c:pt>
                <c:pt idx="4">
                  <c:v>1984</c:v>
                </c:pt>
                <c:pt idx="5">
                  <c:v>1985</c:v>
                </c:pt>
                <c:pt idx="6">
                  <c:v>1986</c:v>
                </c:pt>
                <c:pt idx="7">
                  <c:v>1987</c:v>
                </c:pt>
                <c:pt idx="8">
                  <c:v>1988</c:v>
                </c:pt>
                <c:pt idx="9">
                  <c:v>1989</c:v>
                </c:pt>
                <c:pt idx="10">
                  <c:v>1990</c:v>
                </c:pt>
                <c:pt idx="11">
                  <c:v>1991</c:v>
                </c:pt>
                <c:pt idx="12">
                  <c:v>1992</c:v>
                </c:pt>
                <c:pt idx="13">
                  <c:v>1993</c:v>
                </c:pt>
                <c:pt idx="14">
                  <c:v>1994</c:v>
                </c:pt>
                <c:pt idx="15">
                  <c:v>1995</c:v>
                </c:pt>
                <c:pt idx="16">
                  <c:v>1996</c:v>
                </c:pt>
                <c:pt idx="17">
                  <c:v>1997</c:v>
                </c:pt>
                <c:pt idx="18">
                  <c:v>1998</c:v>
                </c:pt>
                <c:pt idx="19">
                  <c:v>1999</c:v>
                </c:pt>
                <c:pt idx="20">
                  <c:v>2000</c:v>
                </c:pt>
                <c:pt idx="21">
                  <c:v>2001</c:v>
                </c:pt>
                <c:pt idx="22">
                  <c:v>2002</c:v>
                </c:pt>
                <c:pt idx="23">
                  <c:v>2003</c:v>
                </c:pt>
                <c:pt idx="24">
                  <c:v>2004</c:v>
                </c:pt>
                <c:pt idx="25">
                  <c:v>2005</c:v>
                </c:pt>
                <c:pt idx="26">
                  <c:v>2006</c:v>
                </c:pt>
                <c:pt idx="27">
                  <c:v>2007</c:v>
                </c:pt>
                <c:pt idx="28">
                  <c:v>2008</c:v>
                </c:pt>
                <c:pt idx="29">
                  <c:v>2009</c:v>
                </c:pt>
                <c:pt idx="30">
                  <c:v>2010</c:v>
                </c:pt>
                <c:pt idx="31">
                  <c:v>2011</c:v>
                </c:pt>
                <c:pt idx="32">
                  <c:v>2012</c:v>
                </c:pt>
              </c:numCache>
            </c:numRef>
          </c:cat>
          <c:val>
            <c:numRef>
              <c:f>'19'!$C$23:$AI$23</c:f>
              <c:numCache>
                <c:formatCode>General</c:formatCode>
                <c:ptCount val="33"/>
                <c:pt idx="10">
                  <c:v>0</c:v>
                </c:pt>
                <c:pt idx="11">
                  <c:v>0</c:v>
                </c:pt>
                <c:pt idx="12">
                  <c:v>0</c:v>
                </c:pt>
                <c:pt idx="13">
                  <c:v>0</c:v>
                </c:pt>
                <c:pt idx="14">
                  <c:v>0</c:v>
                </c:pt>
                <c:pt idx="15">
                  <c:v>0</c:v>
                </c:pt>
                <c:pt idx="16">
                  <c:v>21.6</c:v>
                </c:pt>
                <c:pt idx="17">
                  <c:v>21.9</c:v>
                </c:pt>
                <c:pt idx="18">
                  <c:v>22</c:v>
                </c:pt>
                <c:pt idx="19">
                  <c:v>21.8</c:v>
                </c:pt>
                <c:pt idx="20">
                  <c:v>21.8</c:v>
                </c:pt>
                <c:pt idx="21">
                  <c:v>21.9</c:v>
                </c:pt>
                <c:pt idx="22">
                  <c:v>22.1</c:v>
                </c:pt>
                <c:pt idx="23">
                  <c:v>21.6</c:v>
                </c:pt>
                <c:pt idx="24">
                  <c:v>21.2</c:v>
                </c:pt>
                <c:pt idx="25">
                  <c:v>21.1</c:v>
                </c:pt>
                <c:pt idx="26">
                  <c:v>20.8</c:v>
                </c:pt>
                <c:pt idx="27">
                  <c:v>19.5</c:v>
                </c:pt>
                <c:pt idx="28">
                  <c:v>19.7</c:v>
                </c:pt>
                <c:pt idx="29">
                  <c:v>22.6</c:v>
                </c:pt>
                <c:pt idx="30">
                  <c:v>23.5</c:v>
                </c:pt>
                <c:pt idx="31">
                  <c:v>24</c:v>
                </c:pt>
                <c:pt idx="32">
                  <c:v>23.7</c:v>
                </c:pt>
              </c:numCache>
            </c:numRef>
          </c:val>
        </c:ser>
        <c:ser>
          <c:idx val="1"/>
          <c:order val="1"/>
          <c:tx>
            <c:strRef>
              <c:f>'19'!$B$24</c:f>
              <c:strCache>
                <c:ptCount val="1"/>
                <c:pt idx="0">
                  <c:v>Príjmy verejných financií</c:v>
                </c:pt>
              </c:strCache>
            </c:strRef>
          </c:tx>
          <c:marker>
            <c:symbol val="none"/>
          </c:marker>
          <c:cat>
            <c:numRef>
              <c:f>'19'!$C$2:$AI$2</c:f>
              <c:numCache>
                <c:formatCode>General</c:formatCode>
                <c:ptCount val="33"/>
                <c:pt idx="0">
                  <c:v>1980</c:v>
                </c:pt>
                <c:pt idx="1">
                  <c:v>1981</c:v>
                </c:pt>
                <c:pt idx="2">
                  <c:v>1982</c:v>
                </c:pt>
                <c:pt idx="3">
                  <c:v>1983</c:v>
                </c:pt>
                <c:pt idx="4">
                  <c:v>1984</c:v>
                </c:pt>
                <c:pt idx="5">
                  <c:v>1985</c:v>
                </c:pt>
                <c:pt idx="6">
                  <c:v>1986</c:v>
                </c:pt>
                <c:pt idx="7">
                  <c:v>1987</c:v>
                </c:pt>
                <c:pt idx="8">
                  <c:v>1988</c:v>
                </c:pt>
                <c:pt idx="9">
                  <c:v>1989</c:v>
                </c:pt>
                <c:pt idx="10">
                  <c:v>1990</c:v>
                </c:pt>
                <c:pt idx="11">
                  <c:v>1991</c:v>
                </c:pt>
                <c:pt idx="12">
                  <c:v>1992</c:v>
                </c:pt>
                <c:pt idx="13">
                  <c:v>1993</c:v>
                </c:pt>
                <c:pt idx="14">
                  <c:v>1994</c:v>
                </c:pt>
                <c:pt idx="15">
                  <c:v>1995</c:v>
                </c:pt>
                <c:pt idx="16">
                  <c:v>1996</c:v>
                </c:pt>
                <c:pt idx="17">
                  <c:v>1997</c:v>
                </c:pt>
                <c:pt idx="18">
                  <c:v>1998</c:v>
                </c:pt>
                <c:pt idx="19">
                  <c:v>1999</c:v>
                </c:pt>
                <c:pt idx="20">
                  <c:v>2000</c:v>
                </c:pt>
                <c:pt idx="21">
                  <c:v>2001</c:v>
                </c:pt>
                <c:pt idx="22">
                  <c:v>2002</c:v>
                </c:pt>
                <c:pt idx="23">
                  <c:v>2003</c:v>
                </c:pt>
                <c:pt idx="24">
                  <c:v>2004</c:v>
                </c:pt>
                <c:pt idx="25">
                  <c:v>2005</c:v>
                </c:pt>
                <c:pt idx="26">
                  <c:v>2006</c:v>
                </c:pt>
                <c:pt idx="27">
                  <c:v>2007</c:v>
                </c:pt>
                <c:pt idx="28">
                  <c:v>2008</c:v>
                </c:pt>
                <c:pt idx="29">
                  <c:v>2009</c:v>
                </c:pt>
                <c:pt idx="30">
                  <c:v>2010</c:v>
                </c:pt>
                <c:pt idx="31">
                  <c:v>2011</c:v>
                </c:pt>
                <c:pt idx="32">
                  <c:v>2012</c:v>
                </c:pt>
              </c:numCache>
            </c:numRef>
          </c:cat>
          <c:val>
            <c:numRef>
              <c:f>'19'!$C$24:$AI$24</c:f>
              <c:numCache>
                <c:formatCode>General</c:formatCode>
                <c:ptCount val="33"/>
                <c:pt idx="15">
                  <c:v>39</c:v>
                </c:pt>
                <c:pt idx="16">
                  <c:v>37.799999999999997</c:v>
                </c:pt>
                <c:pt idx="17">
                  <c:v>36.700000000000003</c:v>
                </c:pt>
                <c:pt idx="18">
                  <c:v>37.6</c:v>
                </c:pt>
                <c:pt idx="19">
                  <c:v>37.9</c:v>
                </c:pt>
                <c:pt idx="20">
                  <c:v>37.299999999999997</c:v>
                </c:pt>
                <c:pt idx="21">
                  <c:v>37.5</c:v>
                </c:pt>
                <c:pt idx="22">
                  <c:v>37.799999999999997</c:v>
                </c:pt>
                <c:pt idx="23">
                  <c:v>38</c:v>
                </c:pt>
                <c:pt idx="24">
                  <c:v>38.1</c:v>
                </c:pt>
                <c:pt idx="25">
                  <c:v>38.6</c:v>
                </c:pt>
                <c:pt idx="26">
                  <c:v>38.299999999999997</c:v>
                </c:pt>
                <c:pt idx="27">
                  <c:v>37.700000000000003</c:v>
                </c:pt>
                <c:pt idx="28">
                  <c:v>37.1</c:v>
                </c:pt>
                <c:pt idx="29">
                  <c:v>37.1</c:v>
                </c:pt>
                <c:pt idx="30">
                  <c:v>37.5</c:v>
                </c:pt>
                <c:pt idx="31">
                  <c:v>36.799999999999997</c:v>
                </c:pt>
              </c:numCache>
            </c:numRef>
          </c:val>
        </c:ser>
        <c:dLbls/>
        <c:marker val="1"/>
        <c:axId val="77747328"/>
        <c:axId val="77748864"/>
      </c:lineChart>
      <c:catAx>
        <c:axId val="77747328"/>
        <c:scaling>
          <c:orientation val="minMax"/>
        </c:scaling>
        <c:axPos val="b"/>
        <c:numFmt formatCode="General" sourceLinked="1"/>
        <c:tickLblPos val="nextTo"/>
        <c:crossAx val="77748864"/>
        <c:crosses val="autoZero"/>
        <c:auto val="1"/>
        <c:lblAlgn val="ctr"/>
        <c:lblOffset val="100"/>
      </c:catAx>
      <c:valAx>
        <c:axId val="77748864"/>
        <c:scaling>
          <c:orientation val="minMax"/>
        </c:scaling>
        <c:axPos val="l"/>
        <c:majorGridlines/>
        <c:numFmt formatCode="General" sourceLinked="1"/>
        <c:tickLblPos val="nextTo"/>
        <c:crossAx val="77747328"/>
        <c:crosses val="autoZero"/>
        <c:crossBetween val="between"/>
      </c:valAx>
    </c:plotArea>
    <c:legend>
      <c:legendPos val="r"/>
      <c:layout>
        <c:manualLayout>
          <c:xMode val="edge"/>
          <c:yMode val="edge"/>
          <c:x val="0.70833333333333348"/>
          <c:y val="0.35763888888888895"/>
          <c:w val="0.27291666666666675"/>
          <c:h val="0.2777777777777779"/>
        </c:manualLayout>
      </c:layout>
    </c:legend>
    <c:plotVisOnly val="1"/>
    <c:dispBlanksAs val="gap"/>
  </c:chart>
  <c:printSettings>
    <c:headerFooter/>
    <c:pageMargins b="0.75000000000000022" l="0.70000000000000018" r="0.70000000000000018" t="0.75000000000000022" header="0.3000000000000001" footer="0.3000000000000001"/>
    <c:pageSetup/>
  </c:printSettings>
  <c:userShapes r:id="rId1"/>
</c:chartSpace>
</file>

<file path=xl/charts/chart104.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a:pPr>
            <a:r>
              <a:rPr lang="sk-SK" sz="1400" baseline="0"/>
              <a:t>Daňové príjmy vs. sociálne výdavky (v % HDP)</a:t>
            </a:r>
            <a:endParaRPr lang="en-US" sz="1400"/>
          </a:p>
        </c:rich>
      </c:tx>
    </c:title>
    <c:plotArea>
      <c:layout/>
      <c:lineChart>
        <c:grouping val="standard"/>
        <c:ser>
          <c:idx val="0"/>
          <c:order val="0"/>
          <c:tx>
            <c:strRef>
              <c:f>'19'!$B$13</c:f>
              <c:strCache>
                <c:ptCount val="1"/>
                <c:pt idx="0">
                  <c:v>Sociálne výdavky</c:v>
                </c:pt>
              </c:strCache>
            </c:strRef>
          </c:tx>
          <c:marker>
            <c:symbol val="none"/>
          </c:marker>
          <c:cat>
            <c:numRef>
              <c:f>'19'!$C$2:$AI$2</c:f>
              <c:numCache>
                <c:formatCode>General</c:formatCode>
                <c:ptCount val="33"/>
                <c:pt idx="0">
                  <c:v>1980</c:v>
                </c:pt>
                <c:pt idx="1">
                  <c:v>1981</c:v>
                </c:pt>
                <c:pt idx="2">
                  <c:v>1982</c:v>
                </c:pt>
                <c:pt idx="3">
                  <c:v>1983</c:v>
                </c:pt>
                <c:pt idx="4">
                  <c:v>1984</c:v>
                </c:pt>
                <c:pt idx="5">
                  <c:v>1985</c:v>
                </c:pt>
                <c:pt idx="6">
                  <c:v>1986</c:v>
                </c:pt>
                <c:pt idx="7">
                  <c:v>1987</c:v>
                </c:pt>
                <c:pt idx="8">
                  <c:v>1988</c:v>
                </c:pt>
                <c:pt idx="9">
                  <c:v>1989</c:v>
                </c:pt>
                <c:pt idx="10">
                  <c:v>1990</c:v>
                </c:pt>
                <c:pt idx="11">
                  <c:v>1991</c:v>
                </c:pt>
                <c:pt idx="12">
                  <c:v>1992</c:v>
                </c:pt>
                <c:pt idx="13">
                  <c:v>1993</c:v>
                </c:pt>
                <c:pt idx="14">
                  <c:v>1994</c:v>
                </c:pt>
                <c:pt idx="15">
                  <c:v>1995</c:v>
                </c:pt>
                <c:pt idx="16">
                  <c:v>1996</c:v>
                </c:pt>
                <c:pt idx="17">
                  <c:v>1997</c:v>
                </c:pt>
                <c:pt idx="18">
                  <c:v>1998</c:v>
                </c:pt>
                <c:pt idx="19">
                  <c:v>1999</c:v>
                </c:pt>
                <c:pt idx="20">
                  <c:v>2000</c:v>
                </c:pt>
                <c:pt idx="21">
                  <c:v>2001</c:v>
                </c:pt>
                <c:pt idx="22">
                  <c:v>2002</c:v>
                </c:pt>
                <c:pt idx="23">
                  <c:v>2003</c:v>
                </c:pt>
                <c:pt idx="24">
                  <c:v>2004</c:v>
                </c:pt>
                <c:pt idx="25">
                  <c:v>2005</c:v>
                </c:pt>
                <c:pt idx="26">
                  <c:v>2006</c:v>
                </c:pt>
                <c:pt idx="27">
                  <c:v>2007</c:v>
                </c:pt>
                <c:pt idx="28">
                  <c:v>2008</c:v>
                </c:pt>
                <c:pt idx="29">
                  <c:v>2009</c:v>
                </c:pt>
                <c:pt idx="30">
                  <c:v>2010</c:v>
                </c:pt>
                <c:pt idx="31">
                  <c:v>2011</c:v>
                </c:pt>
                <c:pt idx="32">
                  <c:v>2012</c:v>
                </c:pt>
              </c:numCache>
            </c:numRef>
          </c:cat>
          <c:val>
            <c:numRef>
              <c:f>'19'!$C$13:$AI$13</c:f>
              <c:numCache>
                <c:formatCode>General</c:formatCode>
                <c:ptCount val="33"/>
                <c:pt idx="0">
                  <c:v>9.9027447562865056</c:v>
                </c:pt>
                <c:pt idx="1">
                  <c:v>10.663581310501099</c:v>
                </c:pt>
                <c:pt idx="2">
                  <c:v>10.014377316021877</c:v>
                </c:pt>
                <c:pt idx="3">
                  <c:v>10.088127923439567</c:v>
                </c:pt>
                <c:pt idx="4">
                  <c:v>9.9661098354881261</c:v>
                </c:pt>
                <c:pt idx="5">
                  <c:v>10.086314631680898</c:v>
                </c:pt>
                <c:pt idx="6">
                  <c:v>10.703947430083131</c:v>
                </c:pt>
                <c:pt idx="7">
                  <c:v>10.953554523762744</c:v>
                </c:pt>
                <c:pt idx="8">
                  <c:v>11.089949215753798</c:v>
                </c:pt>
                <c:pt idx="9">
                  <c:v>10.72000225355046</c:v>
                </c:pt>
                <c:pt idx="10">
                  <c:v>12.489752706375546</c:v>
                </c:pt>
                <c:pt idx="11">
                  <c:v>13.393014422290312</c:v>
                </c:pt>
                <c:pt idx="12">
                  <c:v>14.091925833065464</c:v>
                </c:pt>
                <c:pt idx="13">
                  <c:v>15.489888551049347</c:v>
                </c:pt>
                <c:pt idx="14">
                  <c:v>15.666186660228764</c:v>
                </c:pt>
                <c:pt idx="15">
                  <c:v>16.457642320522744</c:v>
                </c:pt>
                <c:pt idx="16">
                  <c:v>17.04953604544367</c:v>
                </c:pt>
                <c:pt idx="17">
                  <c:v>16.912761578993159</c:v>
                </c:pt>
                <c:pt idx="18">
                  <c:v>17.229032655992675</c:v>
                </c:pt>
                <c:pt idx="19">
                  <c:v>17.631372511546488</c:v>
                </c:pt>
                <c:pt idx="20">
                  <c:v>18.869409983574698</c:v>
                </c:pt>
                <c:pt idx="21">
                  <c:v>19.331370878221847</c:v>
                </c:pt>
                <c:pt idx="22">
                  <c:v>20.648101399523817</c:v>
                </c:pt>
                <c:pt idx="23">
                  <c:v>21.971471954809868</c:v>
                </c:pt>
                <c:pt idx="24">
                  <c:v>22.202320029857152</c:v>
                </c:pt>
                <c:pt idx="25">
                  <c:v>23.042319245209569</c:v>
                </c:pt>
                <c:pt idx="26">
                  <c:v>22.951473284597935</c:v>
                </c:pt>
                <c:pt idx="27">
                  <c:v>22.724706463488825</c:v>
                </c:pt>
                <c:pt idx="28">
                  <c:v>23.093234982279593</c:v>
                </c:pt>
                <c:pt idx="29">
                  <c:v>25.553696637900913</c:v>
                </c:pt>
                <c:pt idx="30">
                  <c:v>25.569814225259556</c:v>
                </c:pt>
                <c:pt idx="31">
                  <c:v>25.248589070225602</c:v>
                </c:pt>
                <c:pt idx="32" formatCode="0.0">
                  <c:v>25</c:v>
                </c:pt>
              </c:numCache>
            </c:numRef>
          </c:val>
        </c:ser>
        <c:ser>
          <c:idx val="1"/>
          <c:order val="1"/>
          <c:tx>
            <c:strRef>
              <c:f>'19'!$B$14</c:f>
              <c:strCache>
                <c:ptCount val="1"/>
                <c:pt idx="0">
                  <c:v>Daňové príjmy verejných financií</c:v>
                </c:pt>
              </c:strCache>
            </c:strRef>
          </c:tx>
          <c:marker>
            <c:symbol val="none"/>
          </c:marker>
          <c:cat>
            <c:numRef>
              <c:f>'19'!$C$2:$AI$2</c:f>
              <c:numCache>
                <c:formatCode>General</c:formatCode>
                <c:ptCount val="33"/>
                <c:pt idx="0">
                  <c:v>1980</c:v>
                </c:pt>
                <c:pt idx="1">
                  <c:v>1981</c:v>
                </c:pt>
                <c:pt idx="2">
                  <c:v>1982</c:v>
                </c:pt>
                <c:pt idx="3">
                  <c:v>1983</c:v>
                </c:pt>
                <c:pt idx="4">
                  <c:v>1984</c:v>
                </c:pt>
                <c:pt idx="5">
                  <c:v>1985</c:v>
                </c:pt>
                <c:pt idx="6">
                  <c:v>1986</c:v>
                </c:pt>
                <c:pt idx="7">
                  <c:v>1987</c:v>
                </c:pt>
                <c:pt idx="8">
                  <c:v>1988</c:v>
                </c:pt>
                <c:pt idx="9">
                  <c:v>1989</c:v>
                </c:pt>
                <c:pt idx="10">
                  <c:v>1990</c:v>
                </c:pt>
                <c:pt idx="11">
                  <c:v>1991</c:v>
                </c:pt>
                <c:pt idx="12">
                  <c:v>1992</c:v>
                </c:pt>
                <c:pt idx="13">
                  <c:v>1993</c:v>
                </c:pt>
                <c:pt idx="14">
                  <c:v>1994</c:v>
                </c:pt>
                <c:pt idx="15">
                  <c:v>1995</c:v>
                </c:pt>
                <c:pt idx="16">
                  <c:v>1996</c:v>
                </c:pt>
                <c:pt idx="17">
                  <c:v>1997</c:v>
                </c:pt>
                <c:pt idx="18">
                  <c:v>1998</c:v>
                </c:pt>
                <c:pt idx="19">
                  <c:v>1999</c:v>
                </c:pt>
                <c:pt idx="20">
                  <c:v>2000</c:v>
                </c:pt>
                <c:pt idx="21">
                  <c:v>2001</c:v>
                </c:pt>
                <c:pt idx="22">
                  <c:v>2002</c:v>
                </c:pt>
                <c:pt idx="23">
                  <c:v>2003</c:v>
                </c:pt>
                <c:pt idx="24">
                  <c:v>2004</c:v>
                </c:pt>
                <c:pt idx="25">
                  <c:v>2005</c:v>
                </c:pt>
                <c:pt idx="26">
                  <c:v>2006</c:v>
                </c:pt>
                <c:pt idx="27">
                  <c:v>2007</c:v>
                </c:pt>
                <c:pt idx="28">
                  <c:v>2008</c:v>
                </c:pt>
                <c:pt idx="29">
                  <c:v>2009</c:v>
                </c:pt>
                <c:pt idx="30">
                  <c:v>2010</c:v>
                </c:pt>
                <c:pt idx="31">
                  <c:v>2011</c:v>
                </c:pt>
                <c:pt idx="32">
                  <c:v>2012</c:v>
                </c:pt>
              </c:numCache>
            </c:numRef>
          </c:cat>
          <c:val>
            <c:numRef>
              <c:f>'19'!$C$14:$AI$14</c:f>
              <c:numCache>
                <c:formatCode>General</c:formatCode>
                <c:ptCount val="33"/>
                <c:pt idx="0">
                  <c:v>22.181999999999999</c:v>
                </c:pt>
                <c:pt idx="1">
                  <c:v>23.463999999999999</c:v>
                </c:pt>
                <c:pt idx="2">
                  <c:v>24.062000000000001</c:v>
                </c:pt>
                <c:pt idx="3">
                  <c:v>25.443000000000001</c:v>
                </c:pt>
                <c:pt idx="4">
                  <c:v>24.925999999999998</c:v>
                </c:pt>
                <c:pt idx="5">
                  <c:v>24.451000000000001</c:v>
                </c:pt>
                <c:pt idx="6">
                  <c:v>25.800999999999998</c:v>
                </c:pt>
                <c:pt idx="7">
                  <c:v>24.315000000000001</c:v>
                </c:pt>
                <c:pt idx="8">
                  <c:v>25.977</c:v>
                </c:pt>
                <c:pt idx="9">
                  <c:v>26.640999999999998</c:v>
                </c:pt>
                <c:pt idx="10">
                  <c:v>26.844000000000001</c:v>
                </c:pt>
                <c:pt idx="11">
                  <c:v>27.902000000000001</c:v>
                </c:pt>
                <c:pt idx="12">
                  <c:v>29.853000000000002</c:v>
                </c:pt>
                <c:pt idx="13">
                  <c:v>28.408000000000001</c:v>
                </c:pt>
                <c:pt idx="14">
                  <c:v>29.193999999999999</c:v>
                </c:pt>
                <c:pt idx="15">
                  <c:v>29.286999999999999</c:v>
                </c:pt>
                <c:pt idx="16">
                  <c:v>29.94</c:v>
                </c:pt>
                <c:pt idx="17">
                  <c:v>29.891999999999999</c:v>
                </c:pt>
                <c:pt idx="18">
                  <c:v>30.013999999999999</c:v>
                </c:pt>
                <c:pt idx="19">
                  <c:v>30.754000000000001</c:v>
                </c:pt>
                <c:pt idx="20">
                  <c:v>30.850999999999999</c:v>
                </c:pt>
                <c:pt idx="21">
                  <c:v>30.66</c:v>
                </c:pt>
                <c:pt idx="22">
                  <c:v>31.242999999999999</c:v>
                </c:pt>
                <c:pt idx="23">
                  <c:v>31.454000000000001</c:v>
                </c:pt>
                <c:pt idx="24">
                  <c:v>30.274999999999999</c:v>
                </c:pt>
                <c:pt idx="25">
                  <c:v>31.052</c:v>
                </c:pt>
                <c:pt idx="26">
                  <c:v>31.757000000000001</c:v>
                </c:pt>
                <c:pt idx="27">
                  <c:v>32.414999999999999</c:v>
                </c:pt>
                <c:pt idx="28">
                  <c:v>32.475000000000001</c:v>
                </c:pt>
                <c:pt idx="29">
                  <c:v>30.684999999999999</c:v>
                </c:pt>
                <c:pt idx="30">
                  <c:v>31.263000000000002</c:v>
                </c:pt>
              </c:numCache>
            </c:numRef>
          </c:val>
        </c:ser>
        <c:dLbls/>
        <c:marker val="1"/>
        <c:axId val="77792000"/>
        <c:axId val="77793536"/>
      </c:lineChart>
      <c:catAx>
        <c:axId val="77792000"/>
        <c:scaling>
          <c:orientation val="minMax"/>
        </c:scaling>
        <c:axPos val="b"/>
        <c:numFmt formatCode="General" sourceLinked="1"/>
        <c:tickLblPos val="nextTo"/>
        <c:txPr>
          <a:bodyPr/>
          <a:lstStyle/>
          <a:p>
            <a:pPr>
              <a:defRPr sz="800"/>
            </a:pPr>
            <a:endParaRPr lang="sk-SK"/>
          </a:p>
        </c:txPr>
        <c:crossAx val="77793536"/>
        <c:crosses val="autoZero"/>
        <c:auto val="1"/>
        <c:lblAlgn val="ctr"/>
        <c:lblOffset val="100"/>
      </c:catAx>
      <c:valAx>
        <c:axId val="77793536"/>
        <c:scaling>
          <c:orientation val="minMax"/>
        </c:scaling>
        <c:axPos val="l"/>
        <c:majorGridlines/>
        <c:numFmt formatCode="General" sourceLinked="1"/>
        <c:tickLblPos val="nextTo"/>
        <c:txPr>
          <a:bodyPr/>
          <a:lstStyle/>
          <a:p>
            <a:pPr>
              <a:defRPr sz="800"/>
            </a:pPr>
            <a:endParaRPr lang="sk-SK"/>
          </a:p>
        </c:txPr>
        <c:crossAx val="77792000"/>
        <c:crosses val="autoZero"/>
        <c:crossBetween val="between"/>
      </c:valAx>
    </c:plotArea>
    <c:legend>
      <c:legendPos val="b"/>
    </c:legend>
    <c:plotVisOnly val="1"/>
    <c:dispBlanksAs val="gap"/>
  </c:chart>
  <c:printSettings>
    <c:headerFooter/>
    <c:pageMargins b="0.75000000000000222" l="0.70000000000000062" r="0.70000000000000062" t="0.75000000000000222" header="0.30000000000000032" footer="0.30000000000000032"/>
    <c:pageSetup/>
  </c:printSettings>
</c:chartSpace>
</file>

<file path=xl/charts/chart105.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en-US" sz="1200"/>
              <a:t>Podiel obyvateľov v preplnených bytoch (% z populácie</a:t>
            </a:r>
            <a:r>
              <a:rPr lang="sk-SK" sz="1200"/>
              <a:t>, r201</a:t>
            </a:r>
            <a:r>
              <a:rPr lang="en-GB" sz="1200"/>
              <a:t>1</a:t>
            </a:r>
            <a:r>
              <a:rPr lang="en-US" sz="1200"/>
              <a:t>)</a:t>
            </a:r>
          </a:p>
        </c:rich>
      </c:tx>
      <c:spPr>
        <a:noFill/>
        <a:ln w="25400">
          <a:noFill/>
        </a:ln>
      </c:spPr>
    </c:title>
    <c:plotArea>
      <c:layout/>
      <c:barChart>
        <c:barDir val="col"/>
        <c:grouping val="clustered"/>
        <c:ser>
          <c:idx val="0"/>
          <c:order val="0"/>
          <c:cat>
            <c:strRef>
              <c:f>'20'!$L$14:$L$26</c:f>
              <c:strCache>
                <c:ptCount val="13"/>
                <c:pt idx="0">
                  <c:v>Slovensko</c:v>
                </c:pt>
                <c:pt idx="1">
                  <c:v>Grécko</c:v>
                </c:pt>
                <c:pt idx="2">
                  <c:v>Taliansko</c:v>
                </c:pt>
                <c:pt idx="3">
                  <c:v>Slovinsko</c:v>
                </c:pt>
                <c:pt idx="4">
                  <c:v>EU27</c:v>
                </c:pt>
                <c:pt idx="5">
                  <c:v>Portugalsko</c:v>
                </c:pt>
                <c:pt idx="6">
                  <c:v>EA17</c:v>
                </c:pt>
                <c:pt idx="7">
                  <c:v>Nemecko</c:v>
                </c:pt>
                <c:pt idx="8">
                  <c:v>Fínsko</c:v>
                </c:pt>
                <c:pt idx="9">
                  <c:v>Španielsko</c:v>
                </c:pt>
                <c:pt idx="10">
                  <c:v>Cyprus</c:v>
                </c:pt>
                <c:pt idx="11">
                  <c:v>Holandsko</c:v>
                </c:pt>
                <c:pt idx="12">
                  <c:v>Írsko</c:v>
                </c:pt>
              </c:strCache>
            </c:strRef>
          </c:cat>
          <c:val>
            <c:numRef>
              <c:f>'20'!$M$14:$M$26</c:f>
              <c:numCache>
                <c:formatCode>#,##0.0</c:formatCode>
                <c:ptCount val="13"/>
                <c:pt idx="0">
                  <c:v>39.5</c:v>
                </c:pt>
                <c:pt idx="1">
                  <c:v>25.9</c:v>
                </c:pt>
                <c:pt idx="2" formatCode="General">
                  <c:v>25</c:v>
                </c:pt>
                <c:pt idx="3" formatCode="General">
                  <c:v>17.100000000000001</c:v>
                </c:pt>
                <c:pt idx="4">
                  <c:v>16</c:v>
                </c:pt>
                <c:pt idx="5">
                  <c:v>11</c:v>
                </c:pt>
                <c:pt idx="6">
                  <c:v>8.1999999999999993</c:v>
                </c:pt>
                <c:pt idx="7">
                  <c:v>6.7</c:v>
                </c:pt>
                <c:pt idx="8">
                  <c:v>6.5</c:v>
                </c:pt>
                <c:pt idx="9">
                  <c:v>5.0999999999999996</c:v>
                </c:pt>
                <c:pt idx="10" formatCode="General">
                  <c:v>3</c:v>
                </c:pt>
                <c:pt idx="11">
                  <c:v>1.7</c:v>
                </c:pt>
              </c:numCache>
            </c:numRef>
          </c:val>
        </c:ser>
        <c:dLbls/>
        <c:axId val="77167232"/>
        <c:axId val="77828480"/>
      </c:barChart>
      <c:catAx>
        <c:axId val="77167232"/>
        <c:scaling>
          <c:orientation val="minMax"/>
        </c:scaling>
        <c:axPos val="b"/>
        <c:numFmt formatCode="General" sourceLinked="1"/>
        <c:tickLblPos val="nextTo"/>
        <c:txPr>
          <a:bodyPr/>
          <a:lstStyle/>
          <a:p>
            <a:pPr>
              <a:defRPr sz="800"/>
            </a:pPr>
            <a:endParaRPr lang="sk-SK"/>
          </a:p>
        </c:txPr>
        <c:crossAx val="77828480"/>
        <c:crosses val="autoZero"/>
        <c:auto val="1"/>
        <c:lblAlgn val="ctr"/>
        <c:lblOffset val="100"/>
      </c:catAx>
      <c:valAx>
        <c:axId val="77828480"/>
        <c:scaling>
          <c:orientation val="minMax"/>
        </c:scaling>
        <c:axPos val="l"/>
        <c:majorGridlines/>
        <c:numFmt formatCode="#,##0.0" sourceLinked="1"/>
        <c:tickLblPos val="nextTo"/>
        <c:txPr>
          <a:bodyPr/>
          <a:lstStyle/>
          <a:p>
            <a:pPr>
              <a:defRPr sz="800"/>
            </a:pPr>
            <a:endParaRPr lang="sk-SK"/>
          </a:p>
        </c:txPr>
        <c:crossAx val="77167232"/>
        <c:crosses val="autoZero"/>
        <c:crossBetween val="between"/>
      </c:valAx>
    </c:plotArea>
    <c:plotVisOnly val="1"/>
    <c:dispBlanksAs val="gap"/>
  </c:chart>
  <c:printSettings>
    <c:headerFooter/>
    <c:pageMargins b="0.750000000000004" l="0.70000000000000062" r="0.70000000000000062" t="0.750000000000004" header="0.30000000000000032" footer="0.30000000000000032"/>
    <c:pageSetup/>
  </c:printSettings>
</c:chartSpace>
</file>

<file path=xl/charts/chart106.xml><?xml version="1.0" encoding="utf-8"?>
<c:chartSpace xmlns:c="http://schemas.openxmlformats.org/drawingml/2006/chart" xmlns:a="http://schemas.openxmlformats.org/drawingml/2006/main" xmlns:r="http://schemas.openxmlformats.org/officeDocument/2006/relationships">
  <c:lang val="sk-SK"/>
  <c:chart>
    <c:title>
      <c:tx>
        <c:strRef>
          <c:f>'20'!$A$1</c:f>
          <c:strCache>
            <c:ptCount val="1"/>
            <c:pt idx="0">
              <c:v>Podiel obyvateľov v preplnených bytoch (% z populácie)</c:v>
            </c:pt>
          </c:strCache>
        </c:strRef>
      </c:tx>
      <c:spPr>
        <a:noFill/>
        <a:ln w="25400">
          <a:noFill/>
        </a:ln>
      </c:spPr>
      <c:txPr>
        <a:bodyPr/>
        <a:lstStyle/>
        <a:p>
          <a:pPr>
            <a:defRPr sz="1200"/>
          </a:pPr>
          <a:endParaRPr lang="sk-SK"/>
        </a:p>
      </c:txPr>
    </c:title>
    <c:plotArea>
      <c:layout/>
      <c:lineChart>
        <c:grouping val="standard"/>
        <c:ser>
          <c:idx val="0"/>
          <c:order val="0"/>
          <c:tx>
            <c:strRef>
              <c:f>'20'!$A$14</c:f>
              <c:strCache>
                <c:ptCount val="1"/>
                <c:pt idx="0">
                  <c:v>EA17</c:v>
                </c:pt>
              </c:strCache>
            </c:strRef>
          </c:tx>
          <c:marker>
            <c:symbol val="none"/>
          </c:marker>
          <c:cat>
            <c:strRef>
              <c:f>'20'!$B$13:$J$13</c:f>
              <c:strCache>
                <c:ptCount val="9"/>
                <c:pt idx="0">
                  <c:v>2003</c:v>
                </c:pt>
                <c:pt idx="1">
                  <c:v>2004</c:v>
                </c:pt>
                <c:pt idx="2">
                  <c:v>2005</c:v>
                </c:pt>
                <c:pt idx="3">
                  <c:v>2006</c:v>
                </c:pt>
                <c:pt idx="4">
                  <c:v>2007</c:v>
                </c:pt>
                <c:pt idx="5">
                  <c:v>2008</c:v>
                </c:pt>
                <c:pt idx="6">
                  <c:v>2009</c:v>
                </c:pt>
                <c:pt idx="7">
                  <c:v>2010</c:v>
                </c:pt>
                <c:pt idx="8">
                  <c:v>2011</c:v>
                </c:pt>
              </c:strCache>
            </c:strRef>
          </c:cat>
          <c:val>
            <c:numRef>
              <c:f>'20'!$B$14:$J$14</c:f>
              <c:numCache>
                <c:formatCode>General</c:formatCode>
                <c:ptCount val="9"/>
                <c:pt idx="2" formatCode="#,##0.0">
                  <c:v>12.4</c:v>
                </c:pt>
                <c:pt idx="3" formatCode="#,##0.0">
                  <c:v>12</c:v>
                </c:pt>
                <c:pt idx="4" formatCode="#,##0.0">
                  <c:v>12</c:v>
                </c:pt>
                <c:pt idx="5" formatCode="#,##0.0">
                  <c:v>11.9</c:v>
                </c:pt>
                <c:pt idx="6" formatCode="#,##0.0">
                  <c:v>11.4</c:v>
                </c:pt>
                <c:pt idx="7" formatCode="#,##0.0">
                  <c:v>11.5</c:v>
                </c:pt>
                <c:pt idx="8" formatCode="#,##0.0">
                  <c:v>8.1999999999999993</c:v>
                </c:pt>
              </c:numCache>
            </c:numRef>
          </c:val>
        </c:ser>
        <c:ser>
          <c:idx val="1"/>
          <c:order val="1"/>
          <c:tx>
            <c:strRef>
              <c:f>'20'!$A$15</c:f>
              <c:strCache>
                <c:ptCount val="1"/>
                <c:pt idx="0">
                  <c:v>EU27</c:v>
                </c:pt>
              </c:strCache>
            </c:strRef>
          </c:tx>
          <c:marker>
            <c:symbol val="none"/>
          </c:marker>
          <c:cat>
            <c:strRef>
              <c:f>'20'!$B$13:$J$13</c:f>
              <c:strCache>
                <c:ptCount val="9"/>
                <c:pt idx="0">
                  <c:v>2003</c:v>
                </c:pt>
                <c:pt idx="1">
                  <c:v>2004</c:v>
                </c:pt>
                <c:pt idx="2">
                  <c:v>2005</c:v>
                </c:pt>
                <c:pt idx="3">
                  <c:v>2006</c:v>
                </c:pt>
                <c:pt idx="4">
                  <c:v>2007</c:v>
                </c:pt>
                <c:pt idx="5">
                  <c:v>2008</c:v>
                </c:pt>
                <c:pt idx="6">
                  <c:v>2009</c:v>
                </c:pt>
                <c:pt idx="7">
                  <c:v>2010</c:v>
                </c:pt>
                <c:pt idx="8">
                  <c:v>2011</c:v>
                </c:pt>
              </c:strCache>
            </c:strRef>
          </c:cat>
          <c:val>
            <c:numRef>
              <c:f>'20'!$B$15:$J$15</c:f>
              <c:numCache>
                <c:formatCode>General</c:formatCode>
                <c:ptCount val="9"/>
                <c:pt idx="2" formatCode="#,##0.0">
                  <c:v>19.399999999999999</c:v>
                </c:pt>
                <c:pt idx="3" formatCode="#,##0.0">
                  <c:v>18.899999999999999</c:v>
                </c:pt>
                <c:pt idx="4" formatCode="#,##0.0">
                  <c:v>18.600000000000001</c:v>
                </c:pt>
                <c:pt idx="5" formatCode="#,##0.0">
                  <c:v>18.2</c:v>
                </c:pt>
                <c:pt idx="6" formatCode="#,##0.0">
                  <c:v>17.7</c:v>
                </c:pt>
                <c:pt idx="7" formatCode="#,##0.0">
                  <c:v>17.600000000000001</c:v>
                </c:pt>
                <c:pt idx="8" formatCode="#,##0.0">
                  <c:v>16</c:v>
                </c:pt>
              </c:numCache>
            </c:numRef>
          </c:val>
        </c:ser>
        <c:ser>
          <c:idx val="2"/>
          <c:order val="2"/>
          <c:tx>
            <c:strRef>
              <c:f>'20'!$A$16</c:f>
              <c:strCache>
                <c:ptCount val="1"/>
                <c:pt idx="0">
                  <c:v>Fínsko</c:v>
                </c:pt>
              </c:strCache>
            </c:strRef>
          </c:tx>
          <c:marker>
            <c:symbol val="none"/>
          </c:marker>
          <c:cat>
            <c:strRef>
              <c:f>'20'!$B$13:$J$13</c:f>
              <c:strCache>
                <c:ptCount val="9"/>
                <c:pt idx="0">
                  <c:v>2003</c:v>
                </c:pt>
                <c:pt idx="1">
                  <c:v>2004</c:v>
                </c:pt>
                <c:pt idx="2">
                  <c:v>2005</c:v>
                </c:pt>
                <c:pt idx="3">
                  <c:v>2006</c:v>
                </c:pt>
                <c:pt idx="4">
                  <c:v>2007</c:v>
                </c:pt>
                <c:pt idx="5">
                  <c:v>2008</c:v>
                </c:pt>
                <c:pt idx="6">
                  <c:v>2009</c:v>
                </c:pt>
                <c:pt idx="7">
                  <c:v>2010</c:v>
                </c:pt>
                <c:pt idx="8">
                  <c:v>2011</c:v>
                </c:pt>
              </c:strCache>
            </c:strRef>
          </c:cat>
          <c:val>
            <c:numRef>
              <c:f>'20'!$B$16:$J$16</c:f>
              <c:numCache>
                <c:formatCode>#,##0.0</c:formatCode>
                <c:ptCount val="9"/>
                <c:pt idx="1">
                  <c:v>7.2</c:v>
                </c:pt>
                <c:pt idx="2">
                  <c:v>7</c:v>
                </c:pt>
                <c:pt idx="3">
                  <c:v>6.3</c:v>
                </c:pt>
                <c:pt idx="4">
                  <c:v>6.1</c:v>
                </c:pt>
                <c:pt idx="5">
                  <c:v>5.8</c:v>
                </c:pt>
                <c:pt idx="6">
                  <c:v>5.9</c:v>
                </c:pt>
                <c:pt idx="7">
                  <c:v>6.1</c:v>
                </c:pt>
                <c:pt idx="8">
                  <c:v>6.5</c:v>
                </c:pt>
              </c:numCache>
            </c:numRef>
          </c:val>
        </c:ser>
        <c:ser>
          <c:idx val="3"/>
          <c:order val="3"/>
          <c:tx>
            <c:strRef>
              <c:f>'20'!$A$17</c:f>
              <c:strCache>
                <c:ptCount val="1"/>
                <c:pt idx="0">
                  <c:v>Grécko</c:v>
                </c:pt>
              </c:strCache>
            </c:strRef>
          </c:tx>
          <c:marker>
            <c:symbol val="none"/>
          </c:marker>
          <c:cat>
            <c:strRef>
              <c:f>'20'!$B$13:$J$13</c:f>
              <c:strCache>
                <c:ptCount val="9"/>
                <c:pt idx="0">
                  <c:v>2003</c:v>
                </c:pt>
                <c:pt idx="1">
                  <c:v>2004</c:v>
                </c:pt>
                <c:pt idx="2">
                  <c:v>2005</c:v>
                </c:pt>
                <c:pt idx="3">
                  <c:v>2006</c:v>
                </c:pt>
                <c:pt idx="4">
                  <c:v>2007</c:v>
                </c:pt>
                <c:pt idx="5">
                  <c:v>2008</c:v>
                </c:pt>
                <c:pt idx="6">
                  <c:v>2009</c:v>
                </c:pt>
                <c:pt idx="7">
                  <c:v>2010</c:v>
                </c:pt>
                <c:pt idx="8">
                  <c:v>2011</c:v>
                </c:pt>
              </c:strCache>
            </c:strRef>
          </c:cat>
          <c:val>
            <c:numRef>
              <c:f>'20'!$B$17:$J$17</c:f>
              <c:numCache>
                <c:formatCode>#,##0.0</c:formatCode>
                <c:ptCount val="9"/>
                <c:pt idx="0">
                  <c:v>31.6</c:v>
                </c:pt>
                <c:pt idx="1">
                  <c:v>29.2</c:v>
                </c:pt>
                <c:pt idx="2">
                  <c:v>29.2</c:v>
                </c:pt>
                <c:pt idx="3">
                  <c:v>29.3</c:v>
                </c:pt>
                <c:pt idx="4">
                  <c:v>29.2</c:v>
                </c:pt>
                <c:pt idx="5">
                  <c:v>26.7</c:v>
                </c:pt>
                <c:pt idx="6">
                  <c:v>25</c:v>
                </c:pt>
                <c:pt idx="7">
                  <c:v>25.5</c:v>
                </c:pt>
                <c:pt idx="8">
                  <c:v>25.9</c:v>
                </c:pt>
              </c:numCache>
            </c:numRef>
          </c:val>
        </c:ser>
        <c:ser>
          <c:idx val="4"/>
          <c:order val="4"/>
          <c:tx>
            <c:strRef>
              <c:f>'20'!$A$18</c:f>
              <c:strCache>
                <c:ptCount val="1"/>
                <c:pt idx="0">
                  <c:v>Holandsko</c:v>
                </c:pt>
              </c:strCache>
            </c:strRef>
          </c:tx>
          <c:marker>
            <c:symbol val="none"/>
          </c:marker>
          <c:cat>
            <c:strRef>
              <c:f>'20'!$B$13:$J$13</c:f>
              <c:strCache>
                <c:ptCount val="9"/>
                <c:pt idx="0">
                  <c:v>2003</c:v>
                </c:pt>
                <c:pt idx="1">
                  <c:v>2004</c:v>
                </c:pt>
                <c:pt idx="2">
                  <c:v>2005</c:v>
                </c:pt>
                <c:pt idx="3">
                  <c:v>2006</c:v>
                </c:pt>
                <c:pt idx="4">
                  <c:v>2007</c:v>
                </c:pt>
                <c:pt idx="5">
                  <c:v>2008</c:v>
                </c:pt>
                <c:pt idx="6">
                  <c:v>2009</c:v>
                </c:pt>
                <c:pt idx="7">
                  <c:v>2010</c:v>
                </c:pt>
                <c:pt idx="8">
                  <c:v>2011</c:v>
                </c:pt>
              </c:strCache>
            </c:strRef>
          </c:cat>
          <c:val>
            <c:numRef>
              <c:f>'20'!$B$18:$J$18</c:f>
              <c:numCache>
                <c:formatCode>General</c:formatCode>
                <c:ptCount val="9"/>
                <c:pt idx="2" formatCode="#,##0.0">
                  <c:v>1.9</c:v>
                </c:pt>
                <c:pt idx="3" formatCode="#,##0.0">
                  <c:v>1.8</c:v>
                </c:pt>
                <c:pt idx="4" formatCode="#,##0.0">
                  <c:v>1.9</c:v>
                </c:pt>
                <c:pt idx="5" formatCode="#,##0.0">
                  <c:v>1.7</c:v>
                </c:pt>
                <c:pt idx="6" formatCode="#,##0.0">
                  <c:v>1.7</c:v>
                </c:pt>
                <c:pt idx="7" formatCode="#,##0.0">
                  <c:v>2</c:v>
                </c:pt>
                <c:pt idx="8" formatCode="#,##0.0">
                  <c:v>1.7</c:v>
                </c:pt>
              </c:numCache>
            </c:numRef>
          </c:val>
        </c:ser>
        <c:ser>
          <c:idx val="5"/>
          <c:order val="5"/>
          <c:tx>
            <c:strRef>
              <c:f>'20'!$A$19</c:f>
              <c:strCache>
                <c:ptCount val="1"/>
                <c:pt idx="0">
                  <c:v>Írsko</c:v>
                </c:pt>
              </c:strCache>
            </c:strRef>
          </c:tx>
          <c:marker>
            <c:symbol val="none"/>
          </c:marker>
          <c:cat>
            <c:strRef>
              <c:f>'20'!$B$13:$J$13</c:f>
              <c:strCache>
                <c:ptCount val="9"/>
                <c:pt idx="0">
                  <c:v>2003</c:v>
                </c:pt>
                <c:pt idx="1">
                  <c:v>2004</c:v>
                </c:pt>
                <c:pt idx="2">
                  <c:v>2005</c:v>
                </c:pt>
                <c:pt idx="3">
                  <c:v>2006</c:v>
                </c:pt>
                <c:pt idx="4">
                  <c:v>2007</c:v>
                </c:pt>
                <c:pt idx="5">
                  <c:v>2008</c:v>
                </c:pt>
                <c:pt idx="6">
                  <c:v>2009</c:v>
                </c:pt>
                <c:pt idx="7">
                  <c:v>2010</c:v>
                </c:pt>
                <c:pt idx="8">
                  <c:v>2011</c:v>
                </c:pt>
              </c:strCache>
            </c:strRef>
          </c:cat>
          <c:val>
            <c:numRef>
              <c:f>'20'!$B$19:$J$19</c:f>
              <c:numCache>
                <c:formatCode>#,##0.0</c:formatCode>
                <c:ptCount val="9"/>
                <c:pt idx="0">
                  <c:v>6</c:v>
                </c:pt>
                <c:pt idx="1">
                  <c:v>6.3</c:v>
                </c:pt>
                <c:pt idx="2">
                  <c:v>5.4</c:v>
                </c:pt>
                <c:pt idx="3">
                  <c:v>6.2</c:v>
                </c:pt>
                <c:pt idx="4">
                  <c:v>4.9000000000000004</c:v>
                </c:pt>
                <c:pt idx="5">
                  <c:v>4.7</c:v>
                </c:pt>
                <c:pt idx="6">
                  <c:v>3.7</c:v>
                </c:pt>
                <c:pt idx="7">
                  <c:v>3.4</c:v>
                </c:pt>
              </c:numCache>
            </c:numRef>
          </c:val>
        </c:ser>
        <c:ser>
          <c:idx val="6"/>
          <c:order val="6"/>
          <c:tx>
            <c:strRef>
              <c:f>'20'!$A$20</c:f>
              <c:strCache>
                <c:ptCount val="1"/>
                <c:pt idx="0">
                  <c:v>Nemecko</c:v>
                </c:pt>
              </c:strCache>
            </c:strRef>
          </c:tx>
          <c:marker>
            <c:symbol val="none"/>
          </c:marker>
          <c:cat>
            <c:strRef>
              <c:f>'20'!$B$13:$J$13</c:f>
              <c:strCache>
                <c:ptCount val="9"/>
                <c:pt idx="0">
                  <c:v>2003</c:v>
                </c:pt>
                <c:pt idx="1">
                  <c:v>2004</c:v>
                </c:pt>
                <c:pt idx="2">
                  <c:v>2005</c:v>
                </c:pt>
                <c:pt idx="3">
                  <c:v>2006</c:v>
                </c:pt>
                <c:pt idx="4">
                  <c:v>2007</c:v>
                </c:pt>
                <c:pt idx="5">
                  <c:v>2008</c:v>
                </c:pt>
                <c:pt idx="6">
                  <c:v>2009</c:v>
                </c:pt>
                <c:pt idx="7">
                  <c:v>2010</c:v>
                </c:pt>
                <c:pt idx="8">
                  <c:v>2011</c:v>
                </c:pt>
              </c:strCache>
            </c:strRef>
          </c:cat>
          <c:val>
            <c:numRef>
              <c:f>'20'!$B$20:$J$20</c:f>
              <c:numCache>
                <c:formatCode>General</c:formatCode>
                <c:ptCount val="9"/>
                <c:pt idx="2" formatCode="#,##0.0">
                  <c:v>6.3</c:v>
                </c:pt>
                <c:pt idx="3" formatCode="#,##0.0">
                  <c:v>7.6</c:v>
                </c:pt>
                <c:pt idx="4" formatCode="#,##0.0">
                  <c:v>6.5</c:v>
                </c:pt>
                <c:pt idx="5" formatCode="#,##0.0">
                  <c:v>7</c:v>
                </c:pt>
                <c:pt idx="6" formatCode="#,##0.0">
                  <c:v>7</c:v>
                </c:pt>
                <c:pt idx="7" formatCode="#,##0.0">
                  <c:v>7.1</c:v>
                </c:pt>
                <c:pt idx="8" formatCode="#,##0.0">
                  <c:v>6.7</c:v>
                </c:pt>
              </c:numCache>
            </c:numRef>
          </c:val>
        </c:ser>
        <c:ser>
          <c:idx val="7"/>
          <c:order val="7"/>
          <c:tx>
            <c:strRef>
              <c:f>'20'!$A$21</c:f>
              <c:strCache>
                <c:ptCount val="1"/>
                <c:pt idx="0">
                  <c:v>Portugalsko</c:v>
                </c:pt>
              </c:strCache>
            </c:strRef>
          </c:tx>
          <c:marker>
            <c:symbol val="none"/>
          </c:marker>
          <c:cat>
            <c:strRef>
              <c:f>'20'!$B$13:$J$13</c:f>
              <c:strCache>
                <c:ptCount val="9"/>
                <c:pt idx="0">
                  <c:v>2003</c:v>
                </c:pt>
                <c:pt idx="1">
                  <c:v>2004</c:v>
                </c:pt>
                <c:pt idx="2">
                  <c:v>2005</c:v>
                </c:pt>
                <c:pt idx="3">
                  <c:v>2006</c:v>
                </c:pt>
                <c:pt idx="4">
                  <c:v>2007</c:v>
                </c:pt>
                <c:pt idx="5">
                  <c:v>2008</c:v>
                </c:pt>
                <c:pt idx="6">
                  <c:v>2009</c:v>
                </c:pt>
                <c:pt idx="7">
                  <c:v>2010</c:v>
                </c:pt>
                <c:pt idx="8">
                  <c:v>2011</c:v>
                </c:pt>
              </c:strCache>
            </c:strRef>
          </c:cat>
          <c:val>
            <c:numRef>
              <c:f>'20'!$B$21:$J$21</c:f>
              <c:numCache>
                <c:formatCode>#,##0.0</c:formatCode>
                <c:ptCount val="9"/>
                <c:pt idx="1">
                  <c:v>15.3</c:v>
                </c:pt>
                <c:pt idx="2">
                  <c:v>16.5</c:v>
                </c:pt>
                <c:pt idx="3">
                  <c:v>15.8</c:v>
                </c:pt>
                <c:pt idx="4">
                  <c:v>16.100000000000001</c:v>
                </c:pt>
                <c:pt idx="5">
                  <c:v>15.7</c:v>
                </c:pt>
                <c:pt idx="6">
                  <c:v>14.1</c:v>
                </c:pt>
                <c:pt idx="7">
                  <c:v>14.6</c:v>
                </c:pt>
                <c:pt idx="8">
                  <c:v>11</c:v>
                </c:pt>
              </c:numCache>
            </c:numRef>
          </c:val>
        </c:ser>
        <c:ser>
          <c:idx val="8"/>
          <c:order val="8"/>
          <c:tx>
            <c:strRef>
              <c:f>'20'!$A$22</c:f>
              <c:strCache>
                <c:ptCount val="1"/>
                <c:pt idx="0">
                  <c:v>Slovensko</c:v>
                </c:pt>
              </c:strCache>
            </c:strRef>
          </c:tx>
          <c:marker>
            <c:symbol val="none"/>
          </c:marker>
          <c:cat>
            <c:strRef>
              <c:f>'20'!$B$13:$J$13</c:f>
              <c:strCache>
                <c:ptCount val="9"/>
                <c:pt idx="0">
                  <c:v>2003</c:v>
                </c:pt>
                <c:pt idx="1">
                  <c:v>2004</c:v>
                </c:pt>
                <c:pt idx="2">
                  <c:v>2005</c:v>
                </c:pt>
                <c:pt idx="3">
                  <c:v>2006</c:v>
                </c:pt>
                <c:pt idx="4">
                  <c:v>2007</c:v>
                </c:pt>
                <c:pt idx="5">
                  <c:v>2008</c:v>
                </c:pt>
                <c:pt idx="6">
                  <c:v>2009</c:v>
                </c:pt>
                <c:pt idx="7">
                  <c:v>2010</c:v>
                </c:pt>
                <c:pt idx="8">
                  <c:v>2011</c:v>
                </c:pt>
              </c:strCache>
            </c:strRef>
          </c:cat>
          <c:val>
            <c:numRef>
              <c:f>'20'!$B$22:$J$22</c:f>
              <c:numCache>
                <c:formatCode>General</c:formatCode>
                <c:ptCount val="9"/>
                <c:pt idx="2" formatCode="#,##0.0">
                  <c:v>46.6</c:v>
                </c:pt>
                <c:pt idx="3" formatCode="#,##0.0">
                  <c:v>45.9</c:v>
                </c:pt>
                <c:pt idx="4" formatCode="#,##0.0">
                  <c:v>43.3</c:v>
                </c:pt>
                <c:pt idx="5" formatCode="#,##0.0">
                  <c:v>42.9</c:v>
                </c:pt>
                <c:pt idx="6" formatCode="#,##0.0">
                  <c:v>39.700000000000003</c:v>
                </c:pt>
                <c:pt idx="7" formatCode="#,##0.0">
                  <c:v>40.1</c:v>
                </c:pt>
                <c:pt idx="8" formatCode="#,##0.0">
                  <c:v>39.5</c:v>
                </c:pt>
              </c:numCache>
            </c:numRef>
          </c:val>
        </c:ser>
        <c:ser>
          <c:idx val="9"/>
          <c:order val="9"/>
          <c:tx>
            <c:strRef>
              <c:f>'20'!$A$23</c:f>
              <c:strCache>
                <c:ptCount val="1"/>
                <c:pt idx="0">
                  <c:v>Španielsko</c:v>
                </c:pt>
              </c:strCache>
            </c:strRef>
          </c:tx>
          <c:marker>
            <c:symbol val="none"/>
          </c:marker>
          <c:cat>
            <c:strRef>
              <c:f>'20'!$B$13:$J$13</c:f>
              <c:strCache>
                <c:ptCount val="9"/>
                <c:pt idx="0">
                  <c:v>2003</c:v>
                </c:pt>
                <c:pt idx="1">
                  <c:v>2004</c:v>
                </c:pt>
                <c:pt idx="2">
                  <c:v>2005</c:v>
                </c:pt>
                <c:pt idx="3">
                  <c:v>2006</c:v>
                </c:pt>
                <c:pt idx="4">
                  <c:v>2007</c:v>
                </c:pt>
                <c:pt idx="5">
                  <c:v>2008</c:v>
                </c:pt>
                <c:pt idx="6">
                  <c:v>2009</c:v>
                </c:pt>
                <c:pt idx="7">
                  <c:v>2010</c:v>
                </c:pt>
                <c:pt idx="8">
                  <c:v>2011</c:v>
                </c:pt>
              </c:strCache>
            </c:strRef>
          </c:cat>
          <c:val>
            <c:numRef>
              <c:f>'20'!$B$23:$J$23</c:f>
              <c:numCache>
                <c:formatCode>#,##0.0</c:formatCode>
                <c:ptCount val="9"/>
                <c:pt idx="1">
                  <c:v>11.2</c:v>
                </c:pt>
                <c:pt idx="2">
                  <c:v>7.2</c:v>
                </c:pt>
                <c:pt idx="3">
                  <c:v>4.3</c:v>
                </c:pt>
                <c:pt idx="4">
                  <c:v>3.7</c:v>
                </c:pt>
                <c:pt idx="5">
                  <c:v>3.6</c:v>
                </c:pt>
                <c:pt idx="6">
                  <c:v>3.2</c:v>
                </c:pt>
                <c:pt idx="7">
                  <c:v>3.6</c:v>
                </c:pt>
                <c:pt idx="8">
                  <c:v>5.0999999999999996</c:v>
                </c:pt>
              </c:numCache>
            </c:numRef>
          </c:val>
        </c:ser>
        <c:ser>
          <c:idx val="10"/>
          <c:order val="10"/>
          <c:tx>
            <c:strRef>
              <c:f>'20'!$A$24</c:f>
              <c:strCache>
                <c:ptCount val="1"/>
                <c:pt idx="0">
                  <c:v>Taliansko</c:v>
                </c:pt>
              </c:strCache>
            </c:strRef>
          </c:tx>
          <c:marker>
            <c:symbol val="none"/>
          </c:marker>
          <c:cat>
            <c:strRef>
              <c:f>'20'!$B$13:$J$13</c:f>
              <c:strCache>
                <c:ptCount val="9"/>
                <c:pt idx="0">
                  <c:v>2003</c:v>
                </c:pt>
                <c:pt idx="1">
                  <c:v>2004</c:v>
                </c:pt>
                <c:pt idx="2">
                  <c:v>2005</c:v>
                </c:pt>
                <c:pt idx="3">
                  <c:v>2006</c:v>
                </c:pt>
                <c:pt idx="4">
                  <c:v>2007</c:v>
                </c:pt>
                <c:pt idx="5">
                  <c:v>2008</c:v>
                </c:pt>
                <c:pt idx="6">
                  <c:v>2009</c:v>
                </c:pt>
                <c:pt idx="7">
                  <c:v>2010</c:v>
                </c:pt>
                <c:pt idx="8">
                  <c:v>2011</c:v>
                </c:pt>
              </c:strCache>
            </c:strRef>
          </c:cat>
          <c:val>
            <c:numRef>
              <c:f>'20'!$B$24:$J$24</c:f>
              <c:numCache>
                <c:formatCode>#,##0.0</c:formatCode>
                <c:ptCount val="9"/>
                <c:pt idx="1">
                  <c:v>25.7</c:v>
                </c:pt>
                <c:pt idx="2">
                  <c:v>24.2</c:v>
                </c:pt>
                <c:pt idx="3">
                  <c:v>24.3</c:v>
                </c:pt>
                <c:pt idx="4">
                  <c:v>24.4</c:v>
                </c:pt>
                <c:pt idx="5">
                  <c:v>24.2</c:v>
                </c:pt>
                <c:pt idx="6">
                  <c:v>23.3</c:v>
                </c:pt>
                <c:pt idx="7">
                  <c:v>23.9</c:v>
                </c:pt>
              </c:numCache>
            </c:numRef>
          </c:val>
        </c:ser>
        <c:ser>
          <c:idx val="11"/>
          <c:order val="11"/>
          <c:tx>
            <c:strRef>
              <c:f>'20'!$A$25</c:f>
              <c:strCache>
                <c:ptCount val="1"/>
                <c:pt idx="0">
                  <c:v>Cyprus</c:v>
                </c:pt>
              </c:strCache>
            </c:strRef>
          </c:tx>
          <c:marker>
            <c:symbol val="none"/>
          </c:marker>
          <c:cat>
            <c:strRef>
              <c:f>'20'!$B$13:$J$13</c:f>
              <c:strCache>
                <c:ptCount val="9"/>
                <c:pt idx="0">
                  <c:v>2003</c:v>
                </c:pt>
                <c:pt idx="1">
                  <c:v>2004</c:v>
                </c:pt>
                <c:pt idx="2">
                  <c:v>2005</c:v>
                </c:pt>
                <c:pt idx="3">
                  <c:v>2006</c:v>
                </c:pt>
                <c:pt idx="4">
                  <c:v>2007</c:v>
                </c:pt>
                <c:pt idx="5">
                  <c:v>2008</c:v>
                </c:pt>
                <c:pt idx="6">
                  <c:v>2009</c:v>
                </c:pt>
                <c:pt idx="7">
                  <c:v>2010</c:v>
                </c:pt>
                <c:pt idx="8">
                  <c:v>2011</c:v>
                </c:pt>
              </c:strCache>
            </c:strRef>
          </c:cat>
          <c:val>
            <c:numRef>
              <c:f>'20'!$B$25:$J$25</c:f>
              <c:numCache>
                <c:formatCode>General</c:formatCode>
                <c:ptCount val="9"/>
                <c:pt idx="2">
                  <c:v>2.2000000000000002</c:v>
                </c:pt>
                <c:pt idx="3">
                  <c:v>1.9</c:v>
                </c:pt>
                <c:pt idx="4">
                  <c:v>1.6</c:v>
                </c:pt>
                <c:pt idx="5">
                  <c:v>3.3</c:v>
                </c:pt>
                <c:pt idx="6">
                  <c:v>2.6</c:v>
                </c:pt>
                <c:pt idx="7">
                  <c:v>3.2</c:v>
                </c:pt>
                <c:pt idx="8">
                  <c:v>3</c:v>
                </c:pt>
              </c:numCache>
            </c:numRef>
          </c:val>
        </c:ser>
        <c:ser>
          <c:idx val="12"/>
          <c:order val="12"/>
          <c:tx>
            <c:strRef>
              <c:f>'20'!$A$26</c:f>
              <c:strCache>
                <c:ptCount val="1"/>
                <c:pt idx="0">
                  <c:v>Slovinsko</c:v>
                </c:pt>
              </c:strCache>
            </c:strRef>
          </c:tx>
          <c:marker>
            <c:symbol val="none"/>
          </c:marker>
          <c:cat>
            <c:strRef>
              <c:f>'20'!$B$13:$J$13</c:f>
              <c:strCache>
                <c:ptCount val="9"/>
                <c:pt idx="0">
                  <c:v>2003</c:v>
                </c:pt>
                <c:pt idx="1">
                  <c:v>2004</c:v>
                </c:pt>
                <c:pt idx="2">
                  <c:v>2005</c:v>
                </c:pt>
                <c:pt idx="3">
                  <c:v>2006</c:v>
                </c:pt>
                <c:pt idx="4">
                  <c:v>2007</c:v>
                </c:pt>
                <c:pt idx="5">
                  <c:v>2008</c:v>
                </c:pt>
                <c:pt idx="6">
                  <c:v>2009</c:v>
                </c:pt>
                <c:pt idx="7">
                  <c:v>2010</c:v>
                </c:pt>
                <c:pt idx="8">
                  <c:v>2011</c:v>
                </c:pt>
              </c:strCache>
            </c:strRef>
          </c:cat>
          <c:val>
            <c:numRef>
              <c:f>'20'!$B$26:$J$26</c:f>
              <c:numCache>
                <c:formatCode>General</c:formatCode>
                <c:ptCount val="9"/>
                <c:pt idx="2">
                  <c:v>42</c:v>
                </c:pt>
                <c:pt idx="3">
                  <c:v>40.299999999999997</c:v>
                </c:pt>
                <c:pt idx="4">
                  <c:v>39.9</c:v>
                </c:pt>
                <c:pt idx="5">
                  <c:v>39.5</c:v>
                </c:pt>
                <c:pt idx="6">
                  <c:v>38</c:v>
                </c:pt>
                <c:pt idx="7">
                  <c:v>34.9</c:v>
                </c:pt>
                <c:pt idx="8">
                  <c:v>17.100000000000001</c:v>
                </c:pt>
              </c:numCache>
            </c:numRef>
          </c:val>
        </c:ser>
        <c:dLbls/>
        <c:marker val="1"/>
        <c:axId val="77986048"/>
        <c:axId val="77996032"/>
      </c:lineChart>
      <c:catAx>
        <c:axId val="77986048"/>
        <c:scaling>
          <c:orientation val="minMax"/>
        </c:scaling>
        <c:axPos val="b"/>
        <c:numFmt formatCode="General" sourceLinked="1"/>
        <c:tickLblPos val="nextTo"/>
        <c:txPr>
          <a:bodyPr/>
          <a:lstStyle/>
          <a:p>
            <a:pPr>
              <a:defRPr sz="800"/>
            </a:pPr>
            <a:endParaRPr lang="sk-SK"/>
          </a:p>
        </c:txPr>
        <c:crossAx val="77996032"/>
        <c:crosses val="autoZero"/>
        <c:auto val="1"/>
        <c:lblAlgn val="ctr"/>
        <c:lblOffset val="100"/>
      </c:catAx>
      <c:valAx>
        <c:axId val="77996032"/>
        <c:scaling>
          <c:orientation val="minMax"/>
        </c:scaling>
        <c:axPos val="l"/>
        <c:majorGridlines/>
        <c:numFmt formatCode="General" sourceLinked="1"/>
        <c:tickLblPos val="nextTo"/>
        <c:txPr>
          <a:bodyPr/>
          <a:lstStyle/>
          <a:p>
            <a:pPr>
              <a:defRPr sz="800"/>
            </a:pPr>
            <a:endParaRPr lang="sk-SK"/>
          </a:p>
        </c:txPr>
        <c:crossAx val="77986048"/>
        <c:crosses val="autoZero"/>
        <c:crossBetween val="between"/>
      </c:valAx>
    </c:plotArea>
    <c:legend>
      <c:legendPos val="r"/>
      <c:layout>
        <c:manualLayout>
          <c:xMode val="edge"/>
          <c:yMode val="edge"/>
          <c:wMode val="edge"/>
          <c:hMode val="edge"/>
          <c:x val="0.80656933508311468"/>
          <c:y val="0.16748945707629248"/>
          <c:w val="0.98333377077865247"/>
          <c:h val="0.87150756436344334"/>
        </c:manualLayout>
      </c:layout>
      <c:txPr>
        <a:bodyPr/>
        <a:lstStyle/>
        <a:p>
          <a:pPr>
            <a:defRPr sz="700"/>
          </a:pPr>
          <a:endParaRPr lang="sk-SK"/>
        </a:p>
      </c:txPr>
    </c:legend>
    <c:plotVisOnly val="1"/>
    <c:dispBlanksAs val="gap"/>
  </c:chart>
  <c:printSettings>
    <c:headerFooter/>
    <c:pageMargins b="0.750000000000004" l="0.70000000000000062" r="0.70000000000000062" t="0.750000000000004" header="0.30000000000000032" footer="0.30000000000000032"/>
    <c:pageSetup/>
  </c:printSettings>
</c:chartSpace>
</file>

<file path=xl/charts/chart107.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en-US" sz="1200"/>
              <a:t>Podiel obyvateľov v hmotnej núdzi </a:t>
            </a:r>
            <a:endParaRPr lang="sk-SK" sz="1200"/>
          </a:p>
          <a:p>
            <a:pPr>
              <a:defRPr sz="1200"/>
            </a:pPr>
            <a:r>
              <a:rPr lang="en-US" sz="1200"/>
              <a:t>(% z populácie</a:t>
            </a:r>
            <a:r>
              <a:rPr lang="sk-SK" sz="1200"/>
              <a:t>; r201</a:t>
            </a:r>
            <a:r>
              <a:rPr lang="en-GB" sz="1200"/>
              <a:t>1</a:t>
            </a:r>
            <a:r>
              <a:rPr lang="en-US" sz="1200"/>
              <a:t>)</a:t>
            </a:r>
          </a:p>
        </c:rich>
      </c:tx>
      <c:spPr>
        <a:noFill/>
        <a:ln w="25400">
          <a:noFill/>
        </a:ln>
      </c:spPr>
    </c:title>
    <c:plotArea>
      <c:layout/>
      <c:barChart>
        <c:barDir val="col"/>
        <c:grouping val="clustered"/>
        <c:ser>
          <c:idx val="0"/>
          <c:order val="0"/>
          <c:cat>
            <c:strRef>
              <c:f>'21'!$L$14:$L$26</c:f>
              <c:strCache>
                <c:ptCount val="13"/>
                <c:pt idx="0">
                  <c:v>Cyprus</c:v>
                </c:pt>
                <c:pt idx="1">
                  <c:v>Grécko</c:v>
                </c:pt>
                <c:pt idx="2">
                  <c:v>Slovensko</c:v>
                </c:pt>
                <c:pt idx="3">
                  <c:v>Portugalsko</c:v>
                </c:pt>
                <c:pt idx="4">
                  <c:v>EU27</c:v>
                </c:pt>
                <c:pt idx="5">
                  <c:v>Slovinsko</c:v>
                </c:pt>
                <c:pt idx="6">
                  <c:v>EA17</c:v>
                </c:pt>
                <c:pt idx="7">
                  <c:v>Nemecko</c:v>
                </c:pt>
                <c:pt idx="8">
                  <c:v>Španielsko</c:v>
                </c:pt>
                <c:pt idx="9">
                  <c:v>Fínsko</c:v>
                </c:pt>
                <c:pt idx="10">
                  <c:v>Holandsko</c:v>
                </c:pt>
                <c:pt idx="11">
                  <c:v>Írsko</c:v>
                </c:pt>
                <c:pt idx="12">
                  <c:v>Taliansko</c:v>
                </c:pt>
              </c:strCache>
            </c:strRef>
          </c:cat>
          <c:val>
            <c:numRef>
              <c:f>'21'!$M$14:$M$26</c:f>
              <c:numCache>
                <c:formatCode>#,##0.0</c:formatCode>
                <c:ptCount val="13"/>
                <c:pt idx="0" formatCode="General">
                  <c:v>28.6</c:v>
                </c:pt>
                <c:pt idx="1">
                  <c:v>28.4</c:v>
                </c:pt>
                <c:pt idx="2">
                  <c:v>22</c:v>
                </c:pt>
                <c:pt idx="3">
                  <c:v>20.9</c:v>
                </c:pt>
                <c:pt idx="4">
                  <c:v>17.600000000000001</c:v>
                </c:pt>
                <c:pt idx="5" formatCode="General">
                  <c:v>17.2</c:v>
                </c:pt>
                <c:pt idx="6">
                  <c:v>13</c:v>
                </c:pt>
                <c:pt idx="7">
                  <c:v>12.4</c:v>
                </c:pt>
                <c:pt idx="8" formatCode="General">
                  <c:v>11.6</c:v>
                </c:pt>
                <c:pt idx="9" formatCode="General">
                  <c:v>8.4</c:v>
                </c:pt>
                <c:pt idx="10">
                  <c:v>6.6</c:v>
                </c:pt>
              </c:numCache>
            </c:numRef>
          </c:val>
        </c:ser>
        <c:dLbls/>
        <c:axId val="78078720"/>
        <c:axId val="78080256"/>
      </c:barChart>
      <c:catAx>
        <c:axId val="78078720"/>
        <c:scaling>
          <c:orientation val="minMax"/>
        </c:scaling>
        <c:axPos val="b"/>
        <c:numFmt formatCode="General" sourceLinked="1"/>
        <c:tickLblPos val="nextTo"/>
        <c:txPr>
          <a:bodyPr/>
          <a:lstStyle/>
          <a:p>
            <a:pPr>
              <a:defRPr sz="800"/>
            </a:pPr>
            <a:endParaRPr lang="sk-SK"/>
          </a:p>
        </c:txPr>
        <c:crossAx val="78080256"/>
        <c:crosses val="autoZero"/>
        <c:auto val="1"/>
        <c:lblAlgn val="ctr"/>
        <c:lblOffset val="100"/>
      </c:catAx>
      <c:valAx>
        <c:axId val="78080256"/>
        <c:scaling>
          <c:orientation val="minMax"/>
        </c:scaling>
        <c:axPos val="l"/>
        <c:majorGridlines/>
        <c:numFmt formatCode="General" sourceLinked="1"/>
        <c:tickLblPos val="nextTo"/>
        <c:txPr>
          <a:bodyPr/>
          <a:lstStyle/>
          <a:p>
            <a:pPr>
              <a:defRPr sz="800"/>
            </a:pPr>
            <a:endParaRPr lang="sk-SK"/>
          </a:p>
        </c:txPr>
        <c:crossAx val="78078720"/>
        <c:crosses val="autoZero"/>
        <c:crossBetween val="between"/>
      </c:valAx>
    </c:plotArea>
    <c:plotVisOnly val="1"/>
    <c:dispBlanksAs val="gap"/>
  </c:chart>
  <c:printSettings>
    <c:headerFooter/>
    <c:pageMargins b="0.75000000000000422" l="0.70000000000000062" r="0.70000000000000062" t="0.75000000000000422" header="0.30000000000000032" footer="0.30000000000000032"/>
    <c:pageSetup/>
  </c:printSettings>
</c:chartSpace>
</file>

<file path=xl/charts/chart108.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sk-SK" sz="1200"/>
              <a:t>Podiel obyvateľov v hmotnej núdzi </a:t>
            </a:r>
          </a:p>
          <a:p>
            <a:pPr>
              <a:defRPr sz="1200"/>
            </a:pPr>
            <a:r>
              <a:rPr lang="sk-SK" sz="1200"/>
              <a:t>(% z populácie)</a:t>
            </a:r>
          </a:p>
        </c:rich>
      </c:tx>
      <c:spPr>
        <a:noFill/>
        <a:ln w="25400">
          <a:noFill/>
        </a:ln>
      </c:spPr>
    </c:title>
    <c:plotArea>
      <c:layout/>
      <c:lineChart>
        <c:grouping val="standard"/>
        <c:ser>
          <c:idx val="0"/>
          <c:order val="0"/>
          <c:tx>
            <c:strRef>
              <c:f>'21'!$A$14</c:f>
              <c:strCache>
                <c:ptCount val="1"/>
                <c:pt idx="0">
                  <c:v>EA17</c:v>
                </c:pt>
              </c:strCache>
            </c:strRef>
          </c:tx>
          <c:marker>
            <c:symbol val="none"/>
          </c:marker>
          <c:cat>
            <c:strRef>
              <c:f>'21'!$B$13:$J$13</c:f>
              <c:strCache>
                <c:ptCount val="9"/>
                <c:pt idx="0">
                  <c:v>2003</c:v>
                </c:pt>
                <c:pt idx="1">
                  <c:v>2004</c:v>
                </c:pt>
                <c:pt idx="2">
                  <c:v>2005</c:v>
                </c:pt>
                <c:pt idx="3">
                  <c:v>2006</c:v>
                </c:pt>
                <c:pt idx="4">
                  <c:v>2007</c:v>
                </c:pt>
                <c:pt idx="5">
                  <c:v>2008</c:v>
                </c:pt>
                <c:pt idx="6">
                  <c:v>2009</c:v>
                </c:pt>
                <c:pt idx="7">
                  <c:v>2010</c:v>
                </c:pt>
                <c:pt idx="8">
                  <c:v>2011</c:v>
                </c:pt>
              </c:strCache>
            </c:strRef>
          </c:cat>
          <c:val>
            <c:numRef>
              <c:f>'21'!$B$14:$J$14</c:f>
              <c:numCache>
                <c:formatCode>General</c:formatCode>
                <c:ptCount val="9"/>
                <c:pt idx="2" formatCode="#,##0.0">
                  <c:v>13.3</c:v>
                </c:pt>
                <c:pt idx="3" formatCode="#,##0.0">
                  <c:v>13.5</c:v>
                </c:pt>
                <c:pt idx="4" formatCode="#,##0.0">
                  <c:v>12.9</c:v>
                </c:pt>
                <c:pt idx="5" formatCode="#,##0.0">
                  <c:v>13.4</c:v>
                </c:pt>
                <c:pt idx="6" formatCode="#,##0.0">
                  <c:v>13.6</c:v>
                </c:pt>
                <c:pt idx="7" formatCode="#,##0.0">
                  <c:v>13.6</c:v>
                </c:pt>
                <c:pt idx="8" formatCode="#,##0.0">
                  <c:v>13</c:v>
                </c:pt>
              </c:numCache>
            </c:numRef>
          </c:val>
        </c:ser>
        <c:ser>
          <c:idx val="1"/>
          <c:order val="1"/>
          <c:tx>
            <c:strRef>
              <c:f>'21'!$A$15</c:f>
              <c:strCache>
                <c:ptCount val="1"/>
                <c:pt idx="0">
                  <c:v>EU27</c:v>
                </c:pt>
              </c:strCache>
            </c:strRef>
          </c:tx>
          <c:marker>
            <c:symbol val="none"/>
          </c:marker>
          <c:cat>
            <c:strRef>
              <c:f>'21'!$B$13:$J$13</c:f>
              <c:strCache>
                <c:ptCount val="9"/>
                <c:pt idx="0">
                  <c:v>2003</c:v>
                </c:pt>
                <c:pt idx="1">
                  <c:v>2004</c:v>
                </c:pt>
                <c:pt idx="2">
                  <c:v>2005</c:v>
                </c:pt>
                <c:pt idx="3">
                  <c:v>2006</c:v>
                </c:pt>
                <c:pt idx="4">
                  <c:v>2007</c:v>
                </c:pt>
                <c:pt idx="5">
                  <c:v>2008</c:v>
                </c:pt>
                <c:pt idx="6">
                  <c:v>2009</c:v>
                </c:pt>
                <c:pt idx="7">
                  <c:v>2010</c:v>
                </c:pt>
                <c:pt idx="8">
                  <c:v>2011</c:v>
                </c:pt>
              </c:strCache>
            </c:strRef>
          </c:cat>
          <c:val>
            <c:numRef>
              <c:f>'21'!$B$15:$J$15</c:f>
              <c:numCache>
                <c:formatCode>General</c:formatCode>
                <c:ptCount val="9"/>
                <c:pt idx="2" formatCode="#,##0.0">
                  <c:v>19.899999999999999</c:v>
                </c:pt>
                <c:pt idx="3" formatCode="#,##0.0">
                  <c:v>19</c:v>
                </c:pt>
                <c:pt idx="4" formatCode="#,##0.0">
                  <c:v>17.899999999999999</c:v>
                </c:pt>
                <c:pt idx="5" formatCode="#,##0.0">
                  <c:v>17.3</c:v>
                </c:pt>
                <c:pt idx="6" formatCode="#,##0.0">
                  <c:v>17.100000000000001</c:v>
                </c:pt>
                <c:pt idx="7" formatCode="#,##0.0">
                  <c:v>17.5</c:v>
                </c:pt>
                <c:pt idx="8" formatCode="#,##0.0">
                  <c:v>17.600000000000001</c:v>
                </c:pt>
              </c:numCache>
            </c:numRef>
          </c:val>
        </c:ser>
        <c:ser>
          <c:idx val="2"/>
          <c:order val="2"/>
          <c:tx>
            <c:strRef>
              <c:f>'21'!$A$16</c:f>
              <c:strCache>
                <c:ptCount val="1"/>
                <c:pt idx="0">
                  <c:v>Fínsko</c:v>
                </c:pt>
              </c:strCache>
            </c:strRef>
          </c:tx>
          <c:marker>
            <c:symbol val="none"/>
          </c:marker>
          <c:cat>
            <c:strRef>
              <c:f>'21'!$B$13:$J$13</c:f>
              <c:strCache>
                <c:ptCount val="9"/>
                <c:pt idx="0">
                  <c:v>2003</c:v>
                </c:pt>
                <c:pt idx="1">
                  <c:v>2004</c:v>
                </c:pt>
                <c:pt idx="2">
                  <c:v>2005</c:v>
                </c:pt>
                <c:pt idx="3">
                  <c:v>2006</c:v>
                </c:pt>
                <c:pt idx="4">
                  <c:v>2007</c:v>
                </c:pt>
                <c:pt idx="5">
                  <c:v>2008</c:v>
                </c:pt>
                <c:pt idx="6">
                  <c:v>2009</c:v>
                </c:pt>
                <c:pt idx="7">
                  <c:v>2010</c:v>
                </c:pt>
                <c:pt idx="8">
                  <c:v>2011</c:v>
                </c:pt>
              </c:strCache>
            </c:strRef>
          </c:cat>
          <c:val>
            <c:numRef>
              <c:f>'21'!$B$16:$J$16</c:f>
              <c:numCache>
                <c:formatCode>#,##0.0</c:formatCode>
                <c:ptCount val="9"/>
                <c:pt idx="1">
                  <c:v>10.6</c:v>
                </c:pt>
                <c:pt idx="2">
                  <c:v>10.8</c:v>
                </c:pt>
                <c:pt idx="3">
                  <c:v>9.9</c:v>
                </c:pt>
                <c:pt idx="4">
                  <c:v>9.4</c:v>
                </c:pt>
                <c:pt idx="5">
                  <c:v>9.1</c:v>
                </c:pt>
                <c:pt idx="6">
                  <c:v>8.1999999999999993</c:v>
                </c:pt>
                <c:pt idx="7">
                  <c:v>8.4</c:v>
                </c:pt>
                <c:pt idx="8" formatCode="General">
                  <c:v>8.4</c:v>
                </c:pt>
              </c:numCache>
            </c:numRef>
          </c:val>
        </c:ser>
        <c:ser>
          <c:idx val="3"/>
          <c:order val="3"/>
          <c:tx>
            <c:strRef>
              <c:f>'21'!$A$17</c:f>
              <c:strCache>
                <c:ptCount val="1"/>
                <c:pt idx="0">
                  <c:v>Grécko</c:v>
                </c:pt>
              </c:strCache>
            </c:strRef>
          </c:tx>
          <c:marker>
            <c:symbol val="none"/>
          </c:marker>
          <c:cat>
            <c:strRef>
              <c:f>'21'!$B$13:$J$13</c:f>
              <c:strCache>
                <c:ptCount val="9"/>
                <c:pt idx="0">
                  <c:v>2003</c:v>
                </c:pt>
                <c:pt idx="1">
                  <c:v>2004</c:v>
                </c:pt>
                <c:pt idx="2">
                  <c:v>2005</c:v>
                </c:pt>
                <c:pt idx="3">
                  <c:v>2006</c:v>
                </c:pt>
                <c:pt idx="4">
                  <c:v>2007</c:v>
                </c:pt>
                <c:pt idx="5">
                  <c:v>2008</c:v>
                </c:pt>
                <c:pt idx="6">
                  <c:v>2009</c:v>
                </c:pt>
                <c:pt idx="7">
                  <c:v>2010</c:v>
                </c:pt>
                <c:pt idx="8">
                  <c:v>2011</c:v>
                </c:pt>
              </c:strCache>
            </c:strRef>
          </c:cat>
          <c:val>
            <c:numRef>
              <c:f>'21'!$B$17:$J$17</c:f>
              <c:numCache>
                <c:formatCode>General</c:formatCode>
                <c:ptCount val="9"/>
                <c:pt idx="0">
                  <c:v>31</c:v>
                </c:pt>
                <c:pt idx="1">
                  <c:v>25.1</c:v>
                </c:pt>
                <c:pt idx="2" formatCode="#,##0.0">
                  <c:v>26.3</c:v>
                </c:pt>
                <c:pt idx="3" formatCode="#,##0.0">
                  <c:v>23.5</c:v>
                </c:pt>
                <c:pt idx="4" formatCode="#,##0.0">
                  <c:v>22</c:v>
                </c:pt>
                <c:pt idx="5" formatCode="#,##0.0">
                  <c:v>21.8</c:v>
                </c:pt>
                <c:pt idx="6" formatCode="#,##0.0">
                  <c:v>23</c:v>
                </c:pt>
                <c:pt idx="7" formatCode="#,##0.0">
                  <c:v>24.1</c:v>
                </c:pt>
                <c:pt idx="8" formatCode="#,##0.0">
                  <c:v>28.4</c:v>
                </c:pt>
              </c:numCache>
            </c:numRef>
          </c:val>
        </c:ser>
        <c:ser>
          <c:idx val="4"/>
          <c:order val="4"/>
          <c:tx>
            <c:strRef>
              <c:f>'21'!$A$18</c:f>
              <c:strCache>
                <c:ptCount val="1"/>
                <c:pt idx="0">
                  <c:v>Holandsko</c:v>
                </c:pt>
              </c:strCache>
            </c:strRef>
          </c:tx>
          <c:marker>
            <c:symbol val="none"/>
          </c:marker>
          <c:cat>
            <c:strRef>
              <c:f>'21'!$B$13:$J$13</c:f>
              <c:strCache>
                <c:ptCount val="9"/>
                <c:pt idx="0">
                  <c:v>2003</c:v>
                </c:pt>
                <c:pt idx="1">
                  <c:v>2004</c:v>
                </c:pt>
                <c:pt idx="2">
                  <c:v>2005</c:v>
                </c:pt>
                <c:pt idx="3">
                  <c:v>2006</c:v>
                </c:pt>
                <c:pt idx="4">
                  <c:v>2007</c:v>
                </c:pt>
                <c:pt idx="5">
                  <c:v>2008</c:v>
                </c:pt>
                <c:pt idx="6">
                  <c:v>2009</c:v>
                </c:pt>
                <c:pt idx="7">
                  <c:v>2010</c:v>
                </c:pt>
                <c:pt idx="8">
                  <c:v>2011</c:v>
                </c:pt>
              </c:strCache>
            </c:strRef>
          </c:cat>
          <c:val>
            <c:numRef>
              <c:f>'21'!$B$18:$J$18</c:f>
              <c:numCache>
                <c:formatCode>#,##0.0</c:formatCode>
                <c:ptCount val="9"/>
                <c:pt idx="2">
                  <c:v>7.5</c:v>
                </c:pt>
                <c:pt idx="3">
                  <c:v>6.5</c:v>
                </c:pt>
                <c:pt idx="4">
                  <c:v>5.6</c:v>
                </c:pt>
                <c:pt idx="5">
                  <c:v>5.2</c:v>
                </c:pt>
                <c:pt idx="6">
                  <c:v>5.2</c:v>
                </c:pt>
                <c:pt idx="7">
                  <c:v>7.2</c:v>
                </c:pt>
                <c:pt idx="8">
                  <c:v>6.6</c:v>
                </c:pt>
              </c:numCache>
            </c:numRef>
          </c:val>
        </c:ser>
        <c:ser>
          <c:idx val="5"/>
          <c:order val="5"/>
          <c:tx>
            <c:strRef>
              <c:f>'21'!$A$19</c:f>
              <c:strCache>
                <c:ptCount val="1"/>
                <c:pt idx="0">
                  <c:v>Írsko</c:v>
                </c:pt>
              </c:strCache>
            </c:strRef>
          </c:tx>
          <c:marker>
            <c:symbol val="none"/>
          </c:marker>
          <c:cat>
            <c:strRef>
              <c:f>'21'!$B$13:$J$13</c:f>
              <c:strCache>
                <c:ptCount val="9"/>
                <c:pt idx="0">
                  <c:v>2003</c:v>
                </c:pt>
                <c:pt idx="1">
                  <c:v>2004</c:v>
                </c:pt>
                <c:pt idx="2">
                  <c:v>2005</c:v>
                </c:pt>
                <c:pt idx="3">
                  <c:v>2006</c:v>
                </c:pt>
                <c:pt idx="4">
                  <c:v>2007</c:v>
                </c:pt>
                <c:pt idx="5">
                  <c:v>2008</c:v>
                </c:pt>
                <c:pt idx="6">
                  <c:v>2009</c:v>
                </c:pt>
                <c:pt idx="7">
                  <c:v>2010</c:v>
                </c:pt>
                <c:pt idx="8">
                  <c:v>2011</c:v>
                </c:pt>
              </c:strCache>
            </c:strRef>
          </c:cat>
          <c:val>
            <c:numRef>
              <c:f>'21'!$B$19:$J$19</c:f>
              <c:numCache>
                <c:formatCode>#,##0.0</c:formatCode>
                <c:ptCount val="9"/>
                <c:pt idx="0">
                  <c:v>11.6</c:v>
                </c:pt>
                <c:pt idx="1">
                  <c:v>10.4</c:v>
                </c:pt>
                <c:pt idx="2">
                  <c:v>11.2</c:v>
                </c:pt>
                <c:pt idx="3">
                  <c:v>11.4</c:v>
                </c:pt>
                <c:pt idx="4">
                  <c:v>10.3</c:v>
                </c:pt>
                <c:pt idx="5">
                  <c:v>13.6</c:v>
                </c:pt>
                <c:pt idx="6">
                  <c:v>17.100000000000001</c:v>
                </c:pt>
                <c:pt idx="7">
                  <c:v>19.600000000000001</c:v>
                </c:pt>
              </c:numCache>
            </c:numRef>
          </c:val>
        </c:ser>
        <c:ser>
          <c:idx val="6"/>
          <c:order val="6"/>
          <c:tx>
            <c:strRef>
              <c:f>'21'!$A$20</c:f>
              <c:strCache>
                <c:ptCount val="1"/>
                <c:pt idx="0">
                  <c:v>Nemecko</c:v>
                </c:pt>
              </c:strCache>
            </c:strRef>
          </c:tx>
          <c:marker>
            <c:symbol val="none"/>
          </c:marker>
          <c:cat>
            <c:strRef>
              <c:f>'21'!$B$13:$J$13</c:f>
              <c:strCache>
                <c:ptCount val="9"/>
                <c:pt idx="0">
                  <c:v>2003</c:v>
                </c:pt>
                <c:pt idx="1">
                  <c:v>2004</c:v>
                </c:pt>
                <c:pt idx="2">
                  <c:v>2005</c:v>
                </c:pt>
                <c:pt idx="3">
                  <c:v>2006</c:v>
                </c:pt>
                <c:pt idx="4">
                  <c:v>2007</c:v>
                </c:pt>
                <c:pt idx="5">
                  <c:v>2008</c:v>
                </c:pt>
                <c:pt idx="6">
                  <c:v>2009</c:v>
                </c:pt>
                <c:pt idx="7">
                  <c:v>2010</c:v>
                </c:pt>
                <c:pt idx="8">
                  <c:v>2011</c:v>
                </c:pt>
              </c:strCache>
            </c:strRef>
          </c:cat>
          <c:val>
            <c:numRef>
              <c:f>'21'!$B$20:$J$20</c:f>
              <c:numCache>
                <c:formatCode>#,##0.0</c:formatCode>
                <c:ptCount val="9"/>
                <c:pt idx="2">
                  <c:v>11</c:v>
                </c:pt>
                <c:pt idx="3">
                  <c:v>13.5</c:v>
                </c:pt>
                <c:pt idx="4">
                  <c:v>12.1</c:v>
                </c:pt>
                <c:pt idx="5">
                  <c:v>13</c:v>
                </c:pt>
                <c:pt idx="6">
                  <c:v>12.5</c:v>
                </c:pt>
                <c:pt idx="7">
                  <c:v>11.1</c:v>
                </c:pt>
                <c:pt idx="8">
                  <c:v>12.4</c:v>
                </c:pt>
              </c:numCache>
            </c:numRef>
          </c:val>
        </c:ser>
        <c:ser>
          <c:idx val="7"/>
          <c:order val="7"/>
          <c:tx>
            <c:strRef>
              <c:f>'21'!$A$21</c:f>
              <c:strCache>
                <c:ptCount val="1"/>
                <c:pt idx="0">
                  <c:v>Portugalsko</c:v>
                </c:pt>
              </c:strCache>
            </c:strRef>
          </c:tx>
          <c:marker>
            <c:symbol val="none"/>
          </c:marker>
          <c:cat>
            <c:strRef>
              <c:f>'21'!$B$13:$J$13</c:f>
              <c:strCache>
                <c:ptCount val="9"/>
                <c:pt idx="0">
                  <c:v>2003</c:v>
                </c:pt>
                <c:pt idx="1">
                  <c:v>2004</c:v>
                </c:pt>
                <c:pt idx="2">
                  <c:v>2005</c:v>
                </c:pt>
                <c:pt idx="3">
                  <c:v>2006</c:v>
                </c:pt>
                <c:pt idx="4">
                  <c:v>2007</c:v>
                </c:pt>
                <c:pt idx="5">
                  <c:v>2008</c:v>
                </c:pt>
                <c:pt idx="6">
                  <c:v>2009</c:v>
                </c:pt>
                <c:pt idx="7">
                  <c:v>2010</c:v>
                </c:pt>
                <c:pt idx="8">
                  <c:v>2011</c:v>
                </c:pt>
              </c:strCache>
            </c:strRef>
          </c:cat>
          <c:val>
            <c:numRef>
              <c:f>'21'!$B$21:$J$21</c:f>
              <c:numCache>
                <c:formatCode>General</c:formatCode>
                <c:ptCount val="9"/>
                <c:pt idx="1">
                  <c:v>21.7</c:v>
                </c:pt>
                <c:pt idx="2" formatCode="#,##0.0">
                  <c:v>21.2</c:v>
                </c:pt>
                <c:pt idx="3" formatCode="#,##0.0">
                  <c:v>19.899999999999999</c:v>
                </c:pt>
                <c:pt idx="4" formatCode="#,##0.0">
                  <c:v>22.4</c:v>
                </c:pt>
                <c:pt idx="5" formatCode="#,##0.0">
                  <c:v>23</c:v>
                </c:pt>
                <c:pt idx="6" formatCode="#,##0.0">
                  <c:v>21.5</c:v>
                </c:pt>
                <c:pt idx="7" formatCode="#,##0.0">
                  <c:v>22.5</c:v>
                </c:pt>
                <c:pt idx="8" formatCode="#,##0.0">
                  <c:v>20.9</c:v>
                </c:pt>
              </c:numCache>
            </c:numRef>
          </c:val>
        </c:ser>
        <c:ser>
          <c:idx val="8"/>
          <c:order val="8"/>
          <c:tx>
            <c:strRef>
              <c:f>'21'!$A$22</c:f>
              <c:strCache>
                <c:ptCount val="1"/>
                <c:pt idx="0">
                  <c:v>Slovensko</c:v>
                </c:pt>
              </c:strCache>
            </c:strRef>
          </c:tx>
          <c:marker>
            <c:symbol val="none"/>
          </c:marker>
          <c:cat>
            <c:strRef>
              <c:f>'21'!$B$13:$J$13</c:f>
              <c:strCache>
                <c:ptCount val="9"/>
                <c:pt idx="0">
                  <c:v>2003</c:v>
                </c:pt>
                <c:pt idx="1">
                  <c:v>2004</c:v>
                </c:pt>
                <c:pt idx="2">
                  <c:v>2005</c:v>
                </c:pt>
                <c:pt idx="3">
                  <c:v>2006</c:v>
                </c:pt>
                <c:pt idx="4">
                  <c:v>2007</c:v>
                </c:pt>
                <c:pt idx="5">
                  <c:v>2008</c:v>
                </c:pt>
                <c:pt idx="6">
                  <c:v>2009</c:v>
                </c:pt>
                <c:pt idx="7">
                  <c:v>2010</c:v>
                </c:pt>
                <c:pt idx="8">
                  <c:v>2011</c:v>
                </c:pt>
              </c:strCache>
            </c:strRef>
          </c:cat>
          <c:val>
            <c:numRef>
              <c:f>'21'!$B$22:$J$22</c:f>
              <c:numCache>
                <c:formatCode>#,##0.0</c:formatCode>
                <c:ptCount val="9"/>
                <c:pt idx="2">
                  <c:v>42.6</c:v>
                </c:pt>
                <c:pt idx="3">
                  <c:v>35.700000000000003</c:v>
                </c:pt>
                <c:pt idx="4">
                  <c:v>30.2</c:v>
                </c:pt>
                <c:pt idx="5">
                  <c:v>27.8</c:v>
                </c:pt>
                <c:pt idx="6">
                  <c:v>24.5</c:v>
                </c:pt>
                <c:pt idx="7">
                  <c:v>24.9</c:v>
                </c:pt>
                <c:pt idx="8">
                  <c:v>22</c:v>
                </c:pt>
              </c:numCache>
            </c:numRef>
          </c:val>
        </c:ser>
        <c:ser>
          <c:idx val="9"/>
          <c:order val="9"/>
          <c:tx>
            <c:strRef>
              <c:f>'21'!$A$23</c:f>
              <c:strCache>
                <c:ptCount val="1"/>
                <c:pt idx="0">
                  <c:v>Španielsko</c:v>
                </c:pt>
              </c:strCache>
            </c:strRef>
          </c:tx>
          <c:marker>
            <c:symbol val="none"/>
          </c:marker>
          <c:cat>
            <c:strRef>
              <c:f>'21'!$B$13:$J$13</c:f>
              <c:strCache>
                <c:ptCount val="9"/>
                <c:pt idx="0">
                  <c:v>2003</c:v>
                </c:pt>
                <c:pt idx="1">
                  <c:v>2004</c:v>
                </c:pt>
                <c:pt idx="2">
                  <c:v>2005</c:v>
                </c:pt>
                <c:pt idx="3">
                  <c:v>2006</c:v>
                </c:pt>
                <c:pt idx="4">
                  <c:v>2007</c:v>
                </c:pt>
                <c:pt idx="5">
                  <c:v>2008</c:v>
                </c:pt>
                <c:pt idx="6">
                  <c:v>2009</c:v>
                </c:pt>
                <c:pt idx="7">
                  <c:v>2010</c:v>
                </c:pt>
                <c:pt idx="8">
                  <c:v>2011</c:v>
                </c:pt>
              </c:strCache>
            </c:strRef>
          </c:cat>
          <c:val>
            <c:numRef>
              <c:f>'21'!$B$23:$J$23</c:f>
              <c:numCache>
                <c:formatCode>#,##0.0</c:formatCode>
                <c:ptCount val="9"/>
                <c:pt idx="1">
                  <c:v>13.4</c:v>
                </c:pt>
                <c:pt idx="2">
                  <c:v>10.8</c:v>
                </c:pt>
                <c:pt idx="3">
                  <c:v>11</c:v>
                </c:pt>
                <c:pt idx="4">
                  <c:v>9.5</c:v>
                </c:pt>
                <c:pt idx="5">
                  <c:v>8.6999999999999993</c:v>
                </c:pt>
                <c:pt idx="6">
                  <c:v>11.3</c:v>
                </c:pt>
                <c:pt idx="7">
                  <c:v>13.2</c:v>
                </c:pt>
                <c:pt idx="8" formatCode="General">
                  <c:v>11.6</c:v>
                </c:pt>
              </c:numCache>
            </c:numRef>
          </c:val>
        </c:ser>
        <c:ser>
          <c:idx val="10"/>
          <c:order val="10"/>
          <c:tx>
            <c:strRef>
              <c:f>'21'!$A$24</c:f>
              <c:strCache>
                <c:ptCount val="1"/>
                <c:pt idx="0">
                  <c:v>Taliansko</c:v>
                </c:pt>
              </c:strCache>
            </c:strRef>
          </c:tx>
          <c:marker>
            <c:symbol val="none"/>
          </c:marker>
          <c:cat>
            <c:strRef>
              <c:f>'21'!$B$13:$J$13</c:f>
              <c:strCache>
                <c:ptCount val="9"/>
                <c:pt idx="0">
                  <c:v>2003</c:v>
                </c:pt>
                <c:pt idx="1">
                  <c:v>2004</c:v>
                </c:pt>
                <c:pt idx="2">
                  <c:v>2005</c:v>
                </c:pt>
                <c:pt idx="3">
                  <c:v>2006</c:v>
                </c:pt>
                <c:pt idx="4">
                  <c:v>2007</c:v>
                </c:pt>
                <c:pt idx="5">
                  <c:v>2008</c:v>
                </c:pt>
                <c:pt idx="6">
                  <c:v>2009</c:v>
                </c:pt>
                <c:pt idx="7">
                  <c:v>2010</c:v>
                </c:pt>
                <c:pt idx="8">
                  <c:v>2011</c:v>
                </c:pt>
              </c:strCache>
            </c:strRef>
          </c:cat>
          <c:val>
            <c:numRef>
              <c:f>'21'!$B$24:$J$24</c:f>
              <c:numCache>
                <c:formatCode>General</c:formatCode>
                <c:ptCount val="9"/>
                <c:pt idx="1">
                  <c:v>14.3</c:v>
                </c:pt>
                <c:pt idx="2" formatCode="#,##0.0">
                  <c:v>14.3</c:v>
                </c:pt>
                <c:pt idx="3" formatCode="#,##0.0">
                  <c:v>13.9</c:v>
                </c:pt>
                <c:pt idx="4" formatCode="#,##0.0">
                  <c:v>14.9</c:v>
                </c:pt>
                <c:pt idx="5" formatCode="#,##0.0">
                  <c:v>16.100000000000001</c:v>
                </c:pt>
                <c:pt idx="6" formatCode="#,##0.0">
                  <c:v>15.6</c:v>
                </c:pt>
                <c:pt idx="7" formatCode="#,##0.0">
                  <c:v>16</c:v>
                </c:pt>
              </c:numCache>
            </c:numRef>
          </c:val>
        </c:ser>
        <c:ser>
          <c:idx val="11"/>
          <c:order val="11"/>
          <c:tx>
            <c:strRef>
              <c:f>'21'!$A$25</c:f>
              <c:strCache>
                <c:ptCount val="1"/>
                <c:pt idx="0">
                  <c:v>Cyprus</c:v>
                </c:pt>
              </c:strCache>
            </c:strRef>
          </c:tx>
          <c:marker>
            <c:symbol val="none"/>
          </c:marker>
          <c:cat>
            <c:strRef>
              <c:f>'21'!$B$13:$J$13</c:f>
              <c:strCache>
                <c:ptCount val="9"/>
                <c:pt idx="0">
                  <c:v>2003</c:v>
                </c:pt>
                <c:pt idx="1">
                  <c:v>2004</c:v>
                </c:pt>
                <c:pt idx="2">
                  <c:v>2005</c:v>
                </c:pt>
                <c:pt idx="3">
                  <c:v>2006</c:v>
                </c:pt>
                <c:pt idx="4">
                  <c:v>2007</c:v>
                </c:pt>
                <c:pt idx="5">
                  <c:v>2008</c:v>
                </c:pt>
                <c:pt idx="6">
                  <c:v>2009</c:v>
                </c:pt>
                <c:pt idx="7">
                  <c:v>2010</c:v>
                </c:pt>
                <c:pt idx="8">
                  <c:v>2011</c:v>
                </c:pt>
              </c:strCache>
            </c:strRef>
          </c:cat>
          <c:val>
            <c:numRef>
              <c:f>'21'!$B$25:$J$25</c:f>
              <c:numCache>
                <c:formatCode>General</c:formatCode>
                <c:ptCount val="9"/>
                <c:pt idx="2">
                  <c:v>31.2</c:v>
                </c:pt>
                <c:pt idx="3">
                  <c:v>30.7</c:v>
                </c:pt>
                <c:pt idx="4">
                  <c:v>30.8</c:v>
                </c:pt>
                <c:pt idx="5">
                  <c:v>24.9</c:v>
                </c:pt>
                <c:pt idx="6">
                  <c:v>24.1</c:v>
                </c:pt>
                <c:pt idx="7">
                  <c:v>27.5</c:v>
                </c:pt>
                <c:pt idx="8">
                  <c:v>28.6</c:v>
                </c:pt>
              </c:numCache>
            </c:numRef>
          </c:val>
        </c:ser>
        <c:ser>
          <c:idx val="12"/>
          <c:order val="12"/>
          <c:tx>
            <c:strRef>
              <c:f>'21'!$A$26</c:f>
              <c:strCache>
                <c:ptCount val="1"/>
                <c:pt idx="0">
                  <c:v>Slovinsko</c:v>
                </c:pt>
              </c:strCache>
            </c:strRef>
          </c:tx>
          <c:marker>
            <c:symbol val="none"/>
          </c:marker>
          <c:cat>
            <c:strRef>
              <c:f>'21'!$B$13:$J$13</c:f>
              <c:strCache>
                <c:ptCount val="9"/>
                <c:pt idx="0">
                  <c:v>2003</c:v>
                </c:pt>
                <c:pt idx="1">
                  <c:v>2004</c:v>
                </c:pt>
                <c:pt idx="2">
                  <c:v>2005</c:v>
                </c:pt>
                <c:pt idx="3">
                  <c:v>2006</c:v>
                </c:pt>
                <c:pt idx="4">
                  <c:v>2007</c:v>
                </c:pt>
                <c:pt idx="5">
                  <c:v>2008</c:v>
                </c:pt>
                <c:pt idx="6">
                  <c:v>2009</c:v>
                </c:pt>
                <c:pt idx="7">
                  <c:v>2010</c:v>
                </c:pt>
                <c:pt idx="8">
                  <c:v>2011</c:v>
                </c:pt>
              </c:strCache>
            </c:strRef>
          </c:cat>
          <c:val>
            <c:numRef>
              <c:f>'21'!$B$26:$J$26</c:f>
              <c:numCache>
                <c:formatCode>General</c:formatCode>
                <c:ptCount val="9"/>
                <c:pt idx="2">
                  <c:v>14.7</c:v>
                </c:pt>
                <c:pt idx="3">
                  <c:v>14.4</c:v>
                </c:pt>
                <c:pt idx="4">
                  <c:v>14.3</c:v>
                </c:pt>
                <c:pt idx="5">
                  <c:v>16.899999999999999</c:v>
                </c:pt>
                <c:pt idx="6">
                  <c:v>16.2</c:v>
                </c:pt>
                <c:pt idx="7">
                  <c:v>15.8</c:v>
                </c:pt>
                <c:pt idx="8">
                  <c:v>17.2</c:v>
                </c:pt>
              </c:numCache>
            </c:numRef>
          </c:val>
        </c:ser>
        <c:dLbls/>
        <c:marker val="1"/>
        <c:axId val="78135680"/>
        <c:axId val="78137216"/>
      </c:lineChart>
      <c:catAx>
        <c:axId val="78135680"/>
        <c:scaling>
          <c:orientation val="minMax"/>
        </c:scaling>
        <c:axPos val="b"/>
        <c:numFmt formatCode="General" sourceLinked="1"/>
        <c:tickLblPos val="nextTo"/>
        <c:txPr>
          <a:bodyPr/>
          <a:lstStyle/>
          <a:p>
            <a:pPr>
              <a:defRPr sz="800"/>
            </a:pPr>
            <a:endParaRPr lang="sk-SK"/>
          </a:p>
        </c:txPr>
        <c:crossAx val="78137216"/>
        <c:crosses val="autoZero"/>
        <c:auto val="1"/>
        <c:lblAlgn val="ctr"/>
        <c:lblOffset val="100"/>
      </c:catAx>
      <c:valAx>
        <c:axId val="78137216"/>
        <c:scaling>
          <c:orientation val="minMax"/>
        </c:scaling>
        <c:axPos val="l"/>
        <c:majorGridlines/>
        <c:numFmt formatCode="General" sourceLinked="1"/>
        <c:tickLblPos val="nextTo"/>
        <c:txPr>
          <a:bodyPr/>
          <a:lstStyle/>
          <a:p>
            <a:pPr>
              <a:defRPr sz="800"/>
            </a:pPr>
            <a:endParaRPr lang="sk-SK"/>
          </a:p>
        </c:txPr>
        <c:crossAx val="78135680"/>
        <c:crosses val="autoZero"/>
        <c:crossBetween val="between"/>
      </c:valAx>
    </c:plotArea>
    <c:legend>
      <c:legendPos val="r"/>
      <c:layout>
        <c:manualLayout>
          <c:xMode val="edge"/>
          <c:yMode val="edge"/>
          <c:x val="0.80625164032316154"/>
          <c:y val="0.18154814670569058"/>
          <c:w val="0.17500035603913586"/>
          <c:h val="0.74107358245437616"/>
        </c:manualLayout>
      </c:layout>
      <c:txPr>
        <a:bodyPr/>
        <a:lstStyle/>
        <a:p>
          <a:pPr>
            <a:defRPr sz="700"/>
          </a:pPr>
          <a:endParaRPr lang="sk-SK"/>
        </a:p>
      </c:txPr>
    </c:legend>
    <c:plotVisOnly val="1"/>
    <c:dispBlanksAs val="gap"/>
  </c:chart>
  <c:printSettings>
    <c:headerFooter/>
    <c:pageMargins b="0.75000000000000422" l="0.70000000000000062" r="0.70000000000000062" t="0.75000000000000422" header="0.30000000000000032" footer="0.30000000000000032"/>
    <c:pageSetup/>
  </c:printSettings>
</c:chartSpace>
</file>

<file path=xl/charts/chart109.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en-US" sz="1200"/>
              <a:t>Počet samovrážd </a:t>
            </a:r>
            <a:endParaRPr lang="sk-SK" sz="1200"/>
          </a:p>
          <a:p>
            <a:pPr>
              <a:defRPr sz="1200"/>
            </a:pPr>
            <a:r>
              <a:rPr lang="en-US" sz="1200"/>
              <a:t>(na 100 000 obyv.</a:t>
            </a:r>
            <a:r>
              <a:rPr lang="sk-SK" sz="1200"/>
              <a:t>; r2010</a:t>
            </a:r>
            <a:r>
              <a:rPr lang="en-US" sz="1200"/>
              <a:t>)</a:t>
            </a:r>
          </a:p>
        </c:rich>
      </c:tx>
      <c:spPr>
        <a:noFill/>
        <a:ln w="25400">
          <a:noFill/>
        </a:ln>
      </c:spPr>
    </c:title>
    <c:plotArea>
      <c:layout/>
      <c:barChart>
        <c:barDir val="col"/>
        <c:grouping val="clustered"/>
        <c:ser>
          <c:idx val="0"/>
          <c:order val="0"/>
          <c:cat>
            <c:strRef>
              <c:f>'22'!$M$14:$M$26</c:f>
              <c:strCache>
                <c:ptCount val="13"/>
                <c:pt idx="0">
                  <c:v>Slovinsko</c:v>
                </c:pt>
                <c:pt idx="1">
                  <c:v>Fínsko</c:v>
                </c:pt>
                <c:pt idx="2">
                  <c:v>Írsko</c:v>
                </c:pt>
                <c:pt idx="3">
                  <c:v>Slovensko</c:v>
                </c:pt>
                <c:pt idx="4">
                  <c:v>EU27</c:v>
                </c:pt>
                <c:pt idx="5">
                  <c:v>Nemecko</c:v>
                </c:pt>
                <c:pt idx="6">
                  <c:v>Holandsko</c:v>
                </c:pt>
                <c:pt idx="7">
                  <c:v>Portugalsko</c:v>
                </c:pt>
                <c:pt idx="8">
                  <c:v>Španielsko</c:v>
                </c:pt>
                <c:pt idx="9">
                  <c:v>Taliansko</c:v>
                </c:pt>
                <c:pt idx="10">
                  <c:v>Cyprus</c:v>
                </c:pt>
                <c:pt idx="11">
                  <c:v>Grécko</c:v>
                </c:pt>
                <c:pt idx="12">
                  <c:v>EA17</c:v>
                </c:pt>
              </c:strCache>
            </c:strRef>
          </c:cat>
          <c:val>
            <c:numRef>
              <c:f>'22'!$N$14:$N$26</c:f>
              <c:numCache>
                <c:formatCode>General</c:formatCode>
                <c:ptCount val="13"/>
                <c:pt idx="0">
                  <c:v>17.2</c:v>
                </c:pt>
                <c:pt idx="1">
                  <c:v>16.8</c:v>
                </c:pt>
                <c:pt idx="2" formatCode="#,##0.0">
                  <c:v>11.1</c:v>
                </c:pt>
                <c:pt idx="3" formatCode="#,##0.0">
                  <c:v>10.8</c:v>
                </c:pt>
                <c:pt idx="4" formatCode="#,##0.0">
                  <c:v>10.199999999999999</c:v>
                </c:pt>
                <c:pt idx="5" formatCode="#,##0.0">
                  <c:v>9.9</c:v>
                </c:pt>
                <c:pt idx="6" formatCode="#,##0.0">
                  <c:v>8.8000000000000007</c:v>
                </c:pt>
                <c:pt idx="7" formatCode="#,##0.0">
                  <c:v>8.1999999999999993</c:v>
                </c:pt>
                <c:pt idx="8">
                  <c:v>5.8</c:v>
                </c:pt>
                <c:pt idx="9" formatCode="#,##0.0">
                  <c:v>5.4</c:v>
                </c:pt>
                <c:pt idx="10">
                  <c:v>3.8</c:v>
                </c:pt>
                <c:pt idx="11" formatCode="#,##0.0">
                  <c:v>2.9</c:v>
                </c:pt>
              </c:numCache>
            </c:numRef>
          </c:val>
        </c:ser>
        <c:dLbls/>
        <c:axId val="78252672"/>
        <c:axId val="78262656"/>
      </c:barChart>
      <c:catAx>
        <c:axId val="78252672"/>
        <c:scaling>
          <c:orientation val="minMax"/>
        </c:scaling>
        <c:axPos val="b"/>
        <c:numFmt formatCode="General" sourceLinked="1"/>
        <c:tickLblPos val="nextTo"/>
        <c:txPr>
          <a:bodyPr/>
          <a:lstStyle/>
          <a:p>
            <a:pPr>
              <a:defRPr sz="800"/>
            </a:pPr>
            <a:endParaRPr lang="sk-SK"/>
          </a:p>
        </c:txPr>
        <c:crossAx val="78262656"/>
        <c:crosses val="autoZero"/>
        <c:auto val="1"/>
        <c:lblAlgn val="ctr"/>
        <c:lblOffset val="100"/>
      </c:catAx>
      <c:valAx>
        <c:axId val="78262656"/>
        <c:scaling>
          <c:orientation val="minMax"/>
        </c:scaling>
        <c:axPos val="l"/>
        <c:majorGridlines/>
        <c:numFmt formatCode="General" sourceLinked="1"/>
        <c:tickLblPos val="nextTo"/>
        <c:txPr>
          <a:bodyPr/>
          <a:lstStyle/>
          <a:p>
            <a:pPr>
              <a:defRPr sz="800"/>
            </a:pPr>
            <a:endParaRPr lang="sk-SK"/>
          </a:p>
        </c:txPr>
        <c:crossAx val="78252672"/>
        <c:crosses val="autoZero"/>
        <c:crossBetween val="between"/>
      </c:valAx>
    </c:plotArea>
    <c:plotVisOnly val="1"/>
    <c:dispBlanksAs val="gap"/>
  </c:chart>
  <c:printSettings>
    <c:headerFooter/>
    <c:pageMargins b="0.75000000000000422" l="0.70000000000000062" r="0.70000000000000062" t="0.75000000000000422" header="0.30000000000000032" footer="0.30000000000000032"/>
    <c:pageSetup/>
  </c:printSettings>
</c:chartSpace>
</file>

<file path=xl/charts/chart110.xml><?xml version="1.0" encoding="utf-8"?>
<c:chartSpace xmlns:c="http://schemas.openxmlformats.org/drawingml/2006/chart" xmlns:a="http://schemas.openxmlformats.org/drawingml/2006/main" xmlns:r="http://schemas.openxmlformats.org/officeDocument/2006/relationships">
  <c:lang val="sk-SK"/>
  <c:chart>
    <c:title>
      <c:tx>
        <c:strRef>
          <c:f>'22'!$A$1</c:f>
          <c:strCache>
            <c:ptCount val="1"/>
            <c:pt idx="0">
              <c:v>Počet samovrážd (na 100 000 obyv.)</c:v>
            </c:pt>
          </c:strCache>
        </c:strRef>
      </c:tx>
      <c:spPr>
        <a:noFill/>
        <a:ln w="25400">
          <a:noFill/>
        </a:ln>
      </c:spPr>
      <c:txPr>
        <a:bodyPr/>
        <a:lstStyle/>
        <a:p>
          <a:pPr>
            <a:defRPr sz="1200"/>
          </a:pPr>
          <a:endParaRPr lang="sk-SK"/>
        </a:p>
      </c:txPr>
    </c:title>
    <c:plotArea>
      <c:layout/>
      <c:lineChart>
        <c:grouping val="standard"/>
        <c:ser>
          <c:idx val="0"/>
          <c:order val="0"/>
          <c:tx>
            <c:strRef>
              <c:f>'22'!$A$14</c:f>
              <c:strCache>
                <c:ptCount val="1"/>
                <c:pt idx="0">
                  <c:v>EA17</c:v>
                </c:pt>
              </c:strCache>
            </c:strRef>
          </c:tx>
          <c:marker>
            <c:symbol val="none"/>
          </c:marker>
          <c:cat>
            <c:strRef>
              <c:f>'22'!$B$13:$K$13</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'22'!$B$14:$K$14</c:f>
              <c:numCache>
                <c:formatCode>General</c:formatCode>
                <c:ptCount val="10"/>
              </c:numCache>
            </c:numRef>
          </c:val>
        </c:ser>
        <c:ser>
          <c:idx val="1"/>
          <c:order val="1"/>
          <c:tx>
            <c:strRef>
              <c:f>'22'!$A$15</c:f>
              <c:strCache>
                <c:ptCount val="1"/>
                <c:pt idx="0">
                  <c:v>EU27</c:v>
                </c:pt>
              </c:strCache>
            </c:strRef>
          </c:tx>
          <c:marker>
            <c:symbol val="none"/>
          </c:marker>
          <c:cat>
            <c:strRef>
              <c:f>'22'!$B$13:$K$13</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'22'!$B$15:$K$15</c:f>
              <c:numCache>
                <c:formatCode>General</c:formatCode>
                <c:ptCount val="10"/>
                <c:pt idx="0">
                  <c:v>11.5</c:v>
                </c:pt>
                <c:pt idx="1">
                  <c:v>11.7</c:v>
                </c:pt>
                <c:pt idx="2" formatCode="#,##0.0">
                  <c:v>11.5</c:v>
                </c:pt>
                <c:pt idx="3" formatCode="#,##0.0">
                  <c:v>11.3</c:v>
                </c:pt>
                <c:pt idx="4" formatCode="#,##0.0">
                  <c:v>10.9</c:v>
                </c:pt>
                <c:pt idx="5" formatCode="#,##0.0">
                  <c:v>10.4</c:v>
                </c:pt>
                <c:pt idx="6" formatCode="#,##0.0">
                  <c:v>9.9</c:v>
                </c:pt>
                <c:pt idx="7" formatCode="#,##0.0">
                  <c:v>10.1</c:v>
                </c:pt>
                <c:pt idx="8" formatCode="#,##0.0">
                  <c:v>10.4</c:v>
                </c:pt>
                <c:pt idx="9" formatCode="#,##0.0">
                  <c:v>10.199999999999999</c:v>
                </c:pt>
              </c:numCache>
            </c:numRef>
          </c:val>
        </c:ser>
        <c:ser>
          <c:idx val="2"/>
          <c:order val="2"/>
          <c:tx>
            <c:strRef>
              <c:f>'22'!$A$16</c:f>
              <c:strCache>
                <c:ptCount val="1"/>
                <c:pt idx="0">
                  <c:v>Fínsko</c:v>
                </c:pt>
              </c:strCache>
            </c:strRef>
          </c:tx>
          <c:marker>
            <c:symbol val="none"/>
          </c:marker>
          <c:cat>
            <c:strRef>
              <c:f>'22'!$B$13:$K$13</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'22'!$B$16:$K$16</c:f>
              <c:numCache>
                <c:formatCode>#,##0.0</c:formatCode>
                <c:ptCount val="10"/>
                <c:pt idx="0" formatCode="General">
                  <c:v>22</c:v>
                </c:pt>
                <c:pt idx="1">
                  <c:v>19.899999999999999</c:v>
                </c:pt>
                <c:pt idx="2">
                  <c:v>19.399999999999999</c:v>
                </c:pt>
                <c:pt idx="3">
                  <c:v>19.3</c:v>
                </c:pt>
                <c:pt idx="4">
                  <c:v>17.600000000000001</c:v>
                </c:pt>
                <c:pt idx="5">
                  <c:v>19</c:v>
                </c:pt>
                <c:pt idx="6">
                  <c:v>17.600000000000001</c:v>
                </c:pt>
                <c:pt idx="7">
                  <c:v>18.399999999999999</c:v>
                </c:pt>
                <c:pt idx="8" formatCode="General">
                  <c:v>18.3</c:v>
                </c:pt>
                <c:pt idx="9" formatCode="General">
                  <c:v>16.8</c:v>
                </c:pt>
              </c:numCache>
            </c:numRef>
          </c:val>
        </c:ser>
        <c:ser>
          <c:idx val="3"/>
          <c:order val="3"/>
          <c:tx>
            <c:strRef>
              <c:f>'22'!$A$17</c:f>
              <c:strCache>
                <c:ptCount val="1"/>
                <c:pt idx="0">
                  <c:v>Grécko</c:v>
                </c:pt>
              </c:strCache>
            </c:strRef>
          </c:tx>
          <c:marker>
            <c:symbol val="none"/>
          </c:marker>
          <c:cat>
            <c:strRef>
              <c:f>'22'!$B$13:$K$13</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'22'!$B$17:$K$17</c:f>
              <c:numCache>
                <c:formatCode>General</c:formatCode>
                <c:ptCount val="10"/>
                <c:pt idx="0">
                  <c:v>2.7</c:v>
                </c:pt>
                <c:pt idx="1">
                  <c:v>2.6</c:v>
                </c:pt>
                <c:pt idx="2" formatCode="#,##0.0">
                  <c:v>3.1</c:v>
                </c:pt>
                <c:pt idx="3" formatCode="#,##0.0">
                  <c:v>2.8</c:v>
                </c:pt>
                <c:pt idx="4" formatCode="#,##0.0">
                  <c:v>3.1</c:v>
                </c:pt>
                <c:pt idx="5" formatCode="#,##0.0">
                  <c:v>3.1</c:v>
                </c:pt>
                <c:pt idx="6" formatCode="#,##0.0">
                  <c:v>2.6</c:v>
                </c:pt>
                <c:pt idx="7" formatCode="#,##0.0">
                  <c:v>2.8</c:v>
                </c:pt>
                <c:pt idx="8" formatCode="#,##0.0">
                  <c:v>3</c:v>
                </c:pt>
                <c:pt idx="9" formatCode="#,##0.0">
                  <c:v>2.9</c:v>
                </c:pt>
              </c:numCache>
            </c:numRef>
          </c:val>
        </c:ser>
        <c:ser>
          <c:idx val="4"/>
          <c:order val="4"/>
          <c:tx>
            <c:strRef>
              <c:f>'22'!$A$18</c:f>
              <c:strCache>
                <c:ptCount val="1"/>
                <c:pt idx="0">
                  <c:v>Holandsko</c:v>
                </c:pt>
              </c:strCache>
            </c:strRef>
          </c:tx>
          <c:marker>
            <c:symbol val="none"/>
          </c:marker>
          <c:cat>
            <c:strRef>
              <c:f>'22'!$B$13:$K$13</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'22'!$B$18:$K$18</c:f>
              <c:numCache>
                <c:formatCode>#,##0.0</c:formatCode>
                <c:ptCount val="10"/>
                <c:pt idx="0" formatCode="General">
                  <c:v>8.6</c:v>
                </c:pt>
                <c:pt idx="1">
                  <c:v>9.1</c:v>
                </c:pt>
                <c:pt idx="2">
                  <c:v>8.6</c:v>
                </c:pt>
                <c:pt idx="3">
                  <c:v>8.6999999999999993</c:v>
                </c:pt>
                <c:pt idx="4">
                  <c:v>9</c:v>
                </c:pt>
                <c:pt idx="5">
                  <c:v>8.6999999999999993</c:v>
                </c:pt>
                <c:pt idx="6">
                  <c:v>7.7</c:v>
                </c:pt>
                <c:pt idx="7">
                  <c:v>8.1</c:v>
                </c:pt>
                <c:pt idx="8">
                  <c:v>8.5</c:v>
                </c:pt>
                <c:pt idx="9">
                  <c:v>8.8000000000000007</c:v>
                </c:pt>
              </c:numCache>
            </c:numRef>
          </c:val>
        </c:ser>
        <c:ser>
          <c:idx val="5"/>
          <c:order val="5"/>
          <c:tx>
            <c:strRef>
              <c:f>'22'!$A$19</c:f>
              <c:strCache>
                <c:ptCount val="1"/>
                <c:pt idx="0">
                  <c:v>Írsko</c:v>
                </c:pt>
              </c:strCache>
            </c:strRef>
          </c:tx>
          <c:marker>
            <c:symbol val="none"/>
          </c:marker>
          <c:cat>
            <c:strRef>
              <c:f>'22'!$B$13:$K$13</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'22'!$B$19:$K$19</c:f>
              <c:numCache>
                <c:formatCode>#,##0.0</c:formatCode>
                <c:ptCount val="10"/>
                <c:pt idx="0">
                  <c:v>12.6</c:v>
                </c:pt>
                <c:pt idx="1">
                  <c:v>11.2</c:v>
                </c:pt>
                <c:pt idx="2">
                  <c:v>11.2</c:v>
                </c:pt>
                <c:pt idx="3">
                  <c:v>11.3</c:v>
                </c:pt>
                <c:pt idx="4">
                  <c:v>10.7</c:v>
                </c:pt>
                <c:pt idx="5">
                  <c:v>10.4</c:v>
                </c:pt>
                <c:pt idx="6">
                  <c:v>10.3</c:v>
                </c:pt>
                <c:pt idx="7">
                  <c:v>11.3</c:v>
                </c:pt>
                <c:pt idx="8">
                  <c:v>12.3</c:v>
                </c:pt>
                <c:pt idx="9">
                  <c:v>11.1</c:v>
                </c:pt>
              </c:numCache>
            </c:numRef>
          </c:val>
        </c:ser>
        <c:ser>
          <c:idx val="6"/>
          <c:order val="6"/>
          <c:tx>
            <c:strRef>
              <c:f>'22'!$A$20</c:f>
              <c:strCache>
                <c:ptCount val="1"/>
                <c:pt idx="0">
                  <c:v>Nemecko</c:v>
                </c:pt>
              </c:strCache>
            </c:strRef>
          </c:tx>
          <c:marker>
            <c:symbol val="none"/>
          </c:marker>
          <c:cat>
            <c:strRef>
              <c:f>'22'!$B$13:$K$13</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'22'!$B$20:$K$20</c:f>
              <c:numCache>
                <c:formatCode>#,##0.0</c:formatCode>
                <c:ptCount val="10"/>
                <c:pt idx="0" formatCode="General">
                  <c:v>11.7</c:v>
                </c:pt>
                <c:pt idx="1">
                  <c:v>11.5</c:v>
                </c:pt>
                <c:pt idx="2">
                  <c:v>11.5</c:v>
                </c:pt>
                <c:pt idx="3">
                  <c:v>11</c:v>
                </c:pt>
                <c:pt idx="4">
                  <c:v>10.4</c:v>
                </c:pt>
                <c:pt idx="5">
                  <c:v>9.8000000000000007</c:v>
                </c:pt>
                <c:pt idx="6">
                  <c:v>9.4</c:v>
                </c:pt>
                <c:pt idx="7">
                  <c:v>9.4</c:v>
                </c:pt>
                <c:pt idx="8">
                  <c:v>9.6</c:v>
                </c:pt>
                <c:pt idx="9">
                  <c:v>9.9</c:v>
                </c:pt>
              </c:numCache>
            </c:numRef>
          </c:val>
        </c:ser>
        <c:ser>
          <c:idx val="7"/>
          <c:order val="7"/>
          <c:tx>
            <c:strRef>
              <c:f>'22'!$A$21</c:f>
              <c:strCache>
                <c:ptCount val="1"/>
                <c:pt idx="0">
                  <c:v>Portugalsko</c:v>
                </c:pt>
              </c:strCache>
            </c:strRef>
          </c:tx>
          <c:marker>
            <c:symbol val="none"/>
          </c:marker>
          <c:cat>
            <c:strRef>
              <c:f>'22'!$B$13:$K$13</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'22'!$B$21:$K$21</c:f>
              <c:numCache>
                <c:formatCode>General</c:formatCode>
                <c:ptCount val="10"/>
                <c:pt idx="0">
                  <c:v>6.3</c:v>
                </c:pt>
                <c:pt idx="1">
                  <c:v>10.1</c:v>
                </c:pt>
                <c:pt idx="2" formatCode="#,##0.0">
                  <c:v>9.4</c:v>
                </c:pt>
                <c:pt idx="3" formatCode="#,##0.0">
                  <c:v>9.6</c:v>
                </c:pt>
                <c:pt idx="4" formatCode="#,##0.0">
                  <c:v>7.2</c:v>
                </c:pt>
                <c:pt idx="5" formatCode="#,##0.0">
                  <c:v>6.8</c:v>
                </c:pt>
                <c:pt idx="6" formatCode="#,##0.0">
                  <c:v>7.8</c:v>
                </c:pt>
                <c:pt idx="7" formatCode="#,##0.0">
                  <c:v>7.9</c:v>
                </c:pt>
                <c:pt idx="8" formatCode="#,##0.0">
                  <c:v>7.8</c:v>
                </c:pt>
                <c:pt idx="9" formatCode="#,##0.0">
                  <c:v>8.1999999999999993</c:v>
                </c:pt>
              </c:numCache>
            </c:numRef>
          </c:val>
        </c:ser>
        <c:ser>
          <c:idx val="8"/>
          <c:order val="8"/>
          <c:tx>
            <c:strRef>
              <c:f>'22'!$A$22</c:f>
              <c:strCache>
                <c:ptCount val="1"/>
                <c:pt idx="0">
                  <c:v>Slovensko</c:v>
                </c:pt>
              </c:strCache>
            </c:strRef>
          </c:tx>
          <c:marker>
            <c:symbol val="none"/>
          </c:marker>
          <c:cat>
            <c:strRef>
              <c:f>'22'!$B$13:$K$13</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'22'!$B$22:$K$22</c:f>
              <c:numCache>
                <c:formatCode>#,##0.0</c:formatCode>
                <c:ptCount val="10"/>
                <c:pt idx="0" formatCode="General">
                  <c:v>12.7</c:v>
                </c:pt>
                <c:pt idx="1">
                  <c:v>13</c:v>
                </c:pt>
                <c:pt idx="2">
                  <c:v>13.7</c:v>
                </c:pt>
                <c:pt idx="3">
                  <c:v>12</c:v>
                </c:pt>
                <c:pt idx="4">
                  <c:v>12</c:v>
                </c:pt>
                <c:pt idx="5">
                  <c:v>9.4</c:v>
                </c:pt>
                <c:pt idx="6">
                  <c:v>8.8000000000000007</c:v>
                </c:pt>
                <c:pt idx="7">
                  <c:v>10.199999999999999</c:v>
                </c:pt>
                <c:pt idx="8">
                  <c:v>10.3</c:v>
                </c:pt>
                <c:pt idx="9">
                  <c:v>10.8</c:v>
                </c:pt>
              </c:numCache>
            </c:numRef>
          </c:val>
        </c:ser>
        <c:ser>
          <c:idx val="9"/>
          <c:order val="9"/>
          <c:tx>
            <c:strRef>
              <c:f>'22'!$A$23</c:f>
              <c:strCache>
                <c:ptCount val="1"/>
                <c:pt idx="0">
                  <c:v>Španielsko</c:v>
                </c:pt>
              </c:strCache>
            </c:strRef>
          </c:tx>
          <c:marker>
            <c:symbol val="none"/>
          </c:marker>
          <c:cat>
            <c:strRef>
              <c:f>'22'!$B$13:$K$13</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'22'!$B$23:$K$23</c:f>
              <c:numCache>
                <c:formatCode>#,##0.0</c:formatCode>
                <c:ptCount val="10"/>
                <c:pt idx="0">
                  <c:v>6.7</c:v>
                </c:pt>
                <c:pt idx="1">
                  <c:v>7</c:v>
                </c:pt>
                <c:pt idx="2">
                  <c:v>7.1</c:v>
                </c:pt>
                <c:pt idx="3">
                  <c:v>7</c:v>
                </c:pt>
                <c:pt idx="4">
                  <c:v>6.6</c:v>
                </c:pt>
                <c:pt idx="5">
                  <c:v>6.2</c:v>
                </c:pt>
                <c:pt idx="6">
                  <c:v>6.1</c:v>
                </c:pt>
                <c:pt idx="7">
                  <c:v>6.5</c:v>
                </c:pt>
                <c:pt idx="8" formatCode="General">
                  <c:v>6.3</c:v>
                </c:pt>
                <c:pt idx="9" formatCode="General">
                  <c:v>5.8</c:v>
                </c:pt>
              </c:numCache>
            </c:numRef>
          </c:val>
        </c:ser>
        <c:ser>
          <c:idx val="10"/>
          <c:order val="10"/>
          <c:tx>
            <c:strRef>
              <c:f>'22'!$A$24</c:f>
              <c:strCache>
                <c:ptCount val="1"/>
                <c:pt idx="0">
                  <c:v>Taliansko</c:v>
                </c:pt>
              </c:strCache>
            </c:strRef>
          </c:tx>
          <c:marker>
            <c:symbol val="none"/>
          </c:marker>
          <c:cat>
            <c:strRef>
              <c:f>'22'!$B$13:$K$13</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'22'!$B$24:$K$24</c:f>
              <c:numCache>
                <c:formatCode>General</c:formatCode>
                <c:ptCount val="10"/>
                <c:pt idx="0">
                  <c:v>5.9</c:v>
                </c:pt>
                <c:pt idx="1">
                  <c:v>6</c:v>
                </c:pt>
                <c:pt idx="2" formatCode="#,##0.0">
                  <c:v>5.9</c:v>
                </c:pt>
                <c:pt idx="5" formatCode="#,##0.0">
                  <c:v>5.2</c:v>
                </c:pt>
                <c:pt idx="6" formatCode="#,##0.0">
                  <c:v>5.2</c:v>
                </c:pt>
                <c:pt idx="7" formatCode="#,##0.0">
                  <c:v>5.4</c:v>
                </c:pt>
                <c:pt idx="8" formatCode="#,##0.0">
                  <c:v>5.4</c:v>
                </c:pt>
                <c:pt idx="9" formatCode="#,##0.0">
                  <c:v>5.4</c:v>
                </c:pt>
              </c:numCache>
            </c:numRef>
          </c:val>
        </c:ser>
        <c:ser>
          <c:idx val="11"/>
          <c:order val="11"/>
          <c:tx>
            <c:strRef>
              <c:f>'22'!$A$25</c:f>
              <c:strCache>
                <c:ptCount val="1"/>
                <c:pt idx="0">
                  <c:v>Cyprus</c:v>
                </c:pt>
              </c:strCache>
            </c:strRef>
          </c:tx>
          <c:marker>
            <c:symbol val="none"/>
          </c:marker>
          <c:cat>
            <c:strRef>
              <c:f>'22'!$B$13:$K$13</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'22'!$B$25:$K$25</c:f>
              <c:numCache>
                <c:formatCode>General</c:formatCode>
                <c:ptCount val="10"/>
                <c:pt idx="3">
                  <c:v>0.7</c:v>
                </c:pt>
                <c:pt idx="4">
                  <c:v>2.5</c:v>
                </c:pt>
                <c:pt idx="5">
                  <c:v>2.4</c:v>
                </c:pt>
                <c:pt idx="6">
                  <c:v>2.2000000000000002</c:v>
                </c:pt>
                <c:pt idx="7">
                  <c:v>4.4000000000000004</c:v>
                </c:pt>
                <c:pt idx="8">
                  <c:v>3.6</c:v>
                </c:pt>
                <c:pt idx="9">
                  <c:v>3.8</c:v>
                </c:pt>
              </c:numCache>
            </c:numRef>
          </c:val>
        </c:ser>
        <c:ser>
          <c:idx val="12"/>
          <c:order val="12"/>
          <c:tx>
            <c:strRef>
              <c:f>'22'!$A$26</c:f>
              <c:strCache>
                <c:ptCount val="1"/>
                <c:pt idx="0">
                  <c:v>Slovinsko</c:v>
                </c:pt>
              </c:strCache>
            </c:strRef>
          </c:tx>
          <c:marker>
            <c:symbol val="none"/>
          </c:marker>
          <c:cat>
            <c:strRef>
              <c:f>'22'!$B$13:$K$13</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'22'!$B$26:$K$26</c:f>
              <c:numCache>
                <c:formatCode>General</c:formatCode>
                <c:ptCount val="10"/>
                <c:pt idx="0">
                  <c:v>26.5</c:v>
                </c:pt>
                <c:pt idx="1">
                  <c:v>24.5</c:v>
                </c:pt>
                <c:pt idx="2">
                  <c:v>25</c:v>
                </c:pt>
                <c:pt idx="3">
                  <c:v>22.7</c:v>
                </c:pt>
                <c:pt idx="4">
                  <c:v>22</c:v>
                </c:pt>
                <c:pt idx="5">
                  <c:v>22.8</c:v>
                </c:pt>
                <c:pt idx="6">
                  <c:v>18.399999999999999</c:v>
                </c:pt>
                <c:pt idx="7">
                  <c:v>17.3</c:v>
                </c:pt>
                <c:pt idx="8">
                  <c:v>18.7</c:v>
                </c:pt>
                <c:pt idx="9">
                  <c:v>17.2</c:v>
                </c:pt>
              </c:numCache>
            </c:numRef>
          </c:val>
        </c:ser>
        <c:dLbls/>
        <c:marker val="1"/>
        <c:axId val="78371072"/>
        <c:axId val="78401536"/>
      </c:lineChart>
      <c:catAx>
        <c:axId val="78371072"/>
        <c:scaling>
          <c:orientation val="minMax"/>
        </c:scaling>
        <c:axPos val="b"/>
        <c:numFmt formatCode="General" sourceLinked="1"/>
        <c:tickLblPos val="nextTo"/>
        <c:txPr>
          <a:bodyPr/>
          <a:lstStyle/>
          <a:p>
            <a:pPr>
              <a:defRPr sz="800"/>
            </a:pPr>
            <a:endParaRPr lang="sk-SK"/>
          </a:p>
        </c:txPr>
        <c:crossAx val="78401536"/>
        <c:crosses val="autoZero"/>
        <c:auto val="1"/>
        <c:lblAlgn val="ctr"/>
        <c:lblOffset val="100"/>
      </c:catAx>
      <c:valAx>
        <c:axId val="78401536"/>
        <c:scaling>
          <c:orientation val="minMax"/>
          <c:max val="22"/>
          <c:min val="2"/>
        </c:scaling>
        <c:axPos val="l"/>
        <c:majorGridlines/>
        <c:numFmt formatCode="General" sourceLinked="1"/>
        <c:tickLblPos val="nextTo"/>
        <c:txPr>
          <a:bodyPr/>
          <a:lstStyle/>
          <a:p>
            <a:pPr>
              <a:defRPr sz="800"/>
            </a:pPr>
            <a:endParaRPr lang="sk-SK"/>
          </a:p>
        </c:txPr>
        <c:crossAx val="78371072"/>
        <c:crosses val="autoZero"/>
        <c:crossBetween val="between"/>
      </c:valAx>
    </c:plotArea>
    <c:legend>
      <c:legendPos val="r"/>
      <c:layout>
        <c:manualLayout>
          <c:xMode val="edge"/>
          <c:yMode val="edge"/>
          <c:x val="0.80625000000000002"/>
          <c:y val="0.16613418530351437"/>
          <c:w val="0.17500000000000002"/>
          <c:h val="0.79872204472843455"/>
        </c:manualLayout>
      </c:layout>
      <c:txPr>
        <a:bodyPr/>
        <a:lstStyle/>
        <a:p>
          <a:pPr>
            <a:defRPr sz="700"/>
          </a:pPr>
          <a:endParaRPr lang="sk-SK"/>
        </a:p>
      </c:txPr>
    </c:legend>
    <c:plotVisOnly val="1"/>
    <c:dispBlanksAs val="gap"/>
  </c:chart>
  <c:printSettings>
    <c:headerFooter/>
    <c:pageMargins b="0.75000000000000422" l="0.70000000000000062" r="0.70000000000000062" t="0.75000000000000422" header="0.30000000000000032" footer="0.30000000000000032"/>
    <c:pageSetup/>
  </c:printSettings>
</c:chartSpace>
</file>

<file path=xl/charts/chart111.xml><?xml version="1.0" encoding="utf-8"?>
<c:chartSpace xmlns:c="http://schemas.openxmlformats.org/drawingml/2006/chart" xmlns:a="http://schemas.openxmlformats.org/drawingml/2006/main" xmlns:r="http://schemas.openxmlformats.org/officeDocument/2006/relationships">
  <c:lang val="sk-SK"/>
  <c:chart>
    <c:title>
      <c:tx>
        <c:strRef>
          <c:f>'23'!$A$1</c:f>
          <c:strCache>
            <c:ptCount val="1"/>
            <c:pt idx="0">
              <c:v>Očakávaná dĺžka života</c:v>
            </c:pt>
          </c:strCache>
        </c:strRef>
      </c:tx>
      <c:spPr>
        <a:noFill/>
        <a:ln w="25400">
          <a:noFill/>
        </a:ln>
      </c:spPr>
      <c:txPr>
        <a:bodyPr/>
        <a:lstStyle/>
        <a:p>
          <a:pPr>
            <a:defRPr sz="1200"/>
          </a:pPr>
          <a:endParaRPr lang="sk-SK"/>
        </a:p>
      </c:txPr>
    </c:title>
    <c:plotArea>
      <c:layout/>
      <c:lineChart>
        <c:grouping val="standard"/>
        <c:ser>
          <c:idx val="0"/>
          <c:order val="0"/>
          <c:tx>
            <c:strRef>
              <c:f>'23'!$A$9</c:f>
              <c:strCache>
                <c:ptCount val="1"/>
                <c:pt idx="0">
                  <c:v>EA17</c:v>
                </c:pt>
              </c:strCache>
            </c:strRef>
          </c:tx>
          <c:marker>
            <c:symbol val="none"/>
          </c:marker>
          <c:cat>
            <c:strRef>
              <c:f>'23'!$B$8:$L$8</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'23'!$B$9:$L$9</c:f>
              <c:numCache>
                <c:formatCode>#,##0.0</c:formatCode>
                <c:ptCount val="11"/>
                <c:pt idx="0">
                  <c:v>78.3</c:v>
                </c:pt>
                <c:pt idx="1">
                  <c:v>78.400000000000006</c:v>
                </c:pt>
                <c:pt idx="2">
                  <c:v>78.3</c:v>
                </c:pt>
                <c:pt idx="3">
                  <c:v>79.099999999999994</c:v>
                </c:pt>
                <c:pt idx="4">
                  <c:v>79.099999999999994</c:v>
                </c:pt>
                <c:pt idx="5">
                  <c:v>79.599999999999994</c:v>
                </c:pt>
                <c:pt idx="6">
                  <c:v>79.8</c:v>
                </c:pt>
                <c:pt idx="7">
                  <c:v>80</c:v>
                </c:pt>
                <c:pt idx="8">
                  <c:v>80.2</c:v>
                </c:pt>
              </c:numCache>
            </c:numRef>
          </c:val>
        </c:ser>
        <c:ser>
          <c:idx val="1"/>
          <c:order val="1"/>
          <c:tx>
            <c:strRef>
              <c:f>'23'!$A$10</c:f>
              <c:strCache>
                <c:ptCount val="1"/>
                <c:pt idx="0">
                  <c:v>EU27</c:v>
                </c:pt>
              </c:strCache>
            </c:strRef>
          </c:tx>
          <c:marker>
            <c:symbol val="none"/>
          </c:marker>
          <c:cat>
            <c:strRef>
              <c:f>'23'!$B$8:$L$8</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'23'!$B$10:$L$10</c:f>
              <c:numCache>
                <c:formatCode>#,##0.0</c:formatCode>
                <c:ptCount val="11"/>
                <c:pt idx="1">
                  <c:v>77.2</c:v>
                </c:pt>
                <c:pt idx="2">
                  <c:v>77.2</c:v>
                </c:pt>
                <c:pt idx="3">
                  <c:v>77.8</c:v>
                </c:pt>
                <c:pt idx="4">
                  <c:v>77.900000000000006</c:v>
                </c:pt>
                <c:pt idx="5">
                  <c:v>78.400000000000006</c:v>
                </c:pt>
                <c:pt idx="6">
                  <c:v>78.5</c:v>
                </c:pt>
                <c:pt idx="7">
                  <c:v>78.8</c:v>
                </c:pt>
                <c:pt idx="8">
                  <c:v>79</c:v>
                </c:pt>
              </c:numCache>
            </c:numRef>
          </c:val>
        </c:ser>
        <c:ser>
          <c:idx val="2"/>
          <c:order val="2"/>
          <c:tx>
            <c:strRef>
              <c:f>'23'!$A$11</c:f>
              <c:strCache>
                <c:ptCount val="1"/>
                <c:pt idx="0">
                  <c:v>Fínsko</c:v>
                </c:pt>
              </c:strCache>
            </c:strRef>
          </c:tx>
          <c:marker>
            <c:symbol val="none"/>
          </c:marker>
          <c:cat>
            <c:strRef>
              <c:f>'23'!$B$8:$L$8</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'23'!$B$11:$L$11</c:f>
              <c:numCache>
                <c:formatCode>#,##0.0</c:formatCode>
                <c:ptCount val="11"/>
                <c:pt idx="0">
                  <c:v>77.5</c:v>
                </c:pt>
                <c:pt idx="1">
                  <c:v>77.599999999999994</c:v>
                </c:pt>
                <c:pt idx="2">
                  <c:v>77.8</c:v>
                </c:pt>
                <c:pt idx="3">
                  <c:v>78.2</c:v>
                </c:pt>
                <c:pt idx="4">
                  <c:v>78.400000000000006</c:v>
                </c:pt>
                <c:pt idx="5">
                  <c:v>78.8</c:v>
                </c:pt>
                <c:pt idx="6">
                  <c:v>78.8</c:v>
                </c:pt>
                <c:pt idx="7">
                  <c:v>79.099999999999994</c:v>
                </c:pt>
                <c:pt idx="8">
                  <c:v>79.3</c:v>
                </c:pt>
                <c:pt idx="9">
                  <c:v>79.400000000000006</c:v>
                </c:pt>
                <c:pt idx="10">
                  <c:v>79.8</c:v>
                </c:pt>
              </c:numCache>
            </c:numRef>
          </c:val>
        </c:ser>
        <c:ser>
          <c:idx val="3"/>
          <c:order val="3"/>
          <c:tx>
            <c:strRef>
              <c:f>'23'!$A$12</c:f>
              <c:strCache>
                <c:ptCount val="1"/>
                <c:pt idx="0">
                  <c:v>Grécko</c:v>
                </c:pt>
              </c:strCache>
            </c:strRef>
          </c:tx>
          <c:marker>
            <c:symbol val="none"/>
          </c:marker>
          <c:cat>
            <c:strRef>
              <c:f>'23'!$B$8:$L$8</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'23'!$B$12:$L$12</c:f>
              <c:numCache>
                <c:formatCode>#,##0.0</c:formatCode>
                <c:ptCount val="11"/>
                <c:pt idx="0">
                  <c:v>77.900000000000006</c:v>
                </c:pt>
                <c:pt idx="1">
                  <c:v>78.099999999999994</c:v>
                </c:pt>
                <c:pt idx="2">
                  <c:v>78.099999999999994</c:v>
                </c:pt>
                <c:pt idx="3">
                  <c:v>78.3</c:v>
                </c:pt>
                <c:pt idx="4">
                  <c:v>78.5</c:v>
                </c:pt>
                <c:pt idx="5">
                  <c:v>78.8</c:v>
                </c:pt>
                <c:pt idx="6">
                  <c:v>78.7</c:v>
                </c:pt>
                <c:pt idx="7">
                  <c:v>79.2</c:v>
                </c:pt>
                <c:pt idx="8">
                  <c:v>79.5</c:v>
                </c:pt>
                <c:pt idx="9">
                  <c:v>79.900000000000006</c:v>
                </c:pt>
                <c:pt idx="10">
                  <c:v>80.099999999999994</c:v>
                </c:pt>
              </c:numCache>
            </c:numRef>
          </c:val>
        </c:ser>
        <c:ser>
          <c:idx val="4"/>
          <c:order val="4"/>
          <c:tx>
            <c:strRef>
              <c:f>'23'!$A$13</c:f>
              <c:strCache>
                <c:ptCount val="1"/>
                <c:pt idx="0">
                  <c:v>Holandsko</c:v>
                </c:pt>
              </c:strCache>
            </c:strRef>
          </c:tx>
          <c:marker>
            <c:symbol val="none"/>
          </c:marker>
          <c:cat>
            <c:strRef>
              <c:f>'23'!$B$8:$L$8</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'23'!$B$13:$L$13</c:f>
              <c:numCache>
                <c:formatCode>#,##0.0</c:formatCode>
                <c:ptCount val="11"/>
                <c:pt idx="0">
                  <c:v>77.8</c:v>
                </c:pt>
                <c:pt idx="1">
                  <c:v>77.8</c:v>
                </c:pt>
                <c:pt idx="2">
                  <c:v>78.099999999999994</c:v>
                </c:pt>
                <c:pt idx="3">
                  <c:v>78.7</c:v>
                </c:pt>
                <c:pt idx="4">
                  <c:v>79</c:v>
                </c:pt>
                <c:pt idx="5">
                  <c:v>79.3</c:v>
                </c:pt>
                <c:pt idx="6">
                  <c:v>79.7</c:v>
                </c:pt>
                <c:pt idx="7">
                  <c:v>79.8</c:v>
                </c:pt>
                <c:pt idx="8">
                  <c:v>80.2</c:v>
                </c:pt>
                <c:pt idx="9">
                  <c:v>80.3</c:v>
                </c:pt>
                <c:pt idx="10">
                  <c:v>80.599999999999994</c:v>
                </c:pt>
              </c:numCache>
            </c:numRef>
          </c:val>
        </c:ser>
        <c:ser>
          <c:idx val="5"/>
          <c:order val="5"/>
          <c:tx>
            <c:strRef>
              <c:f>'23'!$A$14</c:f>
              <c:strCache>
                <c:ptCount val="1"/>
                <c:pt idx="0">
                  <c:v>Írsko</c:v>
                </c:pt>
              </c:strCache>
            </c:strRef>
          </c:tx>
          <c:marker>
            <c:symbol val="none"/>
          </c:marker>
          <c:cat>
            <c:strRef>
              <c:f>'23'!$B$8:$L$8</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'23'!$B$14:$L$14</c:f>
              <c:numCache>
                <c:formatCode>#,##0.0</c:formatCode>
                <c:ptCount val="11"/>
                <c:pt idx="0">
                  <c:v>76.599999999999994</c:v>
                </c:pt>
                <c:pt idx="1">
                  <c:v>77.3</c:v>
                </c:pt>
                <c:pt idx="2">
                  <c:v>77.7</c:v>
                </c:pt>
                <c:pt idx="3">
                  <c:v>78.3</c:v>
                </c:pt>
                <c:pt idx="4">
                  <c:v>78.7</c:v>
                </c:pt>
                <c:pt idx="5">
                  <c:v>79</c:v>
                </c:pt>
                <c:pt idx="6">
                  <c:v>79</c:v>
                </c:pt>
                <c:pt idx="7">
                  <c:v>79.5</c:v>
                </c:pt>
                <c:pt idx="8">
                  <c:v>79.2</c:v>
                </c:pt>
                <c:pt idx="9">
                  <c:v>80.3</c:v>
                </c:pt>
                <c:pt idx="10">
                  <c:v>79.8</c:v>
                </c:pt>
              </c:numCache>
            </c:numRef>
          </c:val>
        </c:ser>
        <c:ser>
          <c:idx val="6"/>
          <c:order val="6"/>
          <c:tx>
            <c:strRef>
              <c:f>'23'!$A$15</c:f>
              <c:strCache>
                <c:ptCount val="1"/>
                <c:pt idx="0">
                  <c:v>Nemecko</c:v>
                </c:pt>
              </c:strCache>
            </c:strRef>
          </c:tx>
          <c:marker>
            <c:symbol val="none"/>
          </c:marker>
          <c:cat>
            <c:strRef>
              <c:f>'23'!$B$8:$L$8</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'23'!$B$15:$L$15</c:f>
              <c:numCache>
                <c:formatCode>#,##0.0</c:formatCode>
                <c:ptCount val="11"/>
                <c:pt idx="0">
                  <c:v>77.900000000000006</c:v>
                </c:pt>
                <c:pt idx="1">
                  <c:v>77.900000000000006</c:v>
                </c:pt>
                <c:pt idx="2">
                  <c:v>78</c:v>
                </c:pt>
                <c:pt idx="3">
                  <c:v>78.599999999999994</c:v>
                </c:pt>
                <c:pt idx="4">
                  <c:v>78.7</c:v>
                </c:pt>
                <c:pt idx="5">
                  <c:v>79.2</c:v>
                </c:pt>
                <c:pt idx="6">
                  <c:v>79.400000000000006</c:v>
                </c:pt>
                <c:pt idx="7">
                  <c:v>79.5</c:v>
                </c:pt>
                <c:pt idx="8">
                  <c:v>79.599999999999994</c:v>
                </c:pt>
                <c:pt idx="9">
                  <c:v>79.8</c:v>
                </c:pt>
                <c:pt idx="10">
                  <c:v>80.099999999999994</c:v>
                </c:pt>
              </c:numCache>
            </c:numRef>
          </c:val>
        </c:ser>
        <c:ser>
          <c:idx val="7"/>
          <c:order val="7"/>
          <c:tx>
            <c:strRef>
              <c:f>'23'!$A$16</c:f>
              <c:strCache>
                <c:ptCount val="1"/>
                <c:pt idx="0">
                  <c:v>Portugalsko</c:v>
                </c:pt>
              </c:strCache>
            </c:strRef>
          </c:tx>
          <c:marker>
            <c:symbol val="none"/>
          </c:marker>
          <c:cat>
            <c:strRef>
              <c:f>'23'!$B$8:$L$8</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'23'!$B$16:$L$16</c:f>
              <c:numCache>
                <c:formatCode>#,##0.0</c:formatCode>
                <c:ptCount val="11"/>
                <c:pt idx="0">
                  <c:v>76.400000000000006</c:v>
                </c:pt>
                <c:pt idx="1">
                  <c:v>76.599999999999994</c:v>
                </c:pt>
                <c:pt idx="2">
                  <c:v>76.7</c:v>
                </c:pt>
                <c:pt idx="3">
                  <c:v>77.599999999999994</c:v>
                </c:pt>
                <c:pt idx="4">
                  <c:v>77.400000000000006</c:v>
                </c:pt>
                <c:pt idx="5">
                  <c:v>78.2</c:v>
                </c:pt>
                <c:pt idx="6">
                  <c:v>78.400000000000006</c:v>
                </c:pt>
                <c:pt idx="7">
                  <c:v>78.599999999999994</c:v>
                </c:pt>
                <c:pt idx="8">
                  <c:v>78.900000000000006</c:v>
                </c:pt>
                <c:pt idx="9">
                  <c:v>79</c:v>
                </c:pt>
                <c:pt idx="10">
                  <c:v>80.099999999999994</c:v>
                </c:pt>
              </c:numCache>
            </c:numRef>
          </c:val>
        </c:ser>
        <c:ser>
          <c:idx val="8"/>
          <c:order val="8"/>
          <c:tx>
            <c:strRef>
              <c:f>'23'!$A$17</c:f>
              <c:strCache>
                <c:ptCount val="1"/>
                <c:pt idx="0">
                  <c:v>Slovensko</c:v>
                </c:pt>
              </c:strCache>
            </c:strRef>
          </c:tx>
          <c:marker>
            <c:symbol val="none"/>
          </c:marker>
          <c:cat>
            <c:strRef>
              <c:f>'23'!$B$8:$L$8</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'23'!$B$17:$L$17</c:f>
              <c:numCache>
                <c:formatCode>#,##0.0</c:formatCode>
                <c:ptCount val="11"/>
                <c:pt idx="0">
                  <c:v>73.099999999999994</c:v>
                </c:pt>
                <c:pt idx="1">
                  <c:v>73.3</c:v>
                </c:pt>
                <c:pt idx="2">
                  <c:v>73.400000000000006</c:v>
                </c:pt>
                <c:pt idx="3">
                  <c:v>73.7</c:v>
                </c:pt>
                <c:pt idx="4">
                  <c:v>73.7</c:v>
                </c:pt>
                <c:pt idx="5">
                  <c:v>73.900000000000006</c:v>
                </c:pt>
                <c:pt idx="6">
                  <c:v>74</c:v>
                </c:pt>
                <c:pt idx="7">
                  <c:v>74.400000000000006</c:v>
                </c:pt>
                <c:pt idx="8">
                  <c:v>74.7</c:v>
                </c:pt>
                <c:pt idx="9">
                  <c:v>75</c:v>
                </c:pt>
                <c:pt idx="10">
                  <c:v>75.5</c:v>
                </c:pt>
              </c:numCache>
            </c:numRef>
          </c:val>
        </c:ser>
        <c:ser>
          <c:idx val="9"/>
          <c:order val="9"/>
          <c:tx>
            <c:strRef>
              <c:f>'23'!$A$18</c:f>
              <c:strCache>
                <c:ptCount val="1"/>
                <c:pt idx="0">
                  <c:v>Španielsko</c:v>
                </c:pt>
              </c:strCache>
            </c:strRef>
          </c:tx>
          <c:marker>
            <c:symbol val="none"/>
          </c:marker>
          <c:cat>
            <c:strRef>
              <c:f>'23'!$B$8:$L$8</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'23'!$B$18:$L$18</c:f>
              <c:numCache>
                <c:formatCode>#,##0.0</c:formatCode>
                <c:ptCount val="11"/>
                <c:pt idx="0">
                  <c:v>79.099999999999994</c:v>
                </c:pt>
                <c:pt idx="1">
                  <c:v>79.2</c:v>
                </c:pt>
                <c:pt idx="2">
                  <c:v>79.099999999999994</c:v>
                </c:pt>
                <c:pt idx="3">
                  <c:v>79.8</c:v>
                </c:pt>
                <c:pt idx="4">
                  <c:v>79.7</c:v>
                </c:pt>
                <c:pt idx="5">
                  <c:v>80.5</c:v>
                </c:pt>
                <c:pt idx="6">
                  <c:v>80.400000000000006</c:v>
                </c:pt>
                <c:pt idx="7">
                  <c:v>80.8</c:v>
                </c:pt>
                <c:pt idx="8">
                  <c:v>81.099999999999994</c:v>
                </c:pt>
                <c:pt idx="9">
                  <c:v>81.5</c:v>
                </c:pt>
                <c:pt idx="10">
                  <c:v>81.7</c:v>
                </c:pt>
              </c:numCache>
            </c:numRef>
          </c:val>
        </c:ser>
        <c:ser>
          <c:idx val="10"/>
          <c:order val="10"/>
          <c:tx>
            <c:strRef>
              <c:f>'23'!$A$19</c:f>
              <c:strCache>
                <c:ptCount val="1"/>
                <c:pt idx="0">
                  <c:v>Taliansko</c:v>
                </c:pt>
              </c:strCache>
            </c:strRef>
          </c:tx>
          <c:marker>
            <c:symbol val="none"/>
          </c:marker>
          <c:cat>
            <c:strRef>
              <c:f>'23'!$B$8:$L$8</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'23'!$B$19:$L$19</c:f>
              <c:numCache>
                <c:formatCode>#,##0.0</c:formatCode>
                <c:ptCount val="11"/>
                <c:pt idx="0">
                  <c:v>79.599999999999994</c:v>
                </c:pt>
                <c:pt idx="1">
                  <c:v>79.7</c:v>
                </c:pt>
                <c:pt idx="2">
                  <c:v>79.400000000000006</c:v>
                </c:pt>
                <c:pt idx="3">
                  <c:v>80.3</c:v>
                </c:pt>
                <c:pt idx="4">
                  <c:v>80.2</c:v>
                </c:pt>
                <c:pt idx="5">
                  <c:v>80.8</c:v>
                </c:pt>
                <c:pt idx="6">
                  <c:v>80.900000000000006</c:v>
                </c:pt>
                <c:pt idx="7">
                  <c:v>81.2</c:v>
                </c:pt>
                <c:pt idx="8">
                  <c:v>81.400000000000006</c:v>
                </c:pt>
              </c:numCache>
            </c:numRef>
          </c:val>
        </c:ser>
        <c:ser>
          <c:idx val="11"/>
          <c:order val="11"/>
          <c:tx>
            <c:strRef>
              <c:f>'23'!$A$20</c:f>
              <c:strCache>
                <c:ptCount val="1"/>
                <c:pt idx="0">
                  <c:v>Cyprus</c:v>
                </c:pt>
              </c:strCache>
            </c:strRef>
          </c:tx>
          <c:marker>
            <c:symbol val="none"/>
          </c:marker>
          <c:cat>
            <c:strRef>
              <c:f>'23'!$B$8:$L$8</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'23'!$B$20:$L$20</c:f>
              <c:numCache>
                <c:formatCode>#,##0.0</c:formatCode>
                <c:ptCount val="11"/>
                <c:pt idx="0">
                  <c:v>78.400000000000006</c:v>
                </c:pt>
                <c:pt idx="1">
                  <c:v>78.099999999999994</c:v>
                </c:pt>
                <c:pt idx="2">
                  <c:v>78.400000000000006</c:v>
                </c:pt>
                <c:pt idx="3">
                  <c:v>78.5</c:v>
                </c:pt>
                <c:pt idx="4">
                  <c:v>78.2</c:v>
                </c:pt>
                <c:pt idx="5">
                  <c:v>79.599999999999994</c:v>
                </c:pt>
                <c:pt idx="6">
                  <c:v>79.400000000000006</c:v>
                </c:pt>
                <c:pt idx="7">
                  <c:v>80.099999999999994</c:v>
                </c:pt>
                <c:pt idx="8">
                  <c:v>80.400000000000006</c:v>
                </c:pt>
                <c:pt idx="9">
                  <c:v>80.8</c:v>
                </c:pt>
                <c:pt idx="10">
                  <c:v>80.5</c:v>
                </c:pt>
              </c:numCache>
            </c:numRef>
          </c:val>
        </c:ser>
        <c:ser>
          <c:idx val="12"/>
          <c:order val="12"/>
          <c:tx>
            <c:strRef>
              <c:f>'23'!$A$21</c:f>
              <c:strCache>
                <c:ptCount val="1"/>
                <c:pt idx="0">
                  <c:v>Slovinsko</c:v>
                </c:pt>
              </c:strCache>
            </c:strRef>
          </c:tx>
          <c:marker>
            <c:symbol val="none"/>
          </c:marker>
          <c:cat>
            <c:strRef>
              <c:f>'23'!$B$8:$L$8</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'23'!$B$21:$L$21</c:f>
              <c:numCache>
                <c:formatCode>#,##0.0</c:formatCode>
                <c:ptCount val="11"/>
                <c:pt idx="0">
                  <c:v>75.7</c:v>
                </c:pt>
                <c:pt idx="1">
                  <c:v>75.900000000000006</c:v>
                </c:pt>
                <c:pt idx="2">
                  <c:v>75.7</c:v>
                </c:pt>
                <c:pt idx="3">
                  <c:v>76.5</c:v>
                </c:pt>
                <c:pt idx="4">
                  <c:v>76.8</c:v>
                </c:pt>
                <c:pt idx="5">
                  <c:v>77.5</c:v>
                </c:pt>
                <c:pt idx="6">
                  <c:v>77.599999999999994</c:v>
                </c:pt>
                <c:pt idx="7">
                  <c:v>78.3</c:v>
                </c:pt>
                <c:pt idx="8">
                  <c:v>78.5</c:v>
                </c:pt>
                <c:pt idx="9">
                  <c:v>79</c:v>
                </c:pt>
                <c:pt idx="10">
                  <c:v>79.400000000000006</c:v>
                </c:pt>
              </c:numCache>
            </c:numRef>
          </c:val>
        </c:ser>
        <c:dLbls/>
        <c:marker val="1"/>
        <c:axId val="78539776"/>
        <c:axId val="78557952"/>
      </c:lineChart>
      <c:catAx>
        <c:axId val="78539776"/>
        <c:scaling>
          <c:orientation val="minMax"/>
        </c:scaling>
        <c:axPos val="b"/>
        <c:numFmt formatCode="General" sourceLinked="1"/>
        <c:tickLblPos val="nextTo"/>
        <c:txPr>
          <a:bodyPr/>
          <a:lstStyle/>
          <a:p>
            <a:pPr>
              <a:defRPr sz="800"/>
            </a:pPr>
            <a:endParaRPr lang="sk-SK"/>
          </a:p>
        </c:txPr>
        <c:crossAx val="78557952"/>
        <c:crosses val="autoZero"/>
        <c:auto val="1"/>
        <c:lblAlgn val="ctr"/>
        <c:lblOffset val="100"/>
      </c:catAx>
      <c:valAx>
        <c:axId val="78557952"/>
        <c:scaling>
          <c:orientation val="minMax"/>
          <c:max val="82"/>
          <c:min val="73"/>
        </c:scaling>
        <c:axPos val="l"/>
        <c:majorGridlines/>
        <c:numFmt formatCode="#,##0.0" sourceLinked="1"/>
        <c:tickLblPos val="nextTo"/>
        <c:txPr>
          <a:bodyPr/>
          <a:lstStyle/>
          <a:p>
            <a:pPr>
              <a:defRPr sz="800"/>
            </a:pPr>
            <a:endParaRPr lang="sk-SK"/>
          </a:p>
        </c:txPr>
        <c:crossAx val="78539776"/>
        <c:crosses val="autoZero"/>
        <c:crossBetween val="between"/>
      </c:valAx>
    </c:plotArea>
    <c:legend>
      <c:legendPos val="r"/>
      <c:layout>
        <c:manualLayout>
          <c:xMode val="edge"/>
          <c:yMode val="edge"/>
          <c:x val="0.80625000000000002"/>
          <c:y val="0.14239482200647249"/>
          <c:w val="0.17500000000000002"/>
          <c:h val="0.80906148867313932"/>
        </c:manualLayout>
      </c:layout>
      <c:txPr>
        <a:bodyPr/>
        <a:lstStyle/>
        <a:p>
          <a:pPr>
            <a:defRPr sz="700"/>
          </a:pPr>
          <a:endParaRPr lang="sk-SK"/>
        </a:p>
      </c:txPr>
    </c:legend>
    <c:plotVisOnly val="1"/>
    <c:dispBlanksAs val="gap"/>
  </c:chart>
  <c:printSettings>
    <c:headerFooter/>
    <c:pageMargins b="0.75000000000000311" l="0.70000000000000062" r="0.70000000000000062" t="0.75000000000000311" header="0.30000000000000032" footer="0.30000000000000032"/>
    <c:pageSetup/>
  </c:printSettings>
</c:chartSpace>
</file>

<file path=xl/charts/chart112.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en-US" sz="1200"/>
              <a:t>Očakávaná dĺžka života</a:t>
            </a:r>
            <a:r>
              <a:rPr lang="sk-SK" sz="1200"/>
              <a:t> (r20</a:t>
            </a:r>
            <a:r>
              <a:rPr lang="en-GB" sz="1200"/>
              <a:t>11</a:t>
            </a:r>
            <a:r>
              <a:rPr lang="sk-SK" sz="1200"/>
              <a:t>)</a:t>
            </a:r>
            <a:endParaRPr lang="en-US" sz="1200"/>
          </a:p>
        </c:rich>
      </c:tx>
      <c:spPr>
        <a:noFill/>
        <a:ln w="25400">
          <a:noFill/>
        </a:ln>
      </c:spPr>
    </c:title>
    <c:plotArea>
      <c:layout/>
      <c:barChart>
        <c:barDir val="col"/>
        <c:grouping val="clustered"/>
        <c:ser>
          <c:idx val="0"/>
          <c:order val="0"/>
          <c:cat>
            <c:strRef>
              <c:f>'23'!$N$9:$N$21</c:f>
              <c:strCache>
                <c:ptCount val="13"/>
                <c:pt idx="0">
                  <c:v>Taliansko</c:v>
                </c:pt>
                <c:pt idx="1">
                  <c:v>Španielsko</c:v>
                </c:pt>
                <c:pt idx="2">
                  <c:v>Cyprus</c:v>
                </c:pt>
                <c:pt idx="3">
                  <c:v>EA17</c:v>
                </c:pt>
                <c:pt idx="4">
                  <c:v>Holandsko</c:v>
                </c:pt>
                <c:pt idx="5">
                  <c:v>Nemecko</c:v>
                </c:pt>
                <c:pt idx="6">
                  <c:v>Grécko</c:v>
                </c:pt>
                <c:pt idx="7">
                  <c:v>Slovinsko</c:v>
                </c:pt>
                <c:pt idx="8">
                  <c:v>Fínsko</c:v>
                </c:pt>
                <c:pt idx="9">
                  <c:v>Írsko</c:v>
                </c:pt>
                <c:pt idx="10">
                  <c:v>EU27</c:v>
                </c:pt>
                <c:pt idx="11">
                  <c:v>Portugalsko</c:v>
                </c:pt>
                <c:pt idx="12">
                  <c:v>Slovensko</c:v>
                </c:pt>
              </c:strCache>
            </c:strRef>
          </c:cat>
          <c:val>
            <c:numRef>
              <c:f>'23'!$O$9:$O$21</c:f>
              <c:numCache>
                <c:formatCode>#,##0.0</c:formatCode>
                <c:ptCount val="13"/>
                <c:pt idx="0">
                  <c:v>81.400000000000006</c:v>
                </c:pt>
                <c:pt idx="1">
                  <c:v>81.099999999999994</c:v>
                </c:pt>
                <c:pt idx="2">
                  <c:v>80.5</c:v>
                </c:pt>
                <c:pt idx="3">
                  <c:v>80.2</c:v>
                </c:pt>
                <c:pt idx="4">
                  <c:v>80.2</c:v>
                </c:pt>
                <c:pt idx="5">
                  <c:v>79.599999999999994</c:v>
                </c:pt>
                <c:pt idx="6">
                  <c:v>79.5</c:v>
                </c:pt>
                <c:pt idx="7">
                  <c:v>79.400000000000006</c:v>
                </c:pt>
                <c:pt idx="8">
                  <c:v>79.3</c:v>
                </c:pt>
                <c:pt idx="9">
                  <c:v>79.2</c:v>
                </c:pt>
                <c:pt idx="10">
                  <c:v>79</c:v>
                </c:pt>
                <c:pt idx="11">
                  <c:v>78.900000000000006</c:v>
                </c:pt>
                <c:pt idx="12">
                  <c:v>74.7</c:v>
                </c:pt>
              </c:numCache>
            </c:numRef>
          </c:val>
        </c:ser>
        <c:dLbls/>
        <c:axId val="78595200"/>
        <c:axId val="78596736"/>
      </c:barChart>
      <c:catAx>
        <c:axId val="78595200"/>
        <c:scaling>
          <c:orientation val="minMax"/>
        </c:scaling>
        <c:axPos val="b"/>
        <c:numFmt formatCode="General" sourceLinked="1"/>
        <c:tickLblPos val="nextTo"/>
        <c:txPr>
          <a:bodyPr/>
          <a:lstStyle/>
          <a:p>
            <a:pPr>
              <a:defRPr sz="800"/>
            </a:pPr>
            <a:endParaRPr lang="sk-SK"/>
          </a:p>
        </c:txPr>
        <c:crossAx val="78596736"/>
        <c:crosses val="autoZero"/>
        <c:auto val="1"/>
        <c:lblAlgn val="ctr"/>
        <c:lblOffset val="100"/>
      </c:catAx>
      <c:valAx>
        <c:axId val="78596736"/>
        <c:scaling>
          <c:orientation val="minMax"/>
        </c:scaling>
        <c:axPos val="l"/>
        <c:majorGridlines/>
        <c:numFmt formatCode="#,##0.0" sourceLinked="1"/>
        <c:tickLblPos val="nextTo"/>
        <c:txPr>
          <a:bodyPr/>
          <a:lstStyle/>
          <a:p>
            <a:pPr>
              <a:defRPr sz="800"/>
            </a:pPr>
            <a:endParaRPr lang="sk-SK"/>
          </a:p>
        </c:txPr>
        <c:crossAx val="78595200"/>
        <c:crosses val="autoZero"/>
        <c:crossBetween val="between"/>
      </c:valAx>
    </c:plotArea>
    <c:plotVisOnly val="1"/>
    <c:dispBlanksAs val="gap"/>
  </c:chart>
  <c:printSettings>
    <c:headerFooter/>
    <c:pageMargins b="0.75000000000000311" l="0.70000000000000062" r="0.70000000000000062" t="0.75000000000000311" header="0.30000000000000032" footer="0.30000000000000032"/>
    <c:pageSetup/>
  </c:printSettings>
</c:chartSpace>
</file>

<file path=xl/charts/chart113.xml><?xml version="1.0" encoding="utf-8"?>
<c:chartSpace xmlns:c="http://schemas.openxmlformats.org/drawingml/2006/chart" xmlns:a="http://schemas.openxmlformats.org/drawingml/2006/main" xmlns:r="http://schemas.openxmlformats.org/officeDocument/2006/relationships">
  <c:lang val="sk-SK"/>
  <c:chart>
    <c:title>
      <c:tx>
        <c:strRef>
          <c:f>'24'!$A$1</c:f>
          <c:strCache>
            <c:ptCount val="1"/>
            <c:pt idx="0">
              <c:v>Priemerný ročný hrubý príjem</c:v>
            </c:pt>
          </c:strCache>
        </c:strRef>
      </c:tx>
      <c:spPr>
        <a:noFill/>
        <a:ln w="25400">
          <a:noFill/>
        </a:ln>
      </c:spPr>
      <c:txPr>
        <a:bodyPr/>
        <a:lstStyle/>
        <a:p>
          <a:pPr>
            <a:defRPr sz="1200"/>
          </a:pPr>
          <a:endParaRPr lang="sk-SK"/>
        </a:p>
      </c:txPr>
    </c:title>
    <c:plotArea>
      <c:layout/>
      <c:lineChart>
        <c:grouping val="standard"/>
        <c:ser>
          <c:idx val="0"/>
          <c:order val="0"/>
          <c:tx>
            <c:strRef>
              <c:f>'24'!$A$14</c:f>
              <c:strCache>
                <c:ptCount val="1"/>
                <c:pt idx="0">
                  <c:v>EU17</c:v>
                </c:pt>
              </c:strCache>
            </c:strRef>
          </c:tx>
          <c:marker>
            <c:symbol val="none"/>
          </c:marker>
          <c:cat>
            <c:strRef>
              <c:f>'24'!$C$13:$H$13</c:f>
              <c:strCache>
                <c:ptCount val="6"/>
                <c:pt idx="0">
                  <c:v>2006</c:v>
                </c:pt>
                <c:pt idx="1">
                  <c:v>2007</c:v>
                </c:pt>
                <c:pt idx="2">
                  <c:v>2008</c:v>
                </c:pt>
                <c:pt idx="3">
                  <c:v>2009</c:v>
                </c:pt>
                <c:pt idx="4">
                  <c:v>2010</c:v>
                </c:pt>
                <c:pt idx="5">
                  <c:v>2011</c:v>
                </c:pt>
              </c:strCache>
            </c:strRef>
          </c:cat>
          <c:val>
            <c:numRef>
              <c:f>'24'!$C$14:$H$14</c:f>
              <c:numCache>
                <c:formatCode>#,##0</c:formatCode>
                <c:ptCount val="6"/>
              </c:numCache>
            </c:numRef>
          </c:val>
        </c:ser>
        <c:ser>
          <c:idx val="1"/>
          <c:order val="1"/>
          <c:tx>
            <c:strRef>
              <c:f>'24'!$A$15</c:f>
              <c:strCache>
                <c:ptCount val="1"/>
                <c:pt idx="0">
                  <c:v>EU27</c:v>
                </c:pt>
              </c:strCache>
            </c:strRef>
          </c:tx>
          <c:marker>
            <c:symbol val="none"/>
          </c:marker>
          <c:cat>
            <c:strRef>
              <c:f>'24'!$C$13:$H$13</c:f>
              <c:strCache>
                <c:ptCount val="6"/>
                <c:pt idx="0">
                  <c:v>2006</c:v>
                </c:pt>
                <c:pt idx="1">
                  <c:v>2007</c:v>
                </c:pt>
                <c:pt idx="2">
                  <c:v>2008</c:v>
                </c:pt>
                <c:pt idx="3">
                  <c:v>2009</c:v>
                </c:pt>
                <c:pt idx="4">
                  <c:v>2010</c:v>
                </c:pt>
                <c:pt idx="5">
                  <c:v>2011</c:v>
                </c:pt>
              </c:strCache>
            </c:strRef>
          </c:cat>
          <c:val>
            <c:numRef>
              <c:f>'24'!$C$15:$H$15</c:f>
              <c:numCache>
                <c:formatCode>General</c:formatCode>
                <c:ptCount val="6"/>
              </c:numCache>
            </c:numRef>
          </c:val>
        </c:ser>
        <c:ser>
          <c:idx val="2"/>
          <c:order val="2"/>
          <c:tx>
            <c:strRef>
              <c:f>'24'!$A$16</c:f>
              <c:strCache>
                <c:ptCount val="1"/>
                <c:pt idx="0">
                  <c:v>Fínsko</c:v>
                </c:pt>
              </c:strCache>
            </c:strRef>
          </c:tx>
          <c:marker>
            <c:symbol val="none"/>
          </c:marker>
          <c:cat>
            <c:strRef>
              <c:f>'24'!$C$13:$H$13</c:f>
              <c:strCache>
                <c:ptCount val="6"/>
                <c:pt idx="0">
                  <c:v>2006</c:v>
                </c:pt>
                <c:pt idx="1">
                  <c:v>2007</c:v>
                </c:pt>
                <c:pt idx="2">
                  <c:v>2008</c:v>
                </c:pt>
                <c:pt idx="3">
                  <c:v>2009</c:v>
                </c:pt>
                <c:pt idx="4">
                  <c:v>2010</c:v>
                </c:pt>
                <c:pt idx="5">
                  <c:v>2011</c:v>
                </c:pt>
              </c:strCache>
            </c:strRef>
          </c:cat>
          <c:val>
            <c:numRef>
              <c:f>'24'!$C$16:$H$16</c:f>
              <c:numCache>
                <c:formatCode>General</c:formatCode>
                <c:ptCount val="6"/>
                <c:pt idx="2" formatCode="#,##0">
                  <c:v>37946</c:v>
                </c:pt>
                <c:pt idx="3" formatCode="#,##0">
                  <c:v>39052</c:v>
                </c:pt>
                <c:pt idx="4" formatCode="#,##0">
                  <c:v>40122</c:v>
                </c:pt>
                <c:pt idx="5" formatCode="#,##0">
                  <c:v>43848</c:v>
                </c:pt>
              </c:numCache>
            </c:numRef>
          </c:val>
        </c:ser>
        <c:ser>
          <c:idx val="3"/>
          <c:order val="3"/>
          <c:tx>
            <c:strRef>
              <c:f>'24'!$A$17</c:f>
              <c:strCache>
                <c:ptCount val="1"/>
                <c:pt idx="0">
                  <c:v>Grécko</c:v>
                </c:pt>
              </c:strCache>
            </c:strRef>
          </c:tx>
          <c:marker>
            <c:symbol val="none"/>
          </c:marker>
          <c:cat>
            <c:strRef>
              <c:f>'24'!$C$13:$H$13</c:f>
              <c:strCache>
                <c:ptCount val="6"/>
                <c:pt idx="0">
                  <c:v>2006</c:v>
                </c:pt>
                <c:pt idx="1">
                  <c:v>2007</c:v>
                </c:pt>
                <c:pt idx="2">
                  <c:v>2008</c:v>
                </c:pt>
                <c:pt idx="3">
                  <c:v>2009</c:v>
                </c:pt>
                <c:pt idx="4">
                  <c:v>2010</c:v>
                </c:pt>
                <c:pt idx="5">
                  <c:v>2011</c:v>
                </c:pt>
              </c:strCache>
            </c:strRef>
          </c:cat>
          <c:val>
            <c:numRef>
              <c:f>'24'!$C$17:$H$17</c:f>
              <c:numCache>
                <c:formatCode>#,##0</c:formatCode>
                <c:ptCount val="6"/>
                <c:pt idx="0">
                  <c:v>23861</c:v>
                </c:pt>
                <c:pt idx="1">
                  <c:v>25793</c:v>
                </c:pt>
                <c:pt idx="2">
                  <c:v>25915</c:v>
                </c:pt>
                <c:pt idx="3">
                  <c:v>29160</c:v>
                </c:pt>
              </c:numCache>
            </c:numRef>
          </c:val>
        </c:ser>
        <c:ser>
          <c:idx val="4"/>
          <c:order val="4"/>
          <c:tx>
            <c:strRef>
              <c:f>'24'!$A$18</c:f>
              <c:strCache>
                <c:ptCount val="1"/>
                <c:pt idx="0">
                  <c:v>Holandsko</c:v>
                </c:pt>
              </c:strCache>
            </c:strRef>
          </c:tx>
          <c:marker>
            <c:symbol val="none"/>
          </c:marker>
          <c:cat>
            <c:strRef>
              <c:f>'24'!$C$13:$H$13</c:f>
              <c:strCache>
                <c:ptCount val="6"/>
                <c:pt idx="0">
                  <c:v>2006</c:v>
                </c:pt>
                <c:pt idx="1">
                  <c:v>2007</c:v>
                </c:pt>
                <c:pt idx="2">
                  <c:v>2008</c:v>
                </c:pt>
                <c:pt idx="3">
                  <c:v>2009</c:v>
                </c:pt>
                <c:pt idx="4">
                  <c:v>2010</c:v>
                </c:pt>
                <c:pt idx="5">
                  <c:v>2011</c:v>
                </c:pt>
              </c:strCache>
            </c:strRef>
          </c:cat>
          <c:val>
            <c:numRef>
              <c:f>'24'!$C$18:$H$18</c:f>
              <c:numCache>
                <c:formatCode>General</c:formatCode>
                <c:ptCount val="6"/>
                <c:pt idx="2" formatCode="#,##0">
                  <c:v>43146</c:v>
                </c:pt>
                <c:pt idx="3" formatCode="#,##0">
                  <c:v>44412</c:v>
                </c:pt>
                <c:pt idx="4" formatCode="#,##0">
                  <c:v>45215</c:v>
                </c:pt>
              </c:numCache>
            </c:numRef>
          </c:val>
        </c:ser>
        <c:ser>
          <c:idx val="5"/>
          <c:order val="5"/>
          <c:tx>
            <c:strRef>
              <c:f>'24'!$A$19</c:f>
              <c:strCache>
                <c:ptCount val="1"/>
                <c:pt idx="0">
                  <c:v>Írsko</c:v>
                </c:pt>
              </c:strCache>
            </c:strRef>
          </c:tx>
          <c:marker>
            <c:symbol val="none"/>
          </c:marker>
          <c:cat>
            <c:strRef>
              <c:f>'24'!$C$13:$H$13</c:f>
              <c:strCache>
                <c:ptCount val="6"/>
                <c:pt idx="0">
                  <c:v>2006</c:v>
                </c:pt>
                <c:pt idx="1">
                  <c:v>2007</c:v>
                </c:pt>
                <c:pt idx="2">
                  <c:v>2008</c:v>
                </c:pt>
                <c:pt idx="3">
                  <c:v>2009</c:v>
                </c:pt>
                <c:pt idx="4">
                  <c:v>2010</c:v>
                </c:pt>
                <c:pt idx="5">
                  <c:v>2011</c:v>
                </c:pt>
              </c:strCache>
            </c:strRef>
          </c:cat>
          <c:val>
            <c:numRef>
              <c:f>'24'!$C$19:$H$19</c:f>
              <c:numCache>
                <c:formatCode>General</c:formatCode>
                <c:ptCount val="6"/>
                <c:pt idx="2" formatCode="#,##0">
                  <c:v>45893</c:v>
                </c:pt>
                <c:pt idx="3" formatCode="#,##0">
                  <c:v>45207</c:v>
                </c:pt>
              </c:numCache>
            </c:numRef>
          </c:val>
        </c:ser>
        <c:ser>
          <c:idx val="6"/>
          <c:order val="6"/>
          <c:tx>
            <c:strRef>
              <c:f>'24'!$A$20</c:f>
              <c:strCache>
                <c:ptCount val="1"/>
                <c:pt idx="0">
                  <c:v>Nemecko</c:v>
                </c:pt>
              </c:strCache>
            </c:strRef>
          </c:tx>
          <c:marker>
            <c:symbol val="none"/>
          </c:marker>
          <c:cat>
            <c:strRef>
              <c:f>'24'!$C$13:$H$13</c:f>
              <c:strCache>
                <c:ptCount val="6"/>
                <c:pt idx="0">
                  <c:v>2006</c:v>
                </c:pt>
                <c:pt idx="1">
                  <c:v>2007</c:v>
                </c:pt>
                <c:pt idx="2">
                  <c:v>2008</c:v>
                </c:pt>
                <c:pt idx="3">
                  <c:v>2009</c:v>
                </c:pt>
                <c:pt idx="4">
                  <c:v>2010</c:v>
                </c:pt>
                <c:pt idx="5">
                  <c:v>2011</c:v>
                </c:pt>
              </c:strCache>
            </c:strRef>
          </c:cat>
          <c:val>
            <c:numRef>
              <c:f>'24'!$C$20:$H$20</c:f>
              <c:numCache>
                <c:formatCode>#,##0</c:formatCode>
                <c:ptCount val="6"/>
                <c:pt idx="0">
                  <c:v>39149</c:v>
                </c:pt>
                <c:pt idx="1">
                  <c:v>40300</c:v>
                </c:pt>
                <c:pt idx="2">
                  <c:v>41400</c:v>
                </c:pt>
                <c:pt idx="3">
                  <c:v>41100</c:v>
                </c:pt>
                <c:pt idx="4">
                  <c:v>42400</c:v>
                </c:pt>
              </c:numCache>
            </c:numRef>
          </c:val>
        </c:ser>
        <c:ser>
          <c:idx val="7"/>
          <c:order val="7"/>
          <c:tx>
            <c:strRef>
              <c:f>'24'!$A$21</c:f>
              <c:strCache>
                <c:ptCount val="1"/>
                <c:pt idx="0">
                  <c:v>Portugalsko</c:v>
                </c:pt>
              </c:strCache>
            </c:strRef>
          </c:tx>
          <c:marker>
            <c:symbol val="none"/>
          </c:marker>
          <c:cat>
            <c:strRef>
              <c:f>'24'!$C$13:$H$13</c:f>
              <c:strCache>
                <c:ptCount val="6"/>
                <c:pt idx="0">
                  <c:v>2006</c:v>
                </c:pt>
                <c:pt idx="1">
                  <c:v>2007</c:v>
                </c:pt>
                <c:pt idx="2">
                  <c:v>2008</c:v>
                </c:pt>
                <c:pt idx="3">
                  <c:v>2009</c:v>
                </c:pt>
                <c:pt idx="4">
                  <c:v>2010</c:v>
                </c:pt>
                <c:pt idx="5">
                  <c:v>2011</c:v>
                </c:pt>
              </c:strCache>
            </c:strRef>
          </c:cat>
          <c:val>
            <c:numRef>
              <c:f>'24'!$C$21:$H$21</c:f>
              <c:numCache>
                <c:formatCode>General</c:formatCode>
                <c:ptCount val="6"/>
                <c:pt idx="3" formatCode="#,##0">
                  <c:v>17129</c:v>
                </c:pt>
                <c:pt idx="4" formatCode="#,##0">
                  <c:v>17352</c:v>
                </c:pt>
              </c:numCache>
            </c:numRef>
          </c:val>
        </c:ser>
        <c:ser>
          <c:idx val="8"/>
          <c:order val="8"/>
          <c:tx>
            <c:strRef>
              <c:f>'24'!$A$22</c:f>
              <c:strCache>
                <c:ptCount val="1"/>
                <c:pt idx="0">
                  <c:v>Slovensko</c:v>
                </c:pt>
              </c:strCache>
            </c:strRef>
          </c:tx>
          <c:marker>
            <c:symbol val="none"/>
          </c:marker>
          <c:cat>
            <c:strRef>
              <c:f>'24'!$C$13:$H$13</c:f>
              <c:strCache>
                <c:ptCount val="6"/>
                <c:pt idx="0">
                  <c:v>2006</c:v>
                </c:pt>
                <c:pt idx="1">
                  <c:v>2007</c:v>
                </c:pt>
                <c:pt idx="2">
                  <c:v>2008</c:v>
                </c:pt>
                <c:pt idx="3">
                  <c:v>2009</c:v>
                </c:pt>
                <c:pt idx="4">
                  <c:v>2010</c:v>
                </c:pt>
                <c:pt idx="5">
                  <c:v>2011</c:v>
                </c:pt>
              </c:strCache>
            </c:strRef>
          </c:cat>
          <c:val>
            <c:numRef>
              <c:f>'24'!$C$22:$H$22</c:f>
              <c:numCache>
                <c:formatCode>General</c:formatCode>
                <c:ptCount val="6"/>
                <c:pt idx="2" formatCode="#,##0">
                  <c:v>9707</c:v>
                </c:pt>
                <c:pt idx="3" formatCode="#,##0">
                  <c:v>10387</c:v>
                </c:pt>
                <c:pt idx="4" formatCode="#,##0">
                  <c:v>10777</c:v>
                </c:pt>
                <c:pt idx="5" formatCode="#,##0">
                  <c:v>11224</c:v>
                </c:pt>
              </c:numCache>
            </c:numRef>
          </c:val>
        </c:ser>
        <c:ser>
          <c:idx val="9"/>
          <c:order val="9"/>
          <c:tx>
            <c:strRef>
              <c:f>'24'!$A$23</c:f>
              <c:strCache>
                <c:ptCount val="1"/>
                <c:pt idx="0">
                  <c:v>Španielsko</c:v>
                </c:pt>
              </c:strCache>
            </c:strRef>
          </c:tx>
          <c:marker>
            <c:symbol val="none"/>
          </c:marker>
          <c:cat>
            <c:strRef>
              <c:f>'24'!$C$13:$H$13</c:f>
              <c:strCache>
                <c:ptCount val="6"/>
                <c:pt idx="0">
                  <c:v>2006</c:v>
                </c:pt>
                <c:pt idx="1">
                  <c:v>2007</c:v>
                </c:pt>
                <c:pt idx="2">
                  <c:v>2008</c:v>
                </c:pt>
                <c:pt idx="3">
                  <c:v>2009</c:v>
                </c:pt>
                <c:pt idx="4">
                  <c:v>2010</c:v>
                </c:pt>
                <c:pt idx="5">
                  <c:v>2011</c:v>
                </c:pt>
              </c:strCache>
            </c:strRef>
          </c:cat>
          <c:val>
            <c:numRef>
              <c:f>'24'!$C$23:$H$23</c:f>
              <c:numCache>
                <c:formatCode>General</c:formatCode>
                <c:ptCount val="6"/>
                <c:pt idx="2" formatCode="#,##0">
                  <c:v>25208</c:v>
                </c:pt>
                <c:pt idx="3" formatCode="#,##0">
                  <c:v>26316</c:v>
                </c:pt>
              </c:numCache>
            </c:numRef>
          </c:val>
        </c:ser>
        <c:ser>
          <c:idx val="10"/>
          <c:order val="10"/>
          <c:tx>
            <c:strRef>
              <c:f>'24'!$A$24</c:f>
              <c:strCache>
                <c:ptCount val="1"/>
                <c:pt idx="0">
                  <c:v>Taliansko</c:v>
                </c:pt>
              </c:strCache>
            </c:strRef>
          </c:tx>
          <c:marker>
            <c:symbol val="none"/>
          </c:marker>
          <c:cat>
            <c:strRef>
              <c:f>'24'!$C$13:$H$13</c:f>
              <c:strCache>
                <c:ptCount val="6"/>
                <c:pt idx="0">
                  <c:v>2006</c:v>
                </c:pt>
                <c:pt idx="1">
                  <c:v>2007</c:v>
                </c:pt>
                <c:pt idx="2">
                  <c:v>2008</c:v>
                </c:pt>
                <c:pt idx="3">
                  <c:v>2009</c:v>
                </c:pt>
                <c:pt idx="4">
                  <c:v>2010</c:v>
                </c:pt>
                <c:pt idx="5">
                  <c:v>2011</c:v>
                </c:pt>
              </c:strCache>
            </c:strRef>
          </c:cat>
          <c:val>
            <c:numRef>
              <c:f>'24'!$C$24:$H$24</c:f>
              <c:numCache>
                <c:formatCode>General</c:formatCode>
                <c:ptCount val="6"/>
              </c:numCache>
            </c:numRef>
          </c:val>
        </c:ser>
        <c:ser>
          <c:idx val="11"/>
          <c:order val="11"/>
          <c:tx>
            <c:strRef>
              <c:f>'24'!$A$25</c:f>
              <c:strCache>
                <c:ptCount val="1"/>
                <c:pt idx="0">
                  <c:v>Cyprus</c:v>
                </c:pt>
              </c:strCache>
            </c:strRef>
          </c:tx>
          <c:marker>
            <c:symbol val="none"/>
          </c:marker>
          <c:cat>
            <c:strRef>
              <c:f>'24'!$C$13:$H$13</c:f>
              <c:strCache>
                <c:ptCount val="6"/>
                <c:pt idx="0">
                  <c:v>2006</c:v>
                </c:pt>
                <c:pt idx="1">
                  <c:v>2007</c:v>
                </c:pt>
                <c:pt idx="2">
                  <c:v>2008</c:v>
                </c:pt>
                <c:pt idx="3">
                  <c:v>2009</c:v>
                </c:pt>
                <c:pt idx="4">
                  <c:v>2010</c:v>
                </c:pt>
                <c:pt idx="5">
                  <c:v>2011</c:v>
                </c:pt>
              </c:strCache>
            </c:strRef>
          </c:cat>
          <c:val>
            <c:numRef>
              <c:f>'24'!$C$25:$H$25</c:f>
              <c:numCache>
                <c:formatCode>General</c:formatCode>
                <c:ptCount val="6"/>
              </c:numCache>
            </c:numRef>
          </c:val>
        </c:ser>
        <c:ser>
          <c:idx val="12"/>
          <c:order val="12"/>
          <c:tx>
            <c:strRef>
              <c:f>'24'!$A$26</c:f>
              <c:strCache>
                <c:ptCount val="1"/>
                <c:pt idx="0">
                  <c:v>Slovinsko</c:v>
                </c:pt>
              </c:strCache>
            </c:strRef>
          </c:tx>
          <c:marker>
            <c:symbol val="none"/>
          </c:marker>
          <c:cat>
            <c:strRef>
              <c:f>'24'!$C$13:$H$13</c:f>
              <c:strCache>
                <c:ptCount val="6"/>
                <c:pt idx="0">
                  <c:v>2006</c:v>
                </c:pt>
                <c:pt idx="1">
                  <c:v>2007</c:v>
                </c:pt>
                <c:pt idx="2">
                  <c:v>2008</c:v>
                </c:pt>
                <c:pt idx="3">
                  <c:v>2009</c:v>
                </c:pt>
                <c:pt idx="4">
                  <c:v>2010</c:v>
                </c:pt>
                <c:pt idx="5">
                  <c:v>2011</c:v>
                </c:pt>
              </c:strCache>
            </c:strRef>
          </c:cat>
          <c:val>
            <c:numRef>
              <c:f>'24'!$C$26:$H$26</c:f>
              <c:numCache>
                <c:formatCode>General</c:formatCode>
                <c:ptCount val="6"/>
              </c:numCache>
            </c:numRef>
          </c:val>
        </c:ser>
        <c:dLbls/>
        <c:marker val="1"/>
        <c:axId val="78665216"/>
        <c:axId val="78666752"/>
      </c:lineChart>
      <c:catAx>
        <c:axId val="78665216"/>
        <c:scaling>
          <c:orientation val="minMax"/>
        </c:scaling>
        <c:axPos val="b"/>
        <c:numFmt formatCode="General" sourceLinked="1"/>
        <c:tickLblPos val="nextTo"/>
        <c:txPr>
          <a:bodyPr/>
          <a:lstStyle/>
          <a:p>
            <a:pPr>
              <a:defRPr sz="800"/>
            </a:pPr>
            <a:endParaRPr lang="sk-SK"/>
          </a:p>
        </c:txPr>
        <c:crossAx val="78666752"/>
        <c:crosses val="autoZero"/>
        <c:auto val="1"/>
        <c:lblAlgn val="ctr"/>
        <c:lblOffset val="100"/>
      </c:catAx>
      <c:valAx>
        <c:axId val="78666752"/>
        <c:scaling>
          <c:orientation val="minMax"/>
        </c:scaling>
        <c:axPos val="l"/>
        <c:majorGridlines/>
        <c:numFmt formatCode="#,##0" sourceLinked="1"/>
        <c:tickLblPos val="nextTo"/>
        <c:txPr>
          <a:bodyPr/>
          <a:lstStyle/>
          <a:p>
            <a:pPr>
              <a:defRPr sz="800"/>
            </a:pPr>
            <a:endParaRPr lang="sk-SK"/>
          </a:p>
        </c:txPr>
        <c:crossAx val="78665216"/>
        <c:crosses val="autoZero"/>
        <c:crossBetween val="between"/>
      </c:valAx>
    </c:plotArea>
    <c:legend>
      <c:legendPos val="r"/>
      <c:layout>
        <c:manualLayout>
          <c:xMode val="edge"/>
          <c:yMode val="edge"/>
          <c:x val="0.80625000000000002"/>
          <c:y val="0.15277777777777779"/>
          <c:w val="0.17500000000000002"/>
          <c:h val="0.80555555555555569"/>
        </c:manualLayout>
      </c:layout>
      <c:txPr>
        <a:bodyPr/>
        <a:lstStyle/>
        <a:p>
          <a:pPr>
            <a:defRPr sz="700"/>
          </a:pPr>
          <a:endParaRPr lang="sk-SK"/>
        </a:p>
      </c:txPr>
    </c:legend>
    <c:plotVisOnly val="1"/>
    <c:dispBlanksAs val="gap"/>
  </c:chart>
  <c:printSettings>
    <c:headerFooter/>
    <c:pageMargins b="0.75000000000000333" l="0.70000000000000062" r="0.70000000000000062" t="0.75000000000000333" header="0.30000000000000032" footer="0.30000000000000032"/>
    <c:pageSetup/>
  </c:printSettings>
</c:chartSpace>
</file>

<file path=xl/charts/chart114.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en-US" sz="1200"/>
              <a:t>Priemerný </a:t>
            </a:r>
            <a:r>
              <a:rPr lang="sk-SK" sz="1200"/>
              <a:t>ročný </a:t>
            </a:r>
            <a:r>
              <a:rPr lang="en-US" sz="1200"/>
              <a:t>hrubý príjem</a:t>
            </a:r>
            <a:r>
              <a:rPr lang="sk-SK" sz="1200"/>
              <a:t> (r2009)</a:t>
            </a:r>
            <a:endParaRPr lang="en-US" sz="1200"/>
          </a:p>
        </c:rich>
      </c:tx>
      <c:spPr>
        <a:noFill/>
        <a:ln w="25400">
          <a:noFill/>
        </a:ln>
      </c:spPr>
    </c:title>
    <c:plotArea>
      <c:layout/>
      <c:barChart>
        <c:barDir val="col"/>
        <c:grouping val="clustered"/>
        <c:ser>
          <c:idx val="0"/>
          <c:order val="0"/>
          <c:cat>
            <c:strRef>
              <c:f>'24'!$I$13:$I$20</c:f>
              <c:strCache>
                <c:ptCount val="8"/>
                <c:pt idx="0">
                  <c:v>Írsko</c:v>
                </c:pt>
                <c:pt idx="1">
                  <c:v>Holandsko</c:v>
                </c:pt>
                <c:pt idx="2">
                  <c:v>Nemecko</c:v>
                </c:pt>
                <c:pt idx="3">
                  <c:v>Fínsko</c:v>
                </c:pt>
                <c:pt idx="4">
                  <c:v>Grécko</c:v>
                </c:pt>
                <c:pt idx="5">
                  <c:v>Španielsko</c:v>
                </c:pt>
                <c:pt idx="6">
                  <c:v>Portugalsko</c:v>
                </c:pt>
                <c:pt idx="7">
                  <c:v>Slovensko</c:v>
                </c:pt>
              </c:strCache>
            </c:strRef>
          </c:cat>
          <c:val>
            <c:numRef>
              <c:f>'24'!$J$13:$J$20</c:f>
              <c:numCache>
                <c:formatCode>#,##0</c:formatCode>
                <c:ptCount val="8"/>
                <c:pt idx="0">
                  <c:v>45207</c:v>
                </c:pt>
                <c:pt idx="1">
                  <c:v>44412</c:v>
                </c:pt>
                <c:pt idx="2">
                  <c:v>41100</c:v>
                </c:pt>
                <c:pt idx="3">
                  <c:v>39052</c:v>
                </c:pt>
                <c:pt idx="4">
                  <c:v>29160</c:v>
                </c:pt>
                <c:pt idx="5">
                  <c:v>26316</c:v>
                </c:pt>
                <c:pt idx="6">
                  <c:v>17129</c:v>
                </c:pt>
                <c:pt idx="7">
                  <c:v>10387</c:v>
                </c:pt>
              </c:numCache>
            </c:numRef>
          </c:val>
        </c:ser>
        <c:dLbls/>
        <c:axId val="78921088"/>
        <c:axId val="78922880"/>
      </c:barChart>
      <c:catAx>
        <c:axId val="78921088"/>
        <c:scaling>
          <c:orientation val="minMax"/>
        </c:scaling>
        <c:axPos val="b"/>
        <c:numFmt formatCode="General" sourceLinked="1"/>
        <c:tickLblPos val="nextTo"/>
        <c:txPr>
          <a:bodyPr/>
          <a:lstStyle/>
          <a:p>
            <a:pPr>
              <a:defRPr sz="800"/>
            </a:pPr>
            <a:endParaRPr lang="sk-SK"/>
          </a:p>
        </c:txPr>
        <c:crossAx val="78922880"/>
        <c:crosses val="autoZero"/>
        <c:auto val="1"/>
        <c:lblAlgn val="ctr"/>
        <c:lblOffset val="100"/>
      </c:catAx>
      <c:valAx>
        <c:axId val="78922880"/>
        <c:scaling>
          <c:orientation val="minMax"/>
        </c:scaling>
        <c:axPos val="l"/>
        <c:majorGridlines/>
        <c:numFmt formatCode="#,##0" sourceLinked="1"/>
        <c:tickLblPos val="nextTo"/>
        <c:txPr>
          <a:bodyPr/>
          <a:lstStyle/>
          <a:p>
            <a:pPr>
              <a:defRPr sz="800"/>
            </a:pPr>
            <a:endParaRPr lang="sk-SK"/>
          </a:p>
        </c:txPr>
        <c:crossAx val="78921088"/>
        <c:crosses val="autoZero"/>
        <c:crossBetween val="between"/>
      </c:valAx>
    </c:plotArea>
    <c:plotVisOnly val="1"/>
    <c:dispBlanksAs val="gap"/>
  </c:chart>
  <c:printSettings>
    <c:headerFooter/>
    <c:pageMargins b="0.75000000000000333" l="0.70000000000000062" r="0.70000000000000062" t="0.75000000000000333" header="0.30000000000000032" footer="0.30000000000000032"/>
    <c:pageSetup/>
  </c:printSettings>
</c:chartSpace>
</file>

<file path=xl/charts/chart115.xml><?xml version="1.0" encoding="utf-8"?>
<c:chartSpace xmlns:c="http://schemas.openxmlformats.org/drawingml/2006/chart" xmlns:a="http://schemas.openxmlformats.org/drawingml/2006/main" xmlns:r="http://schemas.openxmlformats.org/officeDocument/2006/relationships">
  <c:lang val="sk-SK"/>
  <c:chart>
    <c:title>
      <c:tx>
        <c:strRef>
          <c:f>'25'!$A$1</c:f>
          <c:strCache>
            <c:ptCount val="1"/>
            <c:pt idx="0">
              <c:v>Obrat obchodu</c:v>
            </c:pt>
          </c:strCache>
        </c:strRef>
      </c:tx>
      <c:spPr>
        <a:noFill/>
        <a:ln w="25400">
          <a:noFill/>
        </a:ln>
      </c:spPr>
      <c:txPr>
        <a:bodyPr/>
        <a:lstStyle/>
        <a:p>
          <a:pPr>
            <a:defRPr sz="1200"/>
          </a:pPr>
          <a:endParaRPr lang="sk-SK"/>
        </a:p>
      </c:txPr>
    </c:title>
    <c:plotArea>
      <c:layout/>
      <c:lineChart>
        <c:grouping val="standard"/>
        <c:ser>
          <c:idx val="0"/>
          <c:order val="0"/>
          <c:tx>
            <c:strRef>
              <c:f>'25'!$A$14</c:f>
              <c:strCache>
                <c:ptCount val="1"/>
                <c:pt idx="0">
                  <c:v>Fínsko</c:v>
                </c:pt>
              </c:strCache>
            </c:strRef>
          </c:tx>
          <c:marker>
            <c:symbol val="none"/>
          </c:marker>
          <c:cat>
            <c:strRef>
              <c:f>'25'!$B$13:$L$13</c:f>
              <c:strCache>
                <c:ptCount val="11"/>
                <c:pt idx="0">
                  <c:v>2010Q2</c:v>
                </c:pt>
                <c:pt idx="1">
                  <c:v>2010Q3</c:v>
                </c:pt>
                <c:pt idx="2">
                  <c:v>2010Q4</c:v>
                </c:pt>
                <c:pt idx="3">
                  <c:v>2011Q1</c:v>
                </c:pt>
                <c:pt idx="4">
                  <c:v>2011Q2</c:v>
                </c:pt>
                <c:pt idx="5">
                  <c:v>2011Q3</c:v>
                </c:pt>
                <c:pt idx="6">
                  <c:v>2011Q4</c:v>
                </c:pt>
                <c:pt idx="7">
                  <c:v>2012Q1</c:v>
                </c:pt>
                <c:pt idx="8">
                  <c:v>2012Q2</c:v>
                </c:pt>
                <c:pt idx="9">
                  <c:v>2012Q3</c:v>
                </c:pt>
                <c:pt idx="10">
                  <c:v>2012Q4</c:v>
                </c:pt>
              </c:strCache>
            </c:strRef>
          </c:cat>
          <c:val>
            <c:numRef>
              <c:f>'25'!$B$14:$L$14</c:f>
              <c:numCache>
                <c:formatCode>#,##0.0</c:formatCode>
                <c:ptCount val="11"/>
                <c:pt idx="0">
                  <c:v>98.95</c:v>
                </c:pt>
                <c:pt idx="1">
                  <c:v>101.78</c:v>
                </c:pt>
                <c:pt idx="2">
                  <c:v>104.37</c:v>
                </c:pt>
                <c:pt idx="3">
                  <c:v>105.19</c:v>
                </c:pt>
                <c:pt idx="4">
                  <c:v>108.39</c:v>
                </c:pt>
                <c:pt idx="5">
                  <c:v>110.21</c:v>
                </c:pt>
                <c:pt idx="6">
                  <c:v>111.57</c:v>
                </c:pt>
                <c:pt idx="7">
                  <c:v>114.45</c:v>
                </c:pt>
                <c:pt idx="8">
                  <c:v>111.41</c:v>
                </c:pt>
                <c:pt idx="9" formatCode="General">
                  <c:v>110.05</c:v>
                </c:pt>
                <c:pt idx="10" formatCode="General">
                  <c:v>109.19</c:v>
                </c:pt>
              </c:numCache>
            </c:numRef>
          </c:val>
        </c:ser>
        <c:ser>
          <c:idx val="1"/>
          <c:order val="1"/>
          <c:tx>
            <c:strRef>
              <c:f>'25'!$A$15</c:f>
              <c:strCache>
                <c:ptCount val="1"/>
                <c:pt idx="0">
                  <c:v>Nemecko</c:v>
                </c:pt>
              </c:strCache>
            </c:strRef>
          </c:tx>
          <c:marker>
            <c:symbol val="none"/>
          </c:marker>
          <c:cat>
            <c:strRef>
              <c:f>'25'!$B$13:$L$13</c:f>
              <c:strCache>
                <c:ptCount val="11"/>
                <c:pt idx="0">
                  <c:v>2010Q2</c:v>
                </c:pt>
                <c:pt idx="1">
                  <c:v>2010Q3</c:v>
                </c:pt>
                <c:pt idx="2">
                  <c:v>2010Q4</c:v>
                </c:pt>
                <c:pt idx="3">
                  <c:v>2011Q1</c:v>
                </c:pt>
                <c:pt idx="4">
                  <c:v>2011Q2</c:v>
                </c:pt>
                <c:pt idx="5">
                  <c:v>2011Q3</c:v>
                </c:pt>
                <c:pt idx="6">
                  <c:v>2011Q4</c:v>
                </c:pt>
                <c:pt idx="7">
                  <c:v>2012Q1</c:v>
                </c:pt>
                <c:pt idx="8">
                  <c:v>2012Q2</c:v>
                </c:pt>
                <c:pt idx="9">
                  <c:v>2012Q3</c:v>
                </c:pt>
                <c:pt idx="10">
                  <c:v>2012Q4</c:v>
                </c:pt>
              </c:strCache>
            </c:strRef>
          </c:cat>
          <c:val>
            <c:numRef>
              <c:f>'25'!$B$15:$L$15</c:f>
              <c:numCache>
                <c:formatCode>#,##0.0</c:formatCode>
                <c:ptCount val="11"/>
                <c:pt idx="0">
                  <c:v>99.95</c:v>
                </c:pt>
                <c:pt idx="1">
                  <c:v>101.54</c:v>
                </c:pt>
                <c:pt idx="2">
                  <c:v>102.64</c:v>
                </c:pt>
                <c:pt idx="3">
                  <c:v>105.82</c:v>
                </c:pt>
                <c:pt idx="4">
                  <c:v>106</c:v>
                </c:pt>
                <c:pt idx="5">
                  <c:v>107.7</c:v>
                </c:pt>
                <c:pt idx="6" formatCode="General">
                  <c:v>107.54</c:v>
                </c:pt>
                <c:pt idx="7" formatCode="General">
                  <c:v>108.41</c:v>
                </c:pt>
                <c:pt idx="8" formatCode="General">
                  <c:v>108</c:v>
                </c:pt>
                <c:pt idx="9" formatCode="General">
                  <c:v>107.84</c:v>
                </c:pt>
                <c:pt idx="10" formatCode="General">
                  <c:v>108.09</c:v>
                </c:pt>
              </c:numCache>
            </c:numRef>
          </c:val>
        </c:ser>
        <c:ser>
          <c:idx val="2"/>
          <c:order val="2"/>
          <c:tx>
            <c:strRef>
              <c:f>'25'!$A$16</c:f>
              <c:strCache>
                <c:ptCount val="1"/>
                <c:pt idx="0">
                  <c:v>Írsko</c:v>
                </c:pt>
              </c:strCache>
            </c:strRef>
          </c:tx>
          <c:marker>
            <c:symbol val="none"/>
          </c:marker>
          <c:cat>
            <c:strRef>
              <c:f>'25'!$B$13:$L$13</c:f>
              <c:strCache>
                <c:ptCount val="11"/>
                <c:pt idx="0">
                  <c:v>2010Q2</c:v>
                </c:pt>
                <c:pt idx="1">
                  <c:v>2010Q3</c:v>
                </c:pt>
                <c:pt idx="2">
                  <c:v>2010Q4</c:v>
                </c:pt>
                <c:pt idx="3">
                  <c:v>2011Q1</c:v>
                </c:pt>
                <c:pt idx="4">
                  <c:v>2011Q2</c:v>
                </c:pt>
                <c:pt idx="5">
                  <c:v>2011Q3</c:v>
                </c:pt>
                <c:pt idx="6">
                  <c:v>2011Q4</c:v>
                </c:pt>
                <c:pt idx="7">
                  <c:v>2012Q1</c:v>
                </c:pt>
                <c:pt idx="8">
                  <c:v>2012Q2</c:v>
                </c:pt>
                <c:pt idx="9">
                  <c:v>2012Q3</c:v>
                </c:pt>
                <c:pt idx="10">
                  <c:v>2012Q4</c:v>
                </c:pt>
              </c:strCache>
            </c:strRef>
          </c:cat>
          <c:val>
            <c:numRef>
              <c:f>'25'!$B$16:$L$16</c:f>
              <c:numCache>
                <c:formatCode>#,##0.0</c:formatCode>
                <c:ptCount val="11"/>
                <c:pt idx="0">
                  <c:v>101.3</c:v>
                </c:pt>
                <c:pt idx="1">
                  <c:v>101.06</c:v>
                </c:pt>
                <c:pt idx="2">
                  <c:v>100.88</c:v>
                </c:pt>
                <c:pt idx="3">
                  <c:v>102.56</c:v>
                </c:pt>
                <c:pt idx="4">
                  <c:v>103.42</c:v>
                </c:pt>
                <c:pt idx="5">
                  <c:v>103.77</c:v>
                </c:pt>
                <c:pt idx="6">
                  <c:v>108.31</c:v>
                </c:pt>
                <c:pt idx="7">
                  <c:v>105.88</c:v>
                </c:pt>
                <c:pt idx="8">
                  <c:v>104.44</c:v>
                </c:pt>
                <c:pt idx="9" formatCode="General">
                  <c:v>105.77</c:v>
                </c:pt>
                <c:pt idx="10" formatCode="General">
                  <c:v>106.03</c:v>
                </c:pt>
              </c:numCache>
            </c:numRef>
          </c:val>
        </c:ser>
        <c:ser>
          <c:idx val="3"/>
          <c:order val="3"/>
          <c:tx>
            <c:strRef>
              <c:f>'25'!$A$17</c:f>
              <c:strCache>
                <c:ptCount val="1"/>
                <c:pt idx="0">
                  <c:v>Holandsko</c:v>
                </c:pt>
              </c:strCache>
            </c:strRef>
          </c:tx>
          <c:marker>
            <c:symbol val="none"/>
          </c:marker>
          <c:cat>
            <c:strRef>
              <c:f>'25'!$B$13:$L$13</c:f>
              <c:strCache>
                <c:ptCount val="11"/>
                <c:pt idx="0">
                  <c:v>2010Q2</c:v>
                </c:pt>
                <c:pt idx="1">
                  <c:v>2010Q3</c:v>
                </c:pt>
                <c:pt idx="2">
                  <c:v>2010Q4</c:v>
                </c:pt>
                <c:pt idx="3">
                  <c:v>2011Q1</c:v>
                </c:pt>
                <c:pt idx="4">
                  <c:v>2011Q2</c:v>
                </c:pt>
                <c:pt idx="5">
                  <c:v>2011Q3</c:v>
                </c:pt>
                <c:pt idx="6">
                  <c:v>2011Q4</c:v>
                </c:pt>
                <c:pt idx="7">
                  <c:v>2012Q1</c:v>
                </c:pt>
                <c:pt idx="8">
                  <c:v>2012Q2</c:v>
                </c:pt>
                <c:pt idx="9">
                  <c:v>2012Q3</c:v>
                </c:pt>
                <c:pt idx="10">
                  <c:v>2012Q4</c:v>
                </c:pt>
              </c:strCache>
            </c:strRef>
          </c:cat>
          <c:val>
            <c:numRef>
              <c:f>'25'!$B$17:$L$17</c:f>
              <c:numCache>
                <c:formatCode>#,##0.0</c:formatCode>
                <c:ptCount val="11"/>
                <c:pt idx="0">
                  <c:v>99.43</c:v>
                </c:pt>
                <c:pt idx="1">
                  <c:v>101.07</c:v>
                </c:pt>
                <c:pt idx="2">
                  <c:v>104.17</c:v>
                </c:pt>
                <c:pt idx="3">
                  <c:v>106.46</c:v>
                </c:pt>
                <c:pt idx="4">
                  <c:v>105.85</c:v>
                </c:pt>
                <c:pt idx="5">
                  <c:v>106.48</c:v>
                </c:pt>
                <c:pt idx="6">
                  <c:v>105.87</c:v>
                </c:pt>
                <c:pt idx="7">
                  <c:v>105.94</c:v>
                </c:pt>
                <c:pt idx="8">
                  <c:v>106.58</c:v>
                </c:pt>
                <c:pt idx="9" formatCode="General">
                  <c:v>107.14</c:v>
                </c:pt>
                <c:pt idx="10" formatCode="General">
                  <c:v>105.21</c:v>
                </c:pt>
              </c:numCache>
            </c:numRef>
          </c:val>
        </c:ser>
        <c:ser>
          <c:idx val="4"/>
          <c:order val="4"/>
          <c:tx>
            <c:strRef>
              <c:f>'25'!$A$18</c:f>
              <c:strCache>
                <c:ptCount val="1"/>
                <c:pt idx="0">
                  <c:v>EU27</c:v>
                </c:pt>
              </c:strCache>
            </c:strRef>
          </c:tx>
          <c:marker>
            <c:symbol val="none"/>
          </c:marker>
          <c:cat>
            <c:strRef>
              <c:f>'25'!$B$13:$L$13</c:f>
              <c:strCache>
                <c:ptCount val="11"/>
                <c:pt idx="0">
                  <c:v>2010Q2</c:v>
                </c:pt>
                <c:pt idx="1">
                  <c:v>2010Q3</c:v>
                </c:pt>
                <c:pt idx="2">
                  <c:v>2010Q4</c:v>
                </c:pt>
                <c:pt idx="3">
                  <c:v>2011Q1</c:v>
                </c:pt>
                <c:pt idx="4">
                  <c:v>2011Q2</c:v>
                </c:pt>
                <c:pt idx="5">
                  <c:v>2011Q3</c:v>
                </c:pt>
                <c:pt idx="6">
                  <c:v>2011Q4</c:v>
                </c:pt>
                <c:pt idx="7">
                  <c:v>2012Q1</c:v>
                </c:pt>
                <c:pt idx="8">
                  <c:v>2012Q2</c:v>
                </c:pt>
                <c:pt idx="9">
                  <c:v>2012Q3</c:v>
                </c:pt>
                <c:pt idx="10">
                  <c:v>2012Q4</c:v>
                </c:pt>
              </c:strCache>
            </c:strRef>
          </c:cat>
          <c:val>
            <c:numRef>
              <c:f>'25'!$B$18:$L$18</c:f>
              <c:numCache>
                <c:formatCode>#,##0.0</c:formatCode>
                <c:ptCount val="11"/>
                <c:pt idx="0">
                  <c:v>99.39</c:v>
                </c:pt>
                <c:pt idx="1">
                  <c:v>100.84</c:v>
                </c:pt>
                <c:pt idx="2">
                  <c:v>102.31</c:v>
                </c:pt>
                <c:pt idx="3">
                  <c:v>104.47</c:v>
                </c:pt>
                <c:pt idx="4">
                  <c:v>105.09</c:v>
                </c:pt>
                <c:pt idx="5">
                  <c:v>105.41</c:v>
                </c:pt>
                <c:pt idx="6">
                  <c:v>105.52</c:v>
                </c:pt>
                <c:pt idx="7">
                  <c:v>105.68</c:v>
                </c:pt>
                <c:pt idx="8">
                  <c:v>104.82</c:v>
                </c:pt>
                <c:pt idx="9" formatCode="General">
                  <c:v>105.48</c:v>
                </c:pt>
                <c:pt idx="10" formatCode="General">
                  <c:v>105.03</c:v>
                </c:pt>
              </c:numCache>
            </c:numRef>
          </c:val>
        </c:ser>
        <c:ser>
          <c:idx val="5"/>
          <c:order val="5"/>
          <c:tx>
            <c:strRef>
              <c:f>'25'!$A$19</c:f>
              <c:strCache>
                <c:ptCount val="1"/>
                <c:pt idx="0">
                  <c:v>Slovinsko</c:v>
                </c:pt>
              </c:strCache>
            </c:strRef>
          </c:tx>
          <c:marker>
            <c:symbol val="none"/>
          </c:marker>
          <c:cat>
            <c:strRef>
              <c:f>'25'!$B$13:$L$13</c:f>
              <c:strCache>
                <c:ptCount val="11"/>
                <c:pt idx="0">
                  <c:v>2010Q2</c:v>
                </c:pt>
                <c:pt idx="1">
                  <c:v>2010Q3</c:v>
                </c:pt>
                <c:pt idx="2">
                  <c:v>2010Q4</c:v>
                </c:pt>
                <c:pt idx="3">
                  <c:v>2011Q1</c:v>
                </c:pt>
                <c:pt idx="4">
                  <c:v>2011Q2</c:v>
                </c:pt>
                <c:pt idx="5">
                  <c:v>2011Q3</c:v>
                </c:pt>
                <c:pt idx="6">
                  <c:v>2011Q4</c:v>
                </c:pt>
                <c:pt idx="7">
                  <c:v>2012Q1</c:v>
                </c:pt>
                <c:pt idx="8">
                  <c:v>2012Q2</c:v>
                </c:pt>
                <c:pt idx="9">
                  <c:v>2012Q3</c:v>
                </c:pt>
                <c:pt idx="10">
                  <c:v>2012Q4</c:v>
                </c:pt>
              </c:strCache>
            </c:strRef>
          </c:cat>
          <c:val>
            <c:numRef>
              <c:f>'25'!$B$19:$L$19</c:f>
              <c:numCache>
                <c:formatCode>General</c:formatCode>
                <c:ptCount val="11"/>
                <c:pt idx="0">
                  <c:v>100.17</c:v>
                </c:pt>
                <c:pt idx="1">
                  <c:v>99.43</c:v>
                </c:pt>
                <c:pt idx="2">
                  <c:v>100.64</c:v>
                </c:pt>
                <c:pt idx="3">
                  <c:v>104.92</c:v>
                </c:pt>
                <c:pt idx="4">
                  <c:v>104.88</c:v>
                </c:pt>
                <c:pt idx="5">
                  <c:v>105.16</c:v>
                </c:pt>
                <c:pt idx="6">
                  <c:v>106.24</c:v>
                </c:pt>
                <c:pt idx="7">
                  <c:v>108.45</c:v>
                </c:pt>
                <c:pt idx="8">
                  <c:v>105.9</c:v>
                </c:pt>
                <c:pt idx="9">
                  <c:v>106.77</c:v>
                </c:pt>
                <c:pt idx="10">
                  <c:v>104.95</c:v>
                </c:pt>
              </c:numCache>
            </c:numRef>
          </c:val>
        </c:ser>
        <c:ser>
          <c:idx val="6"/>
          <c:order val="6"/>
          <c:tx>
            <c:strRef>
              <c:f>'25'!$A$20</c:f>
              <c:strCache>
                <c:ptCount val="1"/>
                <c:pt idx="0">
                  <c:v>EA17</c:v>
                </c:pt>
              </c:strCache>
            </c:strRef>
          </c:tx>
          <c:marker>
            <c:symbol val="none"/>
          </c:marker>
          <c:cat>
            <c:strRef>
              <c:f>'25'!$B$13:$L$13</c:f>
              <c:strCache>
                <c:ptCount val="11"/>
                <c:pt idx="0">
                  <c:v>2010Q2</c:v>
                </c:pt>
                <c:pt idx="1">
                  <c:v>2010Q3</c:v>
                </c:pt>
                <c:pt idx="2">
                  <c:v>2010Q4</c:v>
                </c:pt>
                <c:pt idx="3">
                  <c:v>2011Q1</c:v>
                </c:pt>
                <c:pt idx="4">
                  <c:v>2011Q2</c:v>
                </c:pt>
                <c:pt idx="5">
                  <c:v>2011Q3</c:v>
                </c:pt>
                <c:pt idx="6">
                  <c:v>2011Q4</c:v>
                </c:pt>
                <c:pt idx="7">
                  <c:v>2012Q1</c:v>
                </c:pt>
                <c:pt idx="8">
                  <c:v>2012Q2</c:v>
                </c:pt>
                <c:pt idx="9">
                  <c:v>2012Q3</c:v>
                </c:pt>
                <c:pt idx="10">
                  <c:v>2012Q4</c:v>
                </c:pt>
              </c:strCache>
            </c:strRef>
          </c:cat>
          <c:val>
            <c:numRef>
              <c:f>'25'!$B$20:$L$20</c:f>
              <c:numCache>
                <c:formatCode>#,##0.0</c:formatCode>
                <c:ptCount val="11"/>
                <c:pt idx="0">
                  <c:v>99.77</c:v>
                </c:pt>
                <c:pt idx="1">
                  <c:v>100.66</c:v>
                </c:pt>
                <c:pt idx="2">
                  <c:v>102.29</c:v>
                </c:pt>
                <c:pt idx="3">
                  <c:v>104.35</c:v>
                </c:pt>
                <c:pt idx="4">
                  <c:v>104.44</c:v>
                </c:pt>
                <c:pt idx="5">
                  <c:v>104.9</c:v>
                </c:pt>
                <c:pt idx="6">
                  <c:v>104.57</c:v>
                </c:pt>
                <c:pt idx="7">
                  <c:v>104.55</c:v>
                </c:pt>
                <c:pt idx="8">
                  <c:v>103.64</c:v>
                </c:pt>
                <c:pt idx="9" formatCode="General">
                  <c:v>104.04</c:v>
                </c:pt>
                <c:pt idx="10" formatCode="General">
                  <c:v>103.25</c:v>
                </c:pt>
              </c:numCache>
            </c:numRef>
          </c:val>
        </c:ser>
        <c:ser>
          <c:idx val="7"/>
          <c:order val="7"/>
          <c:tx>
            <c:strRef>
              <c:f>'25'!$A$21</c:f>
              <c:strCache>
                <c:ptCount val="1"/>
                <c:pt idx="0">
                  <c:v>Slovensko</c:v>
                </c:pt>
              </c:strCache>
            </c:strRef>
          </c:tx>
          <c:marker>
            <c:symbol val="none"/>
          </c:marker>
          <c:cat>
            <c:strRef>
              <c:f>'25'!$B$13:$L$13</c:f>
              <c:strCache>
                <c:ptCount val="11"/>
                <c:pt idx="0">
                  <c:v>2010Q2</c:v>
                </c:pt>
                <c:pt idx="1">
                  <c:v>2010Q3</c:v>
                </c:pt>
                <c:pt idx="2">
                  <c:v>2010Q4</c:v>
                </c:pt>
                <c:pt idx="3">
                  <c:v>2011Q1</c:v>
                </c:pt>
                <c:pt idx="4">
                  <c:v>2011Q2</c:v>
                </c:pt>
                <c:pt idx="5">
                  <c:v>2011Q3</c:v>
                </c:pt>
                <c:pt idx="6">
                  <c:v>2011Q4</c:v>
                </c:pt>
                <c:pt idx="7">
                  <c:v>2012Q1</c:v>
                </c:pt>
                <c:pt idx="8">
                  <c:v>2012Q2</c:v>
                </c:pt>
                <c:pt idx="9">
                  <c:v>2012Q3</c:v>
                </c:pt>
                <c:pt idx="10">
                  <c:v>2012Q4</c:v>
                </c:pt>
              </c:strCache>
            </c:strRef>
          </c:cat>
          <c:val>
            <c:numRef>
              <c:f>'25'!$B$21:$L$21</c:f>
              <c:numCache>
                <c:formatCode>General</c:formatCode>
                <c:ptCount val="11"/>
                <c:pt idx="0">
                  <c:v>99.74</c:v>
                </c:pt>
                <c:pt idx="1">
                  <c:v>100.44</c:v>
                </c:pt>
                <c:pt idx="2">
                  <c:v>99.34</c:v>
                </c:pt>
                <c:pt idx="3">
                  <c:v>100.8</c:v>
                </c:pt>
                <c:pt idx="4">
                  <c:v>99.83</c:v>
                </c:pt>
                <c:pt idx="5">
                  <c:v>100.25</c:v>
                </c:pt>
                <c:pt idx="6">
                  <c:v>99.44</c:v>
                </c:pt>
                <c:pt idx="7">
                  <c:v>107.44</c:v>
                </c:pt>
                <c:pt idx="8">
                  <c:v>103.11</c:v>
                </c:pt>
                <c:pt idx="9">
                  <c:v>102.91</c:v>
                </c:pt>
                <c:pt idx="10">
                  <c:v>100.15</c:v>
                </c:pt>
              </c:numCache>
            </c:numRef>
          </c:val>
        </c:ser>
        <c:ser>
          <c:idx val="8"/>
          <c:order val="8"/>
          <c:tx>
            <c:strRef>
              <c:f>'25'!$A$22</c:f>
              <c:strCache>
                <c:ptCount val="1"/>
                <c:pt idx="0">
                  <c:v>Taliansko</c:v>
                </c:pt>
              </c:strCache>
            </c:strRef>
          </c:tx>
          <c:marker>
            <c:symbol val="none"/>
          </c:marker>
          <c:cat>
            <c:strRef>
              <c:f>'25'!$B$13:$L$13</c:f>
              <c:strCache>
                <c:ptCount val="11"/>
                <c:pt idx="0">
                  <c:v>2010Q2</c:v>
                </c:pt>
                <c:pt idx="1">
                  <c:v>2010Q3</c:v>
                </c:pt>
                <c:pt idx="2">
                  <c:v>2010Q4</c:v>
                </c:pt>
                <c:pt idx="3">
                  <c:v>2011Q1</c:v>
                </c:pt>
                <c:pt idx="4">
                  <c:v>2011Q2</c:v>
                </c:pt>
                <c:pt idx="5">
                  <c:v>2011Q3</c:v>
                </c:pt>
                <c:pt idx="6">
                  <c:v>2011Q4</c:v>
                </c:pt>
                <c:pt idx="7">
                  <c:v>2012Q1</c:v>
                </c:pt>
                <c:pt idx="8">
                  <c:v>2012Q2</c:v>
                </c:pt>
                <c:pt idx="9">
                  <c:v>2012Q3</c:v>
                </c:pt>
                <c:pt idx="10">
                  <c:v>2012Q4</c:v>
                </c:pt>
              </c:strCache>
            </c:strRef>
          </c:cat>
          <c:val>
            <c:numRef>
              <c:f>'25'!$B$22:$L$22</c:f>
              <c:numCache>
                <c:formatCode>General</c:formatCode>
                <c:ptCount val="11"/>
                <c:pt idx="0">
                  <c:v>99.29</c:v>
                </c:pt>
                <c:pt idx="1">
                  <c:v>100.81</c:v>
                </c:pt>
                <c:pt idx="2">
                  <c:v>102.14</c:v>
                </c:pt>
                <c:pt idx="3">
                  <c:v>103.27</c:v>
                </c:pt>
                <c:pt idx="4">
                  <c:v>104.3</c:v>
                </c:pt>
                <c:pt idx="5">
                  <c:v>102.96</c:v>
                </c:pt>
                <c:pt idx="6">
                  <c:v>102.75</c:v>
                </c:pt>
                <c:pt idx="7">
                  <c:v>101.7</c:v>
                </c:pt>
                <c:pt idx="8">
                  <c:v>100.42</c:v>
                </c:pt>
                <c:pt idx="9">
                  <c:v>100.69</c:v>
                </c:pt>
                <c:pt idx="10">
                  <c:v>99.67</c:v>
                </c:pt>
              </c:numCache>
            </c:numRef>
          </c:val>
        </c:ser>
        <c:ser>
          <c:idx val="9"/>
          <c:order val="9"/>
          <c:tx>
            <c:strRef>
              <c:f>'25'!$A$23</c:f>
              <c:strCache>
                <c:ptCount val="1"/>
                <c:pt idx="0">
                  <c:v>Cyprus</c:v>
                </c:pt>
              </c:strCache>
            </c:strRef>
          </c:tx>
          <c:marker>
            <c:symbol val="none"/>
          </c:marker>
          <c:cat>
            <c:strRef>
              <c:f>'25'!$B$13:$L$13</c:f>
              <c:strCache>
                <c:ptCount val="11"/>
                <c:pt idx="0">
                  <c:v>2010Q2</c:v>
                </c:pt>
                <c:pt idx="1">
                  <c:v>2010Q3</c:v>
                </c:pt>
                <c:pt idx="2">
                  <c:v>2010Q4</c:v>
                </c:pt>
                <c:pt idx="3">
                  <c:v>2011Q1</c:v>
                </c:pt>
                <c:pt idx="4">
                  <c:v>2011Q2</c:v>
                </c:pt>
                <c:pt idx="5">
                  <c:v>2011Q3</c:v>
                </c:pt>
                <c:pt idx="6">
                  <c:v>2011Q4</c:v>
                </c:pt>
                <c:pt idx="7">
                  <c:v>2012Q1</c:v>
                </c:pt>
                <c:pt idx="8">
                  <c:v>2012Q2</c:v>
                </c:pt>
                <c:pt idx="9">
                  <c:v>2012Q3</c:v>
                </c:pt>
                <c:pt idx="10">
                  <c:v>2012Q4</c:v>
                </c:pt>
              </c:strCache>
            </c:strRef>
          </c:cat>
          <c:val>
            <c:numRef>
              <c:f>'25'!$B$23:$L$23</c:f>
              <c:numCache>
                <c:formatCode>General</c:formatCode>
                <c:ptCount val="11"/>
                <c:pt idx="0">
                  <c:v>97.84</c:v>
                </c:pt>
                <c:pt idx="1">
                  <c:v>101.57</c:v>
                </c:pt>
                <c:pt idx="2">
                  <c:v>102.72</c:v>
                </c:pt>
                <c:pt idx="3">
                  <c:v>103.17</c:v>
                </c:pt>
                <c:pt idx="4">
                  <c:v>104.49</c:v>
                </c:pt>
                <c:pt idx="5">
                  <c:v>102.44</c:v>
                </c:pt>
                <c:pt idx="6">
                  <c:v>100.2</c:v>
                </c:pt>
                <c:pt idx="7">
                  <c:v>99.31</c:v>
                </c:pt>
                <c:pt idx="8">
                  <c:v>97.69</c:v>
                </c:pt>
                <c:pt idx="9">
                  <c:v>96.23</c:v>
                </c:pt>
                <c:pt idx="10">
                  <c:v>94.83</c:v>
                </c:pt>
              </c:numCache>
            </c:numRef>
          </c:val>
        </c:ser>
        <c:ser>
          <c:idx val="10"/>
          <c:order val="10"/>
          <c:tx>
            <c:strRef>
              <c:f>'25'!$A$24</c:f>
              <c:strCache>
                <c:ptCount val="1"/>
                <c:pt idx="0">
                  <c:v>Španielsko</c:v>
                </c:pt>
              </c:strCache>
            </c:strRef>
          </c:tx>
          <c:marker>
            <c:symbol val="none"/>
          </c:marker>
          <c:cat>
            <c:strRef>
              <c:f>'25'!$B$13:$L$13</c:f>
              <c:strCache>
                <c:ptCount val="11"/>
                <c:pt idx="0">
                  <c:v>2010Q2</c:v>
                </c:pt>
                <c:pt idx="1">
                  <c:v>2010Q3</c:v>
                </c:pt>
                <c:pt idx="2">
                  <c:v>2010Q4</c:v>
                </c:pt>
                <c:pt idx="3">
                  <c:v>2011Q1</c:v>
                </c:pt>
                <c:pt idx="4">
                  <c:v>2011Q2</c:v>
                </c:pt>
                <c:pt idx="5">
                  <c:v>2011Q3</c:v>
                </c:pt>
                <c:pt idx="6">
                  <c:v>2011Q4</c:v>
                </c:pt>
                <c:pt idx="7">
                  <c:v>2012Q1</c:v>
                </c:pt>
                <c:pt idx="8">
                  <c:v>2012Q2</c:v>
                </c:pt>
                <c:pt idx="9">
                  <c:v>2012Q3</c:v>
                </c:pt>
                <c:pt idx="10">
                  <c:v>2012Q4</c:v>
                </c:pt>
              </c:strCache>
            </c:strRef>
          </c:cat>
          <c:val>
            <c:numRef>
              <c:f>'25'!$B$24:$L$24</c:f>
              <c:numCache>
                <c:formatCode>General</c:formatCode>
                <c:ptCount val="11"/>
                <c:pt idx="0">
                  <c:v>101.87</c:v>
                </c:pt>
                <c:pt idx="1">
                  <c:v>98.86</c:v>
                </c:pt>
                <c:pt idx="2">
                  <c:v>99.53</c:v>
                </c:pt>
                <c:pt idx="3">
                  <c:v>99.2</c:v>
                </c:pt>
                <c:pt idx="4">
                  <c:v>98.57</c:v>
                </c:pt>
                <c:pt idx="5">
                  <c:v>98.42</c:v>
                </c:pt>
                <c:pt idx="6">
                  <c:v>95.91</c:v>
                </c:pt>
                <c:pt idx="7">
                  <c:v>94.82</c:v>
                </c:pt>
                <c:pt idx="8">
                  <c:v>91.41</c:v>
                </c:pt>
                <c:pt idx="9">
                  <c:v>92.97</c:v>
                </c:pt>
                <c:pt idx="10">
                  <c:v>89.16</c:v>
                </c:pt>
              </c:numCache>
            </c:numRef>
          </c:val>
        </c:ser>
        <c:ser>
          <c:idx val="11"/>
          <c:order val="11"/>
          <c:tx>
            <c:strRef>
              <c:f>'25'!$A$25</c:f>
              <c:strCache>
                <c:ptCount val="1"/>
                <c:pt idx="0">
                  <c:v>Portugalsko</c:v>
                </c:pt>
              </c:strCache>
            </c:strRef>
          </c:tx>
          <c:marker>
            <c:symbol val="none"/>
          </c:marker>
          <c:cat>
            <c:strRef>
              <c:f>'25'!$B$13:$L$13</c:f>
              <c:strCache>
                <c:ptCount val="11"/>
                <c:pt idx="0">
                  <c:v>2010Q2</c:v>
                </c:pt>
                <c:pt idx="1">
                  <c:v>2010Q3</c:v>
                </c:pt>
                <c:pt idx="2">
                  <c:v>2010Q4</c:v>
                </c:pt>
                <c:pt idx="3">
                  <c:v>2011Q1</c:v>
                </c:pt>
                <c:pt idx="4">
                  <c:v>2011Q2</c:v>
                </c:pt>
                <c:pt idx="5">
                  <c:v>2011Q3</c:v>
                </c:pt>
                <c:pt idx="6">
                  <c:v>2011Q4</c:v>
                </c:pt>
                <c:pt idx="7">
                  <c:v>2012Q1</c:v>
                </c:pt>
                <c:pt idx="8">
                  <c:v>2012Q2</c:v>
                </c:pt>
                <c:pt idx="9">
                  <c:v>2012Q3</c:v>
                </c:pt>
                <c:pt idx="10">
                  <c:v>2012Q4</c:v>
                </c:pt>
              </c:strCache>
            </c:strRef>
          </c:cat>
          <c:val>
            <c:numRef>
              <c:f>'25'!$B$25:$L$25</c:f>
              <c:numCache>
                <c:formatCode>General</c:formatCode>
                <c:ptCount val="11"/>
                <c:pt idx="0">
                  <c:v>99.56</c:v>
                </c:pt>
                <c:pt idx="1">
                  <c:v>99.2</c:v>
                </c:pt>
                <c:pt idx="2">
                  <c:v>100.66</c:v>
                </c:pt>
                <c:pt idx="3">
                  <c:v>96.7</c:v>
                </c:pt>
                <c:pt idx="4">
                  <c:v>94.57</c:v>
                </c:pt>
                <c:pt idx="5">
                  <c:v>93</c:v>
                </c:pt>
                <c:pt idx="6">
                  <c:v>88.77</c:v>
                </c:pt>
                <c:pt idx="7">
                  <c:v>88.49</c:v>
                </c:pt>
                <c:pt idx="8">
                  <c:v>85.63</c:v>
                </c:pt>
                <c:pt idx="9">
                  <c:v>84.96</c:v>
                </c:pt>
                <c:pt idx="10">
                  <c:v>80.510000000000005</c:v>
                </c:pt>
              </c:numCache>
            </c:numRef>
          </c:val>
        </c:ser>
        <c:ser>
          <c:idx val="12"/>
          <c:order val="12"/>
          <c:tx>
            <c:strRef>
              <c:f>'25'!$A$26</c:f>
              <c:strCache>
                <c:ptCount val="1"/>
                <c:pt idx="0">
                  <c:v>Grécko</c:v>
                </c:pt>
              </c:strCache>
            </c:strRef>
          </c:tx>
          <c:marker>
            <c:symbol val="none"/>
          </c:marker>
          <c:cat>
            <c:strRef>
              <c:f>'25'!$B$13:$L$13</c:f>
              <c:strCache>
                <c:ptCount val="11"/>
                <c:pt idx="0">
                  <c:v>2010Q2</c:v>
                </c:pt>
                <c:pt idx="1">
                  <c:v>2010Q3</c:v>
                </c:pt>
                <c:pt idx="2">
                  <c:v>2010Q4</c:v>
                </c:pt>
                <c:pt idx="3">
                  <c:v>2011Q1</c:v>
                </c:pt>
                <c:pt idx="4">
                  <c:v>2011Q2</c:v>
                </c:pt>
                <c:pt idx="5">
                  <c:v>2011Q3</c:v>
                </c:pt>
                <c:pt idx="6">
                  <c:v>2011Q4</c:v>
                </c:pt>
                <c:pt idx="7">
                  <c:v>2012Q1</c:v>
                </c:pt>
                <c:pt idx="8">
                  <c:v>2012Q2</c:v>
                </c:pt>
                <c:pt idx="9">
                  <c:v>2012Q3</c:v>
                </c:pt>
                <c:pt idx="10">
                  <c:v>2012Q4</c:v>
                </c:pt>
              </c:strCache>
            </c:strRef>
          </c:cat>
          <c:val>
            <c:numRef>
              <c:f>'25'!$B$26:$L$26</c:f>
              <c:numCache>
                <c:formatCode>#,##0.0</c:formatCode>
                <c:ptCount val="11"/>
                <c:pt idx="0">
                  <c:v>98.66</c:v>
                </c:pt>
                <c:pt idx="1">
                  <c:v>93.01</c:v>
                </c:pt>
                <c:pt idx="2">
                  <c:v>95.91</c:v>
                </c:pt>
                <c:pt idx="3">
                  <c:v>92.76</c:v>
                </c:pt>
                <c:pt idx="4">
                  <c:v>88.36</c:v>
                </c:pt>
                <c:pt idx="5">
                  <c:v>85.58</c:v>
                </c:pt>
                <c:pt idx="6">
                  <c:v>80.88</c:v>
                </c:pt>
                <c:pt idx="7">
                  <c:v>77.84</c:v>
                </c:pt>
                <c:pt idx="8">
                  <c:v>75.88</c:v>
                </c:pt>
                <c:pt idx="9" formatCode="General">
                  <c:v>75.650000000000006</c:v>
                </c:pt>
                <c:pt idx="10" formatCode="General">
                  <c:v>73.12</c:v>
                </c:pt>
              </c:numCache>
            </c:numRef>
          </c:val>
        </c:ser>
        <c:dLbls/>
        <c:marker val="1"/>
        <c:axId val="79007104"/>
        <c:axId val="79025280"/>
      </c:lineChart>
      <c:catAx>
        <c:axId val="79007104"/>
        <c:scaling>
          <c:orientation val="minMax"/>
        </c:scaling>
        <c:axPos val="b"/>
        <c:numFmt formatCode="General" sourceLinked="1"/>
        <c:tickLblPos val="nextTo"/>
        <c:txPr>
          <a:bodyPr/>
          <a:lstStyle/>
          <a:p>
            <a:pPr>
              <a:defRPr sz="800"/>
            </a:pPr>
            <a:endParaRPr lang="sk-SK"/>
          </a:p>
        </c:txPr>
        <c:crossAx val="79025280"/>
        <c:crosses val="autoZero"/>
        <c:auto val="1"/>
        <c:lblAlgn val="ctr"/>
        <c:lblOffset val="100"/>
      </c:catAx>
      <c:valAx>
        <c:axId val="79025280"/>
        <c:scaling>
          <c:orientation val="minMax"/>
          <c:max val="140"/>
          <c:min val="70"/>
        </c:scaling>
        <c:axPos val="l"/>
        <c:majorGridlines/>
        <c:numFmt formatCode="#,##0.0" sourceLinked="1"/>
        <c:tickLblPos val="nextTo"/>
        <c:txPr>
          <a:bodyPr/>
          <a:lstStyle/>
          <a:p>
            <a:pPr>
              <a:defRPr sz="800"/>
            </a:pPr>
            <a:endParaRPr lang="sk-SK"/>
          </a:p>
        </c:txPr>
        <c:crossAx val="79007104"/>
        <c:crosses val="autoZero"/>
        <c:crossBetween val="between"/>
      </c:valAx>
    </c:plotArea>
    <c:legend>
      <c:legendPos val="r"/>
      <c:layout>
        <c:manualLayout>
          <c:xMode val="edge"/>
          <c:yMode val="edge"/>
          <c:x val="0.81764705882352962"/>
          <c:y val="0.14516129032258068"/>
          <c:w val="0.16470588235294123"/>
          <c:h val="0.80645161290322587"/>
        </c:manualLayout>
      </c:layout>
      <c:txPr>
        <a:bodyPr/>
        <a:lstStyle/>
        <a:p>
          <a:pPr>
            <a:defRPr sz="700"/>
          </a:pPr>
          <a:endParaRPr lang="sk-SK"/>
        </a:p>
      </c:txPr>
    </c:legend>
    <c:plotVisOnly val="1"/>
    <c:dispBlanksAs val="gap"/>
  </c:chart>
  <c:printSettings>
    <c:headerFooter/>
    <c:pageMargins b="0.75000000000000355" l="0.70000000000000062" r="0.70000000000000062" t="0.75000000000000355" header="0.30000000000000032" footer="0.30000000000000032"/>
    <c:pageSetup/>
  </c:printSettings>
</c:chartSpace>
</file>

<file path=xl/charts/chart116.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sk-SK" sz="1200"/>
              <a:t>Obrat obchodu</a:t>
            </a:r>
          </a:p>
          <a:p>
            <a:pPr>
              <a:defRPr sz="1200"/>
            </a:pPr>
            <a:r>
              <a:rPr lang="sk-SK" sz="1200"/>
              <a:t>(index, 20</a:t>
            </a:r>
            <a:r>
              <a:rPr lang="en-GB" sz="1200"/>
              <a:t>10</a:t>
            </a:r>
            <a:r>
              <a:rPr lang="sk-SK" sz="1200"/>
              <a:t>=100; </a:t>
            </a:r>
            <a:r>
              <a:rPr lang="en-GB" sz="1200"/>
              <a:t>4</a:t>
            </a:r>
            <a:r>
              <a:rPr lang="sk-SK" sz="1200"/>
              <a:t>Q2012)</a:t>
            </a:r>
            <a:endParaRPr lang="en-US" sz="1200"/>
          </a:p>
        </c:rich>
      </c:tx>
      <c:spPr>
        <a:noFill/>
        <a:ln w="25400">
          <a:noFill/>
        </a:ln>
      </c:spPr>
    </c:title>
    <c:plotArea>
      <c:layout/>
      <c:barChart>
        <c:barDir val="col"/>
        <c:grouping val="clustered"/>
        <c:ser>
          <c:idx val="0"/>
          <c:order val="0"/>
          <c:cat>
            <c:strRef>
              <c:f>'25'!$R$14:$R$26</c:f>
              <c:strCache>
                <c:ptCount val="13"/>
                <c:pt idx="0">
                  <c:v>Fínsko</c:v>
                </c:pt>
                <c:pt idx="1">
                  <c:v>Nemecko</c:v>
                </c:pt>
                <c:pt idx="2">
                  <c:v>Írsko</c:v>
                </c:pt>
                <c:pt idx="3">
                  <c:v>Holandsko</c:v>
                </c:pt>
                <c:pt idx="4">
                  <c:v>EU27</c:v>
                </c:pt>
                <c:pt idx="5">
                  <c:v>Slovinsko</c:v>
                </c:pt>
                <c:pt idx="6">
                  <c:v>EA17</c:v>
                </c:pt>
                <c:pt idx="7">
                  <c:v>Slovensko</c:v>
                </c:pt>
                <c:pt idx="8">
                  <c:v>Taliansko</c:v>
                </c:pt>
                <c:pt idx="9">
                  <c:v>Cyprus</c:v>
                </c:pt>
                <c:pt idx="10">
                  <c:v>Španielsko</c:v>
                </c:pt>
                <c:pt idx="11">
                  <c:v>Portugalsko</c:v>
                </c:pt>
                <c:pt idx="12">
                  <c:v>Grécko</c:v>
                </c:pt>
              </c:strCache>
            </c:strRef>
          </c:cat>
          <c:val>
            <c:numRef>
              <c:f>'25'!$S$14:$S$26</c:f>
              <c:numCache>
                <c:formatCode>General</c:formatCode>
                <c:ptCount val="13"/>
                <c:pt idx="0">
                  <c:v>109.19</c:v>
                </c:pt>
                <c:pt idx="1">
                  <c:v>108.09</c:v>
                </c:pt>
                <c:pt idx="2">
                  <c:v>106.03</c:v>
                </c:pt>
                <c:pt idx="3">
                  <c:v>105.21</c:v>
                </c:pt>
                <c:pt idx="4">
                  <c:v>105.03</c:v>
                </c:pt>
                <c:pt idx="5">
                  <c:v>104.95</c:v>
                </c:pt>
                <c:pt idx="6">
                  <c:v>103.25</c:v>
                </c:pt>
                <c:pt idx="7">
                  <c:v>100.15</c:v>
                </c:pt>
                <c:pt idx="8">
                  <c:v>99.67</c:v>
                </c:pt>
                <c:pt idx="9">
                  <c:v>94.83</c:v>
                </c:pt>
                <c:pt idx="10">
                  <c:v>89.16</c:v>
                </c:pt>
                <c:pt idx="11">
                  <c:v>80.510000000000005</c:v>
                </c:pt>
                <c:pt idx="12">
                  <c:v>73.12</c:v>
                </c:pt>
              </c:numCache>
            </c:numRef>
          </c:val>
        </c:ser>
        <c:dLbls/>
        <c:axId val="79066624"/>
        <c:axId val="79068160"/>
      </c:barChart>
      <c:catAx>
        <c:axId val="79066624"/>
        <c:scaling>
          <c:orientation val="minMax"/>
        </c:scaling>
        <c:axPos val="b"/>
        <c:numFmt formatCode="General" sourceLinked="1"/>
        <c:tickLblPos val="nextTo"/>
        <c:txPr>
          <a:bodyPr/>
          <a:lstStyle/>
          <a:p>
            <a:pPr>
              <a:defRPr sz="800"/>
            </a:pPr>
            <a:endParaRPr lang="sk-SK"/>
          </a:p>
        </c:txPr>
        <c:crossAx val="79068160"/>
        <c:crosses val="autoZero"/>
        <c:auto val="1"/>
        <c:lblAlgn val="ctr"/>
        <c:lblOffset val="100"/>
      </c:catAx>
      <c:valAx>
        <c:axId val="79068160"/>
        <c:scaling>
          <c:orientation val="minMax"/>
        </c:scaling>
        <c:axPos val="l"/>
        <c:majorGridlines/>
        <c:numFmt formatCode="General" sourceLinked="1"/>
        <c:tickLblPos val="nextTo"/>
        <c:txPr>
          <a:bodyPr/>
          <a:lstStyle/>
          <a:p>
            <a:pPr>
              <a:defRPr sz="800"/>
            </a:pPr>
            <a:endParaRPr lang="sk-SK"/>
          </a:p>
        </c:txPr>
        <c:crossAx val="79066624"/>
        <c:crosses val="autoZero"/>
        <c:crossBetween val="between"/>
      </c:valAx>
    </c:plotArea>
    <c:plotVisOnly val="1"/>
    <c:dispBlanksAs val="gap"/>
  </c:chart>
  <c:printSettings>
    <c:headerFooter/>
    <c:pageMargins b="0.75000000000000355" l="0.70000000000000062" r="0.70000000000000062" t="0.75000000000000355" header="0.30000000000000032" footer="0.30000000000000032"/>
    <c:pageSetup/>
  </c:printSettings>
</c:chartSpace>
</file>

<file path=xl/charts/chart117.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a:pPr>
            <a:r>
              <a:rPr lang="sk-SK"/>
              <a:t>Tržby v maloobchode (bez</a:t>
            </a:r>
            <a:r>
              <a:rPr lang="sk-SK" baseline="0"/>
              <a:t> motorových vozidiel), 2010 = 100</a:t>
            </a:r>
            <a:endParaRPr lang="en-US"/>
          </a:p>
        </c:rich>
      </c:tx>
      <c:spPr>
        <a:noFill/>
        <a:ln w="25400">
          <a:noFill/>
        </a:ln>
      </c:spPr>
    </c:title>
    <c:plotArea>
      <c:layout/>
      <c:lineChart>
        <c:grouping val="standard"/>
        <c:ser>
          <c:idx val="0"/>
          <c:order val="0"/>
          <c:tx>
            <c:strRef>
              <c:f>[2]Data!$A$12</c:f>
              <c:strCache>
                <c:ptCount val="1"/>
                <c:pt idx="0">
                  <c:v>Germany</c:v>
                </c:pt>
              </c:strCache>
            </c:strRef>
          </c:tx>
          <c:marker>
            <c:symbol val="none"/>
          </c:marker>
          <c:cat>
            <c:strRef>
              <c:f>[2]Data!$B$11:$V$11</c:f>
              <c:strCache>
                <c:ptCount val="21"/>
                <c:pt idx="0">
                  <c:v>2008Q1</c:v>
                </c:pt>
                <c:pt idx="1">
                  <c:v>2008Q2</c:v>
                </c:pt>
                <c:pt idx="2">
                  <c:v>2008Q3</c:v>
                </c:pt>
                <c:pt idx="3">
                  <c:v>2008Q4</c:v>
                </c:pt>
                <c:pt idx="4">
                  <c:v>2009Q1</c:v>
                </c:pt>
                <c:pt idx="5">
                  <c:v>2009Q2</c:v>
                </c:pt>
                <c:pt idx="6">
                  <c:v>2009Q3</c:v>
                </c:pt>
                <c:pt idx="7">
                  <c:v>2009Q4</c:v>
                </c:pt>
                <c:pt idx="8">
                  <c:v>2010Q1</c:v>
                </c:pt>
                <c:pt idx="9">
                  <c:v>2010Q2</c:v>
                </c:pt>
                <c:pt idx="10">
                  <c:v>2010Q3</c:v>
                </c:pt>
                <c:pt idx="11">
                  <c:v>2010Q4</c:v>
                </c:pt>
                <c:pt idx="12">
                  <c:v>2011Q1</c:v>
                </c:pt>
                <c:pt idx="13">
                  <c:v>2011Q2</c:v>
                </c:pt>
                <c:pt idx="14">
                  <c:v>2011Q3</c:v>
                </c:pt>
                <c:pt idx="15">
                  <c:v>2011Q4</c:v>
                </c:pt>
                <c:pt idx="16">
                  <c:v>2012Q1</c:v>
                </c:pt>
                <c:pt idx="17">
                  <c:v>2012Q2</c:v>
                </c:pt>
                <c:pt idx="18">
                  <c:v>2012Q3</c:v>
                </c:pt>
                <c:pt idx="19">
                  <c:v>2012Q4</c:v>
                </c:pt>
                <c:pt idx="20">
                  <c:v>2013Q1</c:v>
                </c:pt>
              </c:strCache>
            </c:strRef>
          </c:cat>
          <c:val>
            <c:numRef>
              <c:f>[2]Data!$B$12:$V$12</c:f>
              <c:numCache>
                <c:formatCode>General</c:formatCode>
                <c:ptCount val="21"/>
                <c:pt idx="0">
                  <c:v>101.65</c:v>
                </c:pt>
                <c:pt idx="1">
                  <c:v>100.78</c:v>
                </c:pt>
                <c:pt idx="2">
                  <c:v>101.36</c:v>
                </c:pt>
                <c:pt idx="3">
                  <c:v>102.4</c:v>
                </c:pt>
                <c:pt idx="4">
                  <c:v>98.85</c:v>
                </c:pt>
                <c:pt idx="5">
                  <c:v>98.4</c:v>
                </c:pt>
                <c:pt idx="6">
                  <c:v>98.07</c:v>
                </c:pt>
                <c:pt idx="7">
                  <c:v>99.7</c:v>
                </c:pt>
                <c:pt idx="8">
                  <c:v>98.93</c:v>
                </c:pt>
                <c:pt idx="9">
                  <c:v>100.21</c:v>
                </c:pt>
                <c:pt idx="10">
                  <c:v>100.77</c:v>
                </c:pt>
                <c:pt idx="11">
                  <c:v>100.27</c:v>
                </c:pt>
                <c:pt idx="12">
                  <c:v>100.94</c:v>
                </c:pt>
                <c:pt idx="13">
                  <c:v>100.45</c:v>
                </c:pt>
                <c:pt idx="14">
                  <c:v>101.43</c:v>
                </c:pt>
                <c:pt idx="15">
                  <c:v>101.41</c:v>
                </c:pt>
                <c:pt idx="16">
                  <c:v>100.57</c:v>
                </c:pt>
                <c:pt idx="17">
                  <c:v>101.67</c:v>
                </c:pt>
                <c:pt idx="18">
                  <c:v>100.83</c:v>
                </c:pt>
                <c:pt idx="19">
                  <c:v>100.16</c:v>
                </c:pt>
                <c:pt idx="20">
                  <c:v>101.64</c:v>
                </c:pt>
              </c:numCache>
            </c:numRef>
          </c:val>
        </c:ser>
        <c:ser>
          <c:idx val="1"/>
          <c:order val="1"/>
          <c:tx>
            <c:strRef>
              <c:f>[2]Data!$A$13</c:f>
              <c:strCache>
                <c:ptCount val="1"/>
                <c:pt idx="0">
                  <c:v>Ireland</c:v>
                </c:pt>
              </c:strCache>
            </c:strRef>
          </c:tx>
          <c:marker>
            <c:symbol val="none"/>
          </c:marker>
          <c:cat>
            <c:strRef>
              <c:f>[2]Data!$B$11:$V$11</c:f>
              <c:strCache>
                <c:ptCount val="21"/>
                <c:pt idx="0">
                  <c:v>2008Q1</c:v>
                </c:pt>
                <c:pt idx="1">
                  <c:v>2008Q2</c:v>
                </c:pt>
                <c:pt idx="2">
                  <c:v>2008Q3</c:v>
                </c:pt>
                <c:pt idx="3">
                  <c:v>2008Q4</c:v>
                </c:pt>
                <c:pt idx="4">
                  <c:v>2009Q1</c:v>
                </c:pt>
                <c:pt idx="5">
                  <c:v>2009Q2</c:v>
                </c:pt>
                <c:pt idx="6">
                  <c:v>2009Q3</c:v>
                </c:pt>
                <c:pt idx="7">
                  <c:v>2009Q4</c:v>
                </c:pt>
                <c:pt idx="8">
                  <c:v>2010Q1</c:v>
                </c:pt>
                <c:pt idx="9">
                  <c:v>2010Q2</c:v>
                </c:pt>
                <c:pt idx="10">
                  <c:v>2010Q3</c:v>
                </c:pt>
                <c:pt idx="11">
                  <c:v>2010Q4</c:v>
                </c:pt>
                <c:pt idx="12">
                  <c:v>2011Q1</c:v>
                </c:pt>
                <c:pt idx="13">
                  <c:v>2011Q2</c:v>
                </c:pt>
                <c:pt idx="14">
                  <c:v>2011Q3</c:v>
                </c:pt>
                <c:pt idx="15">
                  <c:v>2011Q4</c:v>
                </c:pt>
                <c:pt idx="16">
                  <c:v>2012Q1</c:v>
                </c:pt>
                <c:pt idx="17">
                  <c:v>2012Q2</c:v>
                </c:pt>
                <c:pt idx="18">
                  <c:v>2012Q3</c:v>
                </c:pt>
                <c:pt idx="19">
                  <c:v>2012Q4</c:v>
                </c:pt>
                <c:pt idx="20">
                  <c:v>2013Q1</c:v>
                </c:pt>
              </c:strCache>
            </c:strRef>
          </c:cat>
          <c:val>
            <c:numRef>
              <c:f>[2]Data!$B$13:$V$13</c:f>
              <c:numCache>
                <c:formatCode>General</c:formatCode>
                <c:ptCount val="21"/>
                <c:pt idx="0">
                  <c:v>109.73</c:v>
                </c:pt>
                <c:pt idx="1">
                  <c:v>107.87</c:v>
                </c:pt>
                <c:pt idx="2">
                  <c:v>105.66</c:v>
                </c:pt>
                <c:pt idx="3">
                  <c:v>104.49</c:v>
                </c:pt>
                <c:pt idx="4">
                  <c:v>101.58</c:v>
                </c:pt>
                <c:pt idx="5">
                  <c:v>99.65</c:v>
                </c:pt>
                <c:pt idx="6">
                  <c:v>100.44</c:v>
                </c:pt>
                <c:pt idx="7">
                  <c:v>98.47</c:v>
                </c:pt>
                <c:pt idx="8">
                  <c:v>100.49</c:v>
                </c:pt>
                <c:pt idx="9">
                  <c:v>101.5</c:v>
                </c:pt>
                <c:pt idx="10">
                  <c:v>99.81</c:v>
                </c:pt>
                <c:pt idx="11">
                  <c:v>98.18</c:v>
                </c:pt>
                <c:pt idx="12">
                  <c:v>98.32</c:v>
                </c:pt>
                <c:pt idx="13">
                  <c:v>97.45</c:v>
                </c:pt>
                <c:pt idx="14">
                  <c:v>96.84</c:v>
                </c:pt>
                <c:pt idx="15">
                  <c:v>97.27</c:v>
                </c:pt>
                <c:pt idx="16">
                  <c:v>96.78</c:v>
                </c:pt>
                <c:pt idx="17">
                  <c:v>97.1</c:v>
                </c:pt>
                <c:pt idx="18">
                  <c:v>97.81</c:v>
                </c:pt>
                <c:pt idx="19">
                  <c:v>99.16</c:v>
                </c:pt>
                <c:pt idx="20">
                  <c:v>97.64</c:v>
                </c:pt>
              </c:numCache>
            </c:numRef>
          </c:val>
        </c:ser>
        <c:ser>
          <c:idx val="2"/>
          <c:order val="2"/>
          <c:tx>
            <c:strRef>
              <c:f>[2]Data!$A$14</c:f>
              <c:strCache>
                <c:ptCount val="1"/>
                <c:pt idx="0">
                  <c:v>Greece</c:v>
                </c:pt>
              </c:strCache>
            </c:strRef>
          </c:tx>
          <c:marker>
            <c:symbol val="none"/>
          </c:marker>
          <c:cat>
            <c:strRef>
              <c:f>[2]Data!$B$11:$V$11</c:f>
              <c:strCache>
                <c:ptCount val="21"/>
                <c:pt idx="0">
                  <c:v>2008Q1</c:v>
                </c:pt>
                <c:pt idx="1">
                  <c:v>2008Q2</c:v>
                </c:pt>
                <c:pt idx="2">
                  <c:v>2008Q3</c:v>
                </c:pt>
                <c:pt idx="3">
                  <c:v>2008Q4</c:v>
                </c:pt>
                <c:pt idx="4">
                  <c:v>2009Q1</c:v>
                </c:pt>
                <c:pt idx="5">
                  <c:v>2009Q2</c:v>
                </c:pt>
                <c:pt idx="6">
                  <c:v>2009Q3</c:v>
                </c:pt>
                <c:pt idx="7">
                  <c:v>2009Q4</c:v>
                </c:pt>
                <c:pt idx="8">
                  <c:v>2010Q1</c:v>
                </c:pt>
                <c:pt idx="9">
                  <c:v>2010Q2</c:v>
                </c:pt>
                <c:pt idx="10">
                  <c:v>2010Q3</c:v>
                </c:pt>
                <c:pt idx="11">
                  <c:v>2010Q4</c:v>
                </c:pt>
                <c:pt idx="12">
                  <c:v>2011Q1</c:v>
                </c:pt>
                <c:pt idx="13">
                  <c:v>2011Q2</c:v>
                </c:pt>
                <c:pt idx="14">
                  <c:v>2011Q3</c:v>
                </c:pt>
                <c:pt idx="15">
                  <c:v>2011Q4</c:v>
                </c:pt>
                <c:pt idx="16">
                  <c:v>2012Q1</c:v>
                </c:pt>
                <c:pt idx="17">
                  <c:v>2012Q2</c:v>
                </c:pt>
                <c:pt idx="18">
                  <c:v>2012Q3</c:v>
                </c:pt>
                <c:pt idx="19">
                  <c:v>2012Q4</c:v>
                </c:pt>
                <c:pt idx="20">
                  <c:v>2013Q1</c:v>
                </c:pt>
              </c:strCache>
            </c:strRef>
          </c:cat>
          <c:val>
            <c:numRef>
              <c:f>[2]Data!$B$14:$V$14</c:f>
              <c:numCache>
                <c:formatCode>General</c:formatCode>
                <c:ptCount val="21"/>
                <c:pt idx="0">
                  <c:v>123.41</c:v>
                </c:pt>
                <c:pt idx="1">
                  <c:v>123.93</c:v>
                </c:pt>
                <c:pt idx="2">
                  <c:v>117.34</c:v>
                </c:pt>
                <c:pt idx="3">
                  <c:v>118.93</c:v>
                </c:pt>
                <c:pt idx="4">
                  <c:v>106.22</c:v>
                </c:pt>
                <c:pt idx="5">
                  <c:v>105.95</c:v>
                </c:pt>
                <c:pt idx="6">
                  <c:v>107.04</c:v>
                </c:pt>
                <c:pt idx="7">
                  <c:v>108.61</c:v>
                </c:pt>
                <c:pt idx="8">
                  <c:v>111.4</c:v>
                </c:pt>
                <c:pt idx="9">
                  <c:v>100.95</c:v>
                </c:pt>
                <c:pt idx="10">
                  <c:v>95.07</c:v>
                </c:pt>
                <c:pt idx="11">
                  <c:v>95.25</c:v>
                </c:pt>
                <c:pt idx="12">
                  <c:v>94.71</c:v>
                </c:pt>
                <c:pt idx="13">
                  <c:v>90.64</c:v>
                </c:pt>
                <c:pt idx="14">
                  <c:v>89.44</c:v>
                </c:pt>
                <c:pt idx="15">
                  <c:v>86.01</c:v>
                </c:pt>
                <c:pt idx="16">
                  <c:v>82.79</c:v>
                </c:pt>
                <c:pt idx="17">
                  <c:v>80.459999999999994</c:v>
                </c:pt>
                <c:pt idx="18">
                  <c:v>79.05</c:v>
                </c:pt>
                <c:pt idx="19">
                  <c:v>74.27</c:v>
                </c:pt>
                <c:pt idx="20">
                  <c:v>72.41</c:v>
                </c:pt>
              </c:numCache>
            </c:numRef>
          </c:val>
        </c:ser>
        <c:ser>
          <c:idx val="3"/>
          <c:order val="3"/>
          <c:tx>
            <c:strRef>
              <c:f>[2]Data!$A$15</c:f>
              <c:strCache>
                <c:ptCount val="1"/>
                <c:pt idx="0">
                  <c:v>Spain</c:v>
                </c:pt>
              </c:strCache>
            </c:strRef>
          </c:tx>
          <c:marker>
            <c:symbol val="none"/>
          </c:marker>
          <c:cat>
            <c:strRef>
              <c:f>[2]Data!$B$11:$V$11</c:f>
              <c:strCache>
                <c:ptCount val="21"/>
                <c:pt idx="0">
                  <c:v>2008Q1</c:v>
                </c:pt>
                <c:pt idx="1">
                  <c:v>2008Q2</c:v>
                </c:pt>
                <c:pt idx="2">
                  <c:v>2008Q3</c:v>
                </c:pt>
                <c:pt idx="3">
                  <c:v>2008Q4</c:v>
                </c:pt>
                <c:pt idx="4">
                  <c:v>2009Q1</c:v>
                </c:pt>
                <c:pt idx="5">
                  <c:v>2009Q2</c:v>
                </c:pt>
                <c:pt idx="6">
                  <c:v>2009Q3</c:v>
                </c:pt>
                <c:pt idx="7">
                  <c:v>2009Q4</c:v>
                </c:pt>
                <c:pt idx="8">
                  <c:v>2010Q1</c:v>
                </c:pt>
                <c:pt idx="9">
                  <c:v>2010Q2</c:v>
                </c:pt>
                <c:pt idx="10">
                  <c:v>2010Q3</c:v>
                </c:pt>
                <c:pt idx="11">
                  <c:v>2010Q4</c:v>
                </c:pt>
                <c:pt idx="12">
                  <c:v>2011Q1</c:v>
                </c:pt>
                <c:pt idx="13">
                  <c:v>2011Q2</c:v>
                </c:pt>
                <c:pt idx="14">
                  <c:v>2011Q3</c:v>
                </c:pt>
                <c:pt idx="15">
                  <c:v>2011Q4</c:v>
                </c:pt>
                <c:pt idx="16">
                  <c:v>2012Q1</c:v>
                </c:pt>
                <c:pt idx="17">
                  <c:v>2012Q2</c:v>
                </c:pt>
                <c:pt idx="18">
                  <c:v>2012Q3</c:v>
                </c:pt>
                <c:pt idx="19">
                  <c:v>2012Q4</c:v>
                </c:pt>
                <c:pt idx="20">
                  <c:v>2013Q1</c:v>
                </c:pt>
              </c:strCache>
            </c:strRef>
          </c:cat>
          <c:val>
            <c:numRef>
              <c:f>[2]Data!$B$15:$V$15</c:f>
              <c:numCache>
                <c:formatCode>General</c:formatCode>
                <c:ptCount val="21"/>
                <c:pt idx="0">
                  <c:v>111.13</c:v>
                </c:pt>
                <c:pt idx="1">
                  <c:v>108.37</c:v>
                </c:pt>
                <c:pt idx="2">
                  <c:v>107.44</c:v>
                </c:pt>
                <c:pt idx="3">
                  <c:v>105.09</c:v>
                </c:pt>
                <c:pt idx="4">
                  <c:v>102.76</c:v>
                </c:pt>
                <c:pt idx="5">
                  <c:v>101.87</c:v>
                </c:pt>
                <c:pt idx="6">
                  <c:v>102.77</c:v>
                </c:pt>
                <c:pt idx="7">
                  <c:v>101.27</c:v>
                </c:pt>
                <c:pt idx="8">
                  <c:v>101.72</c:v>
                </c:pt>
                <c:pt idx="9">
                  <c:v>101.37</c:v>
                </c:pt>
                <c:pt idx="10">
                  <c:v>98.89</c:v>
                </c:pt>
                <c:pt idx="11">
                  <c:v>98.04</c:v>
                </c:pt>
                <c:pt idx="12">
                  <c:v>95.1</c:v>
                </c:pt>
                <c:pt idx="13">
                  <c:v>94.19</c:v>
                </c:pt>
                <c:pt idx="14">
                  <c:v>94.29</c:v>
                </c:pt>
                <c:pt idx="15">
                  <c:v>91.82</c:v>
                </c:pt>
                <c:pt idx="16">
                  <c:v>90.43</c:v>
                </c:pt>
                <c:pt idx="17">
                  <c:v>87.43</c:v>
                </c:pt>
                <c:pt idx="18">
                  <c:v>86.74</c:v>
                </c:pt>
                <c:pt idx="19">
                  <c:v>80.84</c:v>
                </c:pt>
                <c:pt idx="20">
                  <c:v>80.86</c:v>
                </c:pt>
              </c:numCache>
            </c:numRef>
          </c:val>
        </c:ser>
        <c:ser>
          <c:idx val="4"/>
          <c:order val="4"/>
          <c:tx>
            <c:strRef>
              <c:f>[2]Data!$A$16</c:f>
              <c:strCache>
                <c:ptCount val="1"/>
                <c:pt idx="0">
                  <c:v>Italy</c:v>
                </c:pt>
              </c:strCache>
            </c:strRef>
          </c:tx>
          <c:marker>
            <c:symbol val="none"/>
          </c:marker>
          <c:cat>
            <c:strRef>
              <c:f>[2]Data!$B$11:$V$11</c:f>
              <c:strCache>
                <c:ptCount val="21"/>
                <c:pt idx="0">
                  <c:v>2008Q1</c:v>
                </c:pt>
                <c:pt idx="1">
                  <c:v>2008Q2</c:v>
                </c:pt>
                <c:pt idx="2">
                  <c:v>2008Q3</c:v>
                </c:pt>
                <c:pt idx="3">
                  <c:v>2008Q4</c:v>
                </c:pt>
                <c:pt idx="4">
                  <c:v>2009Q1</c:v>
                </c:pt>
                <c:pt idx="5">
                  <c:v>2009Q2</c:v>
                </c:pt>
                <c:pt idx="6">
                  <c:v>2009Q3</c:v>
                </c:pt>
                <c:pt idx="7">
                  <c:v>2009Q4</c:v>
                </c:pt>
                <c:pt idx="8">
                  <c:v>2010Q1</c:v>
                </c:pt>
                <c:pt idx="9">
                  <c:v>2010Q2</c:v>
                </c:pt>
                <c:pt idx="10">
                  <c:v>2010Q3</c:v>
                </c:pt>
                <c:pt idx="11">
                  <c:v>2010Q4</c:v>
                </c:pt>
                <c:pt idx="12">
                  <c:v>2011Q1</c:v>
                </c:pt>
                <c:pt idx="13">
                  <c:v>2011Q2</c:v>
                </c:pt>
                <c:pt idx="14">
                  <c:v>2011Q3</c:v>
                </c:pt>
                <c:pt idx="15">
                  <c:v>2011Q4</c:v>
                </c:pt>
                <c:pt idx="16">
                  <c:v>2012Q1</c:v>
                </c:pt>
                <c:pt idx="17">
                  <c:v>2012Q2</c:v>
                </c:pt>
                <c:pt idx="18">
                  <c:v>2012Q3</c:v>
                </c:pt>
                <c:pt idx="19">
                  <c:v>2012Q4</c:v>
                </c:pt>
                <c:pt idx="20">
                  <c:v>2013Q1</c:v>
                </c:pt>
              </c:strCache>
            </c:strRef>
          </c:cat>
          <c:val>
            <c:numRef>
              <c:f>[2]Data!$B$16:$V$16</c:f>
              <c:numCache>
                <c:formatCode>General</c:formatCode>
                <c:ptCount val="21"/>
                <c:pt idx="0">
                  <c:v>102.41</c:v>
                </c:pt>
                <c:pt idx="1">
                  <c:v>101.32</c:v>
                </c:pt>
                <c:pt idx="2">
                  <c:v>100.64</c:v>
                </c:pt>
                <c:pt idx="3">
                  <c:v>99.76</c:v>
                </c:pt>
                <c:pt idx="4">
                  <c:v>99.37</c:v>
                </c:pt>
                <c:pt idx="5">
                  <c:v>99.81</c:v>
                </c:pt>
                <c:pt idx="6">
                  <c:v>99.52</c:v>
                </c:pt>
                <c:pt idx="7">
                  <c:v>99.49</c:v>
                </c:pt>
                <c:pt idx="8">
                  <c:v>99.76</c:v>
                </c:pt>
                <c:pt idx="9">
                  <c:v>99.4</c:v>
                </c:pt>
                <c:pt idx="10">
                  <c:v>99.98</c:v>
                </c:pt>
                <c:pt idx="11">
                  <c:v>100.72</c:v>
                </c:pt>
                <c:pt idx="12">
                  <c:v>101.01</c:v>
                </c:pt>
                <c:pt idx="13">
                  <c:v>101.37</c:v>
                </c:pt>
                <c:pt idx="14">
                  <c:v>100.51</c:v>
                </c:pt>
                <c:pt idx="15">
                  <c:v>99.81</c:v>
                </c:pt>
                <c:pt idx="16">
                  <c:v>98.57</c:v>
                </c:pt>
                <c:pt idx="17">
                  <c:v>97.2</c:v>
                </c:pt>
                <c:pt idx="18">
                  <c:v>96.76</c:v>
                </c:pt>
                <c:pt idx="19">
                  <c:v>95.83</c:v>
                </c:pt>
                <c:pt idx="20">
                  <c:v>95.41</c:v>
                </c:pt>
              </c:numCache>
            </c:numRef>
          </c:val>
        </c:ser>
        <c:ser>
          <c:idx val="5"/>
          <c:order val="5"/>
          <c:tx>
            <c:strRef>
              <c:f>[2]Data!$A$17</c:f>
              <c:strCache>
                <c:ptCount val="1"/>
                <c:pt idx="0">
                  <c:v>Cyprus</c:v>
                </c:pt>
              </c:strCache>
            </c:strRef>
          </c:tx>
          <c:marker>
            <c:symbol val="none"/>
          </c:marker>
          <c:cat>
            <c:strRef>
              <c:f>[2]Data!$B$11:$V$11</c:f>
              <c:strCache>
                <c:ptCount val="21"/>
                <c:pt idx="0">
                  <c:v>2008Q1</c:v>
                </c:pt>
                <c:pt idx="1">
                  <c:v>2008Q2</c:v>
                </c:pt>
                <c:pt idx="2">
                  <c:v>2008Q3</c:v>
                </c:pt>
                <c:pt idx="3">
                  <c:v>2008Q4</c:v>
                </c:pt>
                <c:pt idx="4">
                  <c:v>2009Q1</c:v>
                </c:pt>
                <c:pt idx="5">
                  <c:v>2009Q2</c:v>
                </c:pt>
                <c:pt idx="6">
                  <c:v>2009Q3</c:v>
                </c:pt>
                <c:pt idx="7">
                  <c:v>2009Q4</c:v>
                </c:pt>
                <c:pt idx="8">
                  <c:v>2010Q1</c:v>
                </c:pt>
                <c:pt idx="9">
                  <c:v>2010Q2</c:v>
                </c:pt>
                <c:pt idx="10">
                  <c:v>2010Q3</c:v>
                </c:pt>
                <c:pt idx="11">
                  <c:v>2010Q4</c:v>
                </c:pt>
                <c:pt idx="12">
                  <c:v>2011Q1</c:v>
                </c:pt>
                <c:pt idx="13">
                  <c:v>2011Q2</c:v>
                </c:pt>
                <c:pt idx="14">
                  <c:v>2011Q3</c:v>
                </c:pt>
                <c:pt idx="15">
                  <c:v>2011Q4</c:v>
                </c:pt>
                <c:pt idx="16">
                  <c:v>2012Q1</c:v>
                </c:pt>
                <c:pt idx="17">
                  <c:v>2012Q2</c:v>
                </c:pt>
                <c:pt idx="18">
                  <c:v>2012Q3</c:v>
                </c:pt>
                <c:pt idx="19">
                  <c:v>2012Q4</c:v>
                </c:pt>
                <c:pt idx="20">
                  <c:v>2013Q1</c:v>
                </c:pt>
              </c:strCache>
            </c:strRef>
          </c:cat>
          <c:val>
            <c:numRef>
              <c:f>[2]Data!$B$17:$V$17</c:f>
              <c:numCache>
                <c:formatCode>General</c:formatCode>
                <c:ptCount val="21"/>
                <c:pt idx="0">
                  <c:v>104.23</c:v>
                </c:pt>
                <c:pt idx="1">
                  <c:v>104.49</c:v>
                </c:pt>
                <c:pt idx="2">
                  <c:v>103.74</c:v>
                </c:pt>
                <c:pt idx="3">
                  <c:v>101.73</c:v>
                </c:pt>
                <c:pt idx="4">
                  <c:v>101.69</c:v>
                </c:pt>
                <c:pt idx="5">
                  <c:v>100.39</c:v>
                </c:pt>
                <c:pt idx="6">
                  <c:v>98.98</c:v>
                </c:pt>
                <c:pt idx="7">
                  <c:v>98.3</c:v>
                </c:pt>
                <c:pt idx="8">
                  <c:v>102.02</c:v>
                </c:pt>
                <c:pt idx="9">
                  <c:v>98.75</c:v>
                </c:pt>
                <c:pt idx="10">
                  <c:v>99.99</c:v>
                </c:pt>
                <c:pt idx="11">
                  <c:v>100.36</c:v>
                </c:pt>
                <c:pt idx="12">
                  <c:v>100.74</c:v>
                </c:pt>
                <c:pt idx="13">
                  <c:v>100.86</c:v>
                </c:pt>
                <c:pt idx="14">
                  <c:v>99.13</c:v>
                </c:pt>
                <c:pt idx="15">
                  <c:v>97.03</c:v>
                </c:pt>
                <c:pt idx="16">
                  <c:v>98.44</c:v>
                </c:pt>
                <c:pt idx="17">
                  <c:v>96.96</c:v>
                </c:pt>
                <c:pt idx="18">
                  <c:v>94.65</c:v>
                </c:pt>
                <c:pt idx="19">
                  <c:v>92.39</c:v>
                </c:pt>
              </c:numCache>
            </c:numRef>
          </c:val>
        </c:ser>
        <c:ser>
          <c:idx val="6"/>
          <c:order val="6"/>
          <c:tx>
            <c:strRef>
              <c:f>[2]Data!$A$18</c:f>
              <c:strCache>
                <c:ptCount val="1"/>
                <c:pt idx="0">
                  <c:v>Netherlands</c:v>
                </c:pt>
              </c:strCache>
            </c:strRef>
          </c:tx>
          <c:marker>
            <c:symbol val="none"/>
          </c:marker>
          <c:cat>
            <c:strRef>
              <c:f>[2]Data!$B$11:$V$11</c:f>
              <c:strCache>
                <c:ptCount val="21"/>
                <c:pt idx="0">
                  <c:v>2008Q1</c:v>
                </c:pt>
                <c:pt idx="1">
                  <c:v>2008Q2</c:v>
                </c:pt>
                <c:pt idx="2">
                  <c:v>2008Q3</c:v>
                </c:pt>
                <c:pt idx="3">
                  <c:v>2008Q4</c:v>
                </c:pt>
                <c:pt idx="4">
                  <c:v>2009Q1</c:v>
                </c:pt>
                <c:pt idx="5">
                  <c:v>2009Q2</c:v>
                </c:pt>
                <c:pt idx="6">
                  <c:v>2009Q3</c:v>
                </c:pt>
                <c:pt idx="7">
                  <c:v>2009Q4</c:v>
                </c:pt>
                <c:pt idx="8">
                  <c:v>2010Q1</c:v>
                </c:pt>
                <c:pt idx="9">
                  <c:v>2010Q2</c:v>
                </c:pt>
                <c:pt idx="10">
                  <c:v>2010Q3</c:v>
                </c:pt>
                <c:pt idx="11">
                  <c:v>2010Q4</c:v>
                </c:pt>
                <c:pt idx="12">
                  <c:v>2011Q1</c:v>
                </c:pt>
                <c:pt idx="13">
                  <c:v>2011Q2</c:v>
                </c:pt>
                <c:pt idx="14">
                  <c:v>2011Q3</c:v>
                </c:pt>
                <c:pt idx="15">
                  <c:v>2011Q4</c:v>
                </c:pt>
                <c:pt idx="16">
                  <c:v>2012Q1</c:v>
                </c:pt>
                <c:pt idx="17">
                  <c:v>2012Q2</c:v>
                </c:pt>
                <c:pt idx="18">
                  <c:v>2012Q3</c:v>
                </c:pt>
                <c:pt idx="19">
                  <c:v>2012Q4</c:v>
                </c:pt>
                <c:pt idx="20">
                  <c:v>2013Q1</c:v>
                </c:pt>
              </c:strCache>
            </c:strRef>
          </c:cat>
          <c:val>
            <c:numRef>
              <c:f>[2]Data!$B$18:$V$18</c:f>
              <c:numCache>
                <c:formatCode>General</c:formatCode>
                <c:ptCount val="21"/>
                <c:pt idx="0">
                  <c:v>105.74</c:v>
                </c:pt>
                <c:pt idx="1">
                  <c:v>106.1</c:v>
                </c:pt>
                <c:pt idx="2">
                  <c:v>105.31</c:v>
                </c:pt>
                <c:pt idx="3">
                  <c:v>105.48</c:v>
                </c:pt>
                <c:pt idx="4">
                  <c:v>101.99</c:v>
                </c:pt>
                <c:pt idx="5">
                  <c:v>101.24</c:v>
                </c:pt>
                <c:pt idx="6">
                  <c:v>100.39</c:v>
                </c:pt>
                <c:pt idx="7">
                  <c:v>100.12</c:v>
                </c:pt>
                <c:pt idx="8">
                  <c:v>99.52</c:v>
                </c:pt>
                <c:pt idx="9">
                  <c:v>99.81</c:v>
                </c:pt>
                <c:pt idx="10">
                  <c:v>100.5</c:v>
                </c:pt>
                <c:pt idx="11">
                  <c:v>100.12</c:v>
                </c:pt>
                <c:pt idx="12">
                  <c:v>99.63</c:v>
                </c:pt>
                <c:pt idx="13">
                  <c:v>99.17</c:v>
                </c:pt>
                <c:pt idx="14">
                  <c:v>97.9</c:v>
                </c:pt>
                <c:pt idx="15">
                  <c:v>97.64</c:v>
                </c:pt>
                <c:pt idx="16">
                  <c:v>97.16</c:v>
                </c:pt>
                <c:pt idx="17">
                  <c:v>95.62</c:v>
                </c:pt>
                <c:pt idx="18">
                  <c:v>95.79</c:v>
                </c:pt>
                <c:pt idx="19">
                  <c:v>93.71</c:v>
                </c:pt>
                <c:pt idx="20">
                  <c:v>92.52</c:v>
                </c:pt>
              </c:numCache>
            </c:numRef>
          </c:val>
        </c:ser>
        <c:ser>
          <c:idx val="7"/>
          <c:order val="7"/>
          <c:tx>
            <c:strRef>
              <c:f>[2]Data!$A$19</c:f>
              <c:strCache>
                <c:ptCount val="1"/>
                <c:pt idx="0">
                  <c:v>Portugal</c:v>
                </c:pt>
              </c:strCache>
            </c:strRef>
          </c:tx>
          <c:marker>
            <c:symbol val="none"/>
          </c:marker>
          <c:cat>
            <c:strRef>
              <c:f>[2]Data!$B$11:$V$11</c:f>
              <c:strCache>
                <c:ptCount val="21"/>
                <c:pt idx="0">
                  <c:v>2008Q1</c:v>
                </c:pt>
                <c:pt idx="1">
                  <c:v>2008Q2</c:v>
                </c:pt>
                <c:pt idx="2">
                  <c:v>2008Q3</c:v>
                </c:pt>
                <c:pt idx="3">
                  <c:v>2008Q4</c:v>
                </c:pt>
                <c:pt idx="4">
                  <c:v>2009Q1</c:v>
                </c:pt>
                <c:pt idx="5">
                  <c:v>2009Q2</c:v>
                </c:pt>
                <c:pt idx="6">
                  <c:v>2009Q3</c:v>
                </c:pt>
                <c:pt idx="7">
                  <c:v>2009Q4</c:v>
                </c:pt>
                <c:pt idx="8">
                  <c:v>2010Q1</c:v>
                </c:pt>
                <c:pt idx="9">
                  <c:v>2010Q2</c:v>
                </c:pt>
                <c:pt idx="10">
                  <c:v>2010Q3</c:v>
                </c:pt>
                <c:pt idx="11">
                  <c:v>2010Q4</c:v>
                </c:pt>
                <c:pt idx="12">
                  <c:v>2011Q1</c:v>
                </c:pt>
                <c:pt idx="13">
                  <c:v>2011Q2</c:v>
                </c:pt>
                <c:pt idx="14">
                  <c:v>2011Q3</c:v>
                </c:pt>
                <c:pt idx="15">
                  <c:v>2011Q4</c:v>
                </c:pt>
                <c:pt idx="16">
                  <c:v>2012Q1</c:v>
                </c:pt>
                <c:pt idx="17">
                  <c:v>2012Q2</c:v>
                </c:pt>
                <c:pt idx="18">
                  <c:v>2012Q3</c:v>
                </c:pt>
                <c:pt idx="19">
                  <c:v>2012Q4</c:v>
                </c:pt>
                <c:pt idx="20">
                  <c:v>2013Q1</c:v>
                </c:pt>
              </c:strCache>
            </c:strRef>
          </c:cat>
          <c:val>
            <c:numRef>
              <c:f>[2]Data!$B$19:$V$19</c:f>
              <c:numCache>
                <c:formatCode>General</c:formatCode>
                <c:ptCount val="21"/>
                <c:pt idx="0">
                  <c:v>103.95</c:v>
                </c:pt>
                <c:pt idx="1">
                  <c:v>101.15</c:v>
                </c:pt>
                <c:pt idx="2">
                  <c:v>103.34</c:v>
                </c:pt>
                <c:pt idx="3">
                  <c:v>100.42</c:v>
                </c:pt>
                <c:pt idx="4">
                  <c:v>100.5</c:v>
                </c:pt>
                <c:pt idx="5">
                  <c:v>98.95</c:v>
                </c:pt>
                <c:pt idx="6">
                  <c:v>101.02</c:v>
                </c:pt>
                <c:pt idx="7">
                  <c:v>100.2</c:v>
                </c:pt>
                <c:pt idx="8">
                  <c:v>101.23</c:v>
                </c:pt>
                <c:pt idx="9">
                  <c:v>99.44</c:v>
                </c:pt>
                <c:pt idx="10">
                  <c:v>100.85</c:v>
                </c:pt>
                <c:pt idx="11">
                  <c:v>98.51</c:v>
                </c:pt>
                <c:pt idx="12">
                  <c:v>94.74</c:v>
                </c:pt>
                <c:pt idx="13">
                  <c:v>93.55</c:v>
                </c:pt>
                <c:pt idx="14">
                  <c:v>95.57</c:v>
                </c:pt>
                <c:pt idx="15">
                  <c:v>88.98</c:v>
                </c:pt>
                <c:pt idx="16">
                  <c:v>88.64</c:v>
                </c:pt>
                <c:pt idx="17">
                  <c:v>87.47</c:v>
                </c:pt>
                <c:pt idx="18">
                  <c:v>89.22</c:v>
                </c:pt>
                <c:pt idx="19">
                  <c:v>82.6</c:v>
                </c:pt>
                <c:pt idx="20">
                  <c:v>84.21</c:v>
                </c:pt>
              </c:numCache>
            </c:numRef>
          </c:val>
        </c:ser>
        <c:ser>
          <c:idx val="8"/>
          <c:order val="8"/>
          <c:tx>
            <c:strRef>
              <c:f>[2]Data!$A$20</c:f>
              <c:strCache>
                <c:ptCount val="1"/>
                <c:pt idx="0">
                  <c:v>Slovenia</c:v>
                </c:pt>
              </c:strCache>
            </c:strRef>
          </c:tx>
          <c:marker>
            <c:symbol val="none"/>
          </c:marker>
          <c:cat>
            <c:strRef>
              <c:f>[2]Data!$B$11:$V$11</c:f>
              <c:strCache>
                <c:ptCount val="21"/>
                <c:pt idx="0">
                  <c:v>2008Q1</c:v>
                </c:pt>
                <c:pt idx="1">
                  <c:v>2008Q2</c:v>
                </c:pt>
                <c:pt idx="2">
                  <c:v>2008Q3</c:v>
                </c:pt>
                <c:pt idx="3">
                  <c:v>2008Q4</c:v>
                </c:pt>
                <c:pt idx="4">
                  <c:v>2009Q1</c:v>
                </c:pt>
                <c:pt idx="5">
                  <c:v>2009Q2</c:v>
                </c:pt>
                <c:pt idx="6">
                  <c:v>2009Q3</c:v>
                </c:pt>
                <c:pt idx="7">
                  <c:v>2009Q4</c:v>
                </c:pt>
                <c:pt idx="8">
                  <c:v>2010Q1</c:v>
                </c:pt>
                <c:pt idx="9">
                  <c:v>2010Q2</c:v>
                </c:pt>
                <c:pt idx="10">
                  <c:v>2010Q3</c:v>
                </c:pt>
                <c:pt idx="11">
                  <c:v>2010Q4</c:v>
                </c:pt>
                <c:pt idx="12">
                  <c:v>2011Q1</c:v>
                </c:pt>
                <c:pt idx="13">
                  <c:v>2011Q2</c:v>
                </c:pt>
                <c:pt idx="14">
                  <c:v>2011Q3</c:v>
                </c:pt>
                <c:pt idx="15">
                  <c:v>2011Q4</c:v>
                </c:pt>
                <c:pt idx="16">
                  <c:v>2012Q1</c:v>
                </c:pt>
                <c:pt idx="17">
                  <c:v>2012Q2</c:v>
                </c:pt>
                <c:pt idx="18">
                  <c:v>2012Q3</c:v>
                </c:pt>
                <c:pt idx="19">
                  <c:v>2012Q4</c:v>
                </c:pt>
                <c:pt idx="20">
                  <c:v>2013Q1</c:v>
                </c:pt>
              </c:strCache>
            </c:strRef>
          </c:cat>
          <c:val>
            <c:numRef>
              <c:f>[2]Data!$B$20:$V$20</c:f>
              <c:numCache>
                <c:formatCode>General</c:formatCode>
                <c:ptCount val="21"/>
                <c:pt idx="0">
                  <c:v>108.31</c:v>
                </c:pt>
                <c:pt idx="1">
                  <c:v>112.76</c:v>
                </c:pt>
                <c:pt idx="2">
                  <c:v>113.54</c:v>
                </c:pt>
                <c:pt idx="3">
                  <c:v>112.08</c:v>
                </c:pt>
                <c:pt idx="4">
                  <c:v>103.72</c:v>
                </c:pt>
                <c:pt idx="5">
                  <c:v>100.24</c:v>
                </c:pt>
                <c:pt idx="6">
                  <c:v>97.54</c:v>
                </c:pt>
                <c:pt idx="7">
                  <c:v>98.81</c:v>
                </c:pt>
                <c:pt idx="8">
                  <c:v>98.45</c:v>
                </c:pt>
                <c:pt idx="9">
                  <c:v>100.29</c:v>
                </c:pt>
                <c:pt idx="10">
                  <c:v>99.3</c:v>
                </c:pt>
                <c:pt idx="11">
                  <c:v>100.56</c:v>
                </c:pt>
                <c:pt idx="12">
                  <c:v>101.09</c:v>
                </c:pt>
                <c:pt idx="13">
                  <c:v>100.87</c:v>
                </c:pt>
                <c:pt idx="14">
                  <c:v>101.73</c:v>
                </c:pt>
                <c:pt idx="15">
                  <c:v>101.73</c:v>
                </c:pt>
                <c:pt idx="16">
                  <c:v>101.77</c:v>
                </c:pt>
                <c:pt idx="17">
                  <c:v>98.92</c:v>
                </c:pt>
                <c:pt idx="18">
                  <c:v>99.49</c:v>
                </c:pt>
                <c:pt idx="19">
                  <c:v>96.37</c:v>
                </c:pt>
                <c:pt idx="20">
                  <c:v>96.31</c:v>
                </c:pt>
              </c:numCache>
            </c:numRef>
          </c:val>
        </c:ser>
        <c:ser>
          <c:idx val="9"/>
          <c:order val="9"/>
          <c:tx>
            <c:strRef>
              <c:f>[2]Data!$A$21</c:f>
              <c:strCache>
                <c:ptCount val="1"/>
                <c:pt idx="0">
                  <c:v>Slovakia</c:v>
                </c:pt>
              </c:strCache>
            </c:strRef>
          </c:tx>
          <c:marker>
            <c:symbol val="none"/>
          </c:marker>
          <c:cat>
            <c:strRef>
              <c:f>[2]Data!$B$11:$V$11</c:f>
              <c:strCache>
                <c:ptCount val="21"/>
                <c:pt idx="0">
                  <c:v>2008Q1</c:v>
                </c:pt>
                <c:pt idx="1">
                  <c:v>2008Q2</c:v>
                </c:pt>
                <c:pt idx="2">
                  <c:v>2008Q3</c:v>
                </c:pt>
                <c:pt idx="3">
                  <c:v>2008Q4</c:v>
                </c:pt>
                <c:pt idx="4">
                  <c:v>2009Q1</c:v>
                </c:pt>
                <c:pt idx="5">
                  <c:v>2009Q2</c:v>
                </c:pt>
                <c:pt idx="6">
                  <c:v>2009Q3</c:v>
                </c:pt>
                <c:pt idx="7">
                  <c:v>2009Q4</c:v>
                </c:pt>
                <c:pt idx="8">
                  <c:v>2010Q1</c:v>
                </c:pt>
                <c:pt idx="9">
                  <c:v>2010Q2</c:v>
                </c:pt>
                <c:pt idx="10">
                  <c:v>2010Q3</c:v>
                </c:pt>
                <c:pt idx="11">
                  <c:v>2010Q4</c:v>
                </c:pt>
                <c:pt idx="12">
                  <c:v>2011Q1</c:v>
                </c:pt>
                <c:pt idx="13">
                  <c:v>2011Q2</c:v>
                </c:pt>
                <c:pt idx="14">
                  <c:v>2011Q3</c:v>
                </c:pt>
                <c:pt idx="15">
                  <c:v>2011Q4</c:v>
                </c:pt>
                <c:pt idx="16">
                  <c:v>2012Q1</c:v>
                </c:pt>
                <c:pt idx="17">
                  <c:v>2012Q2</c:v>
                </c:pt>
                <c:pt idx="18">
                  <c:v>2012Q3</c:v>
                </c:pt>
                <c:pt idx="19">
                  <c:v>2012Q4</c:v>
                </c:pt>
                <c:pt idx="20">
                  <c:v>2013Q1</c:v>
                </c:pt>
              </c:strCache>
            </c:strRef>
          </c:cat>
          <c:val>
            <c:numRef>
              <c:f>[2]Data!$B$21:$V$21</c:f>
              <c:numCache>
                <c:formatCode>General</c:formatCode>
                <c:ptCount val="21"/>
                <c:pt idx="0">
                  <c:v>112.09</c:v>
                </c:pt>
                <c:pt idx="1">
                  <c:v>112.77</c:v>
                </c:pt>
                <c:pt idx="2">
                  <c:v>114.05</c:v>
                </c:pt>
                <c:pt idx="3">
                  <c:v>114.91</c:v>
                </c:pt>
                <c:pt idx="4">
                  <c:v>101.64</c:v>
                </c:pt>
                <c:pt idx="5">
                  <c:v>101.95</c:v>
                </c:pt>
                <c:pt idx="6">
                  <c:v>102.22</c:v>
                </c:pt>
                <c:pt idx="7">
                  <c:v>102.51</c:v>
                </c:pt>
                <c:pt idx="8">
                  <c:v>100.2</c:v>
                </c:pt>
                <c:pt idx="9">
                  <c:v>100.11</c:v>
                </c:pt>
                <c:pt idx="10">
                  <c:v>100.57</c:v>
                </c:pt>
                <c:pt idx="11">
                  <c:v>99.71</c:v>
                </c:pt>
                <c:pt idx="12">
                  <c:v>98.46</c:v>
                </c:pt>
                <c:pt idx="13">
                  <c:v>98.12</c:v>
                </c:pt>
                <c:pt idx="14">
                  <c:v>97.61</c:v>
                </c:pt>
                <c:pt idx="15">
                  <c:v>97.63</c:v>
                </c:pt>
                <c:pt idx="16">
                  <c:v>98.25</c:v>
                </c:pt>
                <c:pt idx="17">
                  <c:v>96.94</c:v>
                </c:pt>
                <c:pt idx="18">
                  <c:v>96.42</c:v>
                </c:pt>
                <c:pt idx="19">
                  <c:v>95.8</c:v>
                </c:pt>
                <c:pt idx="20">
                  <c:v>96.68</c:v>
                </c:pt>
              </c:numCache>
            </c:numRef>
          </c:val>
        </c:ser>
        <c:ser>
          <c:idx val="10"/>
          <c:order val="10"/>
          <c:tx>
            <c:strRef>
              <c:f>[2]Data!$A$22</c:f>
              <c:strCache>
                <c:ptCount val="1"/>
                <c:pt idx="0">
                  <c:v>Finland</c:v>
                </c:pt>
              </c:strCache>
            </c:strRef>
          </c:tx>
          <c:marker>
            <c:symbol val="none"/>
          </c:marker>
          <c:cat>
            <c:strRef>
              <c:f>[2]Data!$B$11:$V$11</c:f>
              <c:strCache>
                <c:ptCount val="21"/>
                <c:pt idx="0">
                  <c:v>2008Q1</c:v>
                </c:pt>
                <c:pt idx="1">
                  <c:v>2008Q2</c:v>
                </c:pt>
                <c:pt idx="2">
                  <c:v>2008Q3</c:v>
                </c:pt>
                <c:pt idx="3">
                  <c:v>2008Q4</c:v>
                </c:pt>
                <c:pt idx="4">
                  <c:v>2009Q1</c:v>
                </c:pt>
                <c:pt idx="5">
                  <c:v>2009Q2</c:v>
                </c:pt>
                <c:pt idx="6">
                  <c:v>2009Q3</c:v>
                </c:pt>
                <c:pt idx="7">
                  <c:v>2009Q4</c:v>
                </c:pt>
                <c:pt idx="8">
                  <c:v>2010Q1</c:v>
                </c:pt>
                <c:pt idx="9">
                  <c:v>2010Q2</c:v>
                </c:pt>
                <c:pt idx="10">
                  <c:v>2010Q3</c:v>
                </c:pt>
                <c:pt idx="11">
                  <c:v>2010Q4</c:v>
                </c:pt>
                <c:pt idx="12">
                  <c:v>2011Q1</c:v>
                </c:pt>
                <c:pt idx="13">
                  <c:v>2011Q2</c:v>
                </c:pt>
                <c:pt idx="14">
                  <c:v>2011Q3</c:v>
                </c:pt>
                <c:pt idx="15">
                  <c:v>2011Q4</c:v>
                </c:pt>
                <c:pt idx="16">
                  <c:v>2012Q1</c:v>
                </c:pt>
                <c:pt idx="17">
                  <c:v>2012Q2</c:v>
                </c:pt>
                <c:pt idx="18">
                  <c:v>2012Q3</c:v>
                </c:pt>
                <c:pt idx="19">
                  <c:v>2012Q4</c:v>
                </c:pt>
                <c:pt idx="20">
                  <c:v>2013Q1</c:v>
                </c:pt>
              </c:strCache>
            </c:strRef>
          </c:cat>
          <c:val>
            <c:numRef>
              <c:f>[2]Data!$B$22:$V$22</c:f>
              <c:numCache>
                <c:formatCode>General</c:formatCode>
                <c:ptCount val="21"/>
                <c:pt idx="0">
                  <c:v>102.21</c:v>
                </c:pt>
                <c:pt idx="1">
                  <c:v>101.8</c:v>
                </c:pt>
                <c:pt idx="2">
                  <c:v>100.07</c:v>
                </c:pt>
                <c:pt idx="3">
                  <c:v>99.28</c:v>
                </c:pt>
                <c:pt idx="4">
                  <c:v>98.27</c:v>
                </c:pt>
                <c:pt idx="5">
                  <c:v>97.83</c:v>
                </c:pt>
                <c:pt idx="6">
                  <c:v>97.57</c:v>
                </c:pt>
                <c:pt idx="7">
                  <c:v>98.8</c:v>
                </c:pt>
                <c:pt idx="8">
                  <c:v>98.47</c:v>
                </c:pt>
                <c:pt idx="9">
                  <c:v>99.6</c:v>
                </c:pt>
                <c:pt idx="10">
                  <c:v>100.43</c:v>
                </c:pt>
                <c:pt idx="11">
                  <c:v>101.13</c:v>
                </c:pt>
                <c:pt idx="12">
                  <c:v>100.79</c:v>
                </c:pt>
                <c:pt idx="13">
                  <c:v>103.54</c:v>
                </c:pt>
                <c:pt idx="14">
                  <c:v>103.3</c:v>
                </c:pt>
                <c:pt idx="15">
                  <c:v>103.1</c:v>
                </c:pt>
                <c:pt idx="16">
                  <c:v>105.38</c:v>
                </c:pt>
                <c:pt idx="17">
                  <c:v>103.94</c:v>
                </c:pt>
                <c:pt idx="18">
                  <c:v>104.1</c:v>
                </c:pt>
                <c:pt idx="19">
                  <c:v>103.43</c:v>
                </c:pt>
                <c:pt idx="20">
                  <c:v>104.54</c:v>
                </c:pt>
              </c:numCache>
            </c:numRef>
          </c:val>
        </c:ser>
        <c:dLbls/>
        <c:marker val="1"/>
        <c:axId val="79148928"/>
        <c:axId val="79150464"/>
      </c:lineChart>
      <c:catAx>
        <c:axId val="79148928"/>
        <c:scaling>
          <c:orientation val="minMax"/>
        </c:scaling>
        <c:axPos val="b"/>
        <c:numFmt formatCode="General" sourceLinked="1"/>
        <c:tickLblPos val="nextTo"/>
        <c:crossAx val="79150464"/>
        <c:crosses val="autoZero"/>
        <c:auto val="1"/>
        <c:lblAlgn val="ctr"/>
        <c:lblOffset val="100"/>
      </c:catAx>
      <c:valAx>
        <c:axId val="79150464"/>
        <c:scaling>
          <c:orientation val="minMax"/>
          <c:max val="130"/>
          <c:min val="70"/>
        </c:scaling>
        <c:axPos val="l"/>
        <c:majorGridlines/>
        <c:numFmt formatCode="General" sourceLinked="1"/>
        <c:tickLblPos val="nextTo"/>
        <c:crossAx val="79148928"/>
        <c:crosses val="autoZero"/>
        <c:crossBetween val="between"/>
      </c:valAx>
    </c:plotArea>
    <c:legend>
      <c:legendPos val="r"/>
    </c:legend>
    <c:plotVisOnly val="1"/>
    <c:dispBlanksAs val="gap"/>
  </c:chart>
  <c:printSettings>
    <c:headerFooter/>
    <c:pageMargins b="0.75000000000000022" l="0.70000000000000018" r="0.70000000000000018" t="0.75000000000000022" header="0.3000000000000001" footer="0.3000000000000001"/>
    <c:pageSetup/>
  </c:printSettings>
</c:chartSpace>
</file>

<file path=xl/charts/chart118.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en-US" sz="1200"/>
              <a:t>Počet nemocničných lôžok </a:t>
            </a:r>
            <a:endParaRPr lang="sk-SK" sz="1200"/>
          </a:p>
          <a:p>
            <a:pPr>
              <a:defRPr sz="1200"/>
            </a:pPr>
            <a:r>
              <a:rPr lang="en-US" sz="1200"/>
              <a:t>(na 100</a:t>
            </a:r>
            <a:r>
              <a:rPr lang="sk-SK" sz="1200"/>
              <a:t> </a:t>
            </a:r>
            <a:r>
              <a:rPr lang="en-US" sz="1200"/>
              <a:t>000 obyv.)</a:t>
            </a:r>
          </a:p>
        </c:rich>
      </c:tx>
      <c:spPr>
        <a:noFill/>
        <a:ln w="25400">
          <a:noFill/>
        </a:ln>
      </c:spPr>
    </c:title>
    <c:plotArea>
      <c:layout/>
      <c:lineChart>
        <c:grouping val="standard"/>
        <c:ser>
          <c:idx val="0"/>
          <c:order val="0"/>
          <c:tx>
            <c:strRef>
              <c:f>'26'!$A$12</c:f>
              <c:strCache>
                <c:ptCount val="1"/>
                <c:pt idx="0">
                  <c:v>EA17</c:v>
                </c:pt>
              </c:strCache>
            </c:strRef>
          </c:tx>
          <c:marker>
            <c:symbol val="none"/>
          </c:marker>
          <c:cat>
            <c:strRef>
              <c:f>'26'!$B$11:$K$11</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'26'!$B$12:$K$12</c:f>
              <c:numCache>
                <c:formatCode>#,##0.0</c:formatCode>
                <c:ptCount val="10"/>
              </c:numCache>
            </c:numRef>
          </c:val>
        </c:ser>
        <c:ser>
          <c:idx val="1"/>
          <c:order val="1"/>
          <c:tx>
            <c:strRef>
              <c:f>'26'!$A$13</c:f>
              <c:strCache>
                <c:ptCount val="1"/>
                <c:pt idx="0">
                  <c:v>EU27</c:v>
                </c:pt>
              </c:strCache>
            </c:strRef>
          </c:tx>
          <c:marker>
            <c:symbol val="none"/>
          </c:marker>
          <c:cat>
            <c:strRef>
              <c:f>'26'!$B$11:$K$11</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'26'!$B$13:$K$13</c:f>
              <c:numCache>
                <c:formatCode>#,##0.0</c:formatCode>
                <c:ptCount val="10"/>
                <c:pt idx="0">
                  <c:v>630.20000000000005</c:v>
                </c:pt>
                <c:pt idx="1">
                  <c:v>618.9</c:v>
                </c:pt>
                <c:pt idx="2">
                  <c:v>603.4</c:v>
                </c:pt>
                <c:pt idx="3">
                  <c:v>592.6</c:v>
                </c:pt>
                <c:pt idx="4">
                  <c:v>584.1</c:v>
                </c:pt>
                <c:pt idx="5">
                  <c:v>573.79999999999995</c:v>
                </c:pt>
                <c:pt idx="6">
                  <c:v>564.6</c:v>
                </c:pt>
                <c:pt idx="7">
                  <c:v>558.9</c:v>
                </c:pt>
                <c:pt idx="8">
                  <c:v>550.79999999999995</c:v>
                </c:pt>
                <c:pt idx="9">
                  <c:v>538.20000000000005</c:v>
                </c:pt>
              </c:numCache>
            </c:numRef>
          </c:val>
        </c:ser>
        <c:ser>
          <c:idx val="2"/>
          <c:order val="2"/>
          <c:tx>
            <c:strRef>
              <c:f>'26'!$A$14</c:f>
              <c:strCache>
                <c:ptCount val="1"/>
                <c:pt idx="0">
                  <c:v>Fínsko</c:v>
                </c:pt>
              </c:strCache>
            </c:strRef>
          </c:tx>
          <c:marker>
            <c:symbol val="none"/>
          </c:marker>
          <c:cat>
            <c:strRef>
              <c:f>'26'!$B$11:$K$11</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'26'!$B$14:$K$14</c:f>
              <c:numCache>
                <c:formatCode>#,##0.0</c:formatCode>
                <c:ptCount val="10"/>
                <c:pt idx="0">
                  <c:v>746.2</c:v>
                </c:pt>
                <c:pt idx="1">
                  <c:v>735.1</c:v>
                </c:pt>
                <c:pt idx="2">
                  <c:v>724.3</c:v>
                </c:pt>
                <c:pt idx="3">
                  <c:v>709.8</c:v>
                </c:pt>
                <c:pt idx="4">
                  <c:v>705.2</c:v>
                </c:pt>
                <c:pt idx="5">
                  <c:v>698.4</c:v>
                </c:pt>
                <c:pt idx="6">
                  <c:v>673</c:v>
                </c:pt>
                <c:pt idx="7">
                  <c:v>656.4</c:v>
                </c:pt>
                <c:pt idx="8">
                  <c:v>624.5</c:v>
                </c:pt>
                <c:pt idx="9">
                  <c:v>584.70000000000005</c:v>
                </c:pt>
              </c:numCache>
            </c:numRef>
          </c:val>
        </c:ser>
        <c:ser>
          <c:idx val="3"/>
          <c:order val="3"/>
          <c:tx>
            <c:strRef>
              <c:f>'26'!$A$15</c:f>
              <c:strCache>
                <c:ptCount val="1"/>
                <c:pt idx="0">
                  <c:v>Grécko</c:v>
                </c:pt>
              </c:strCache>
            </c:strRef>
          </c:tx>
          <c:marker>
            <c:symbol val="none"/>
          </c:marker>
          <c:cat>
            <c:strRef>
              <c:f>'26'!$B$11:$K$11</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'26'!$B$15:$K$15</c:f>
              <c:numCache>
                <c:formatCode>#,##0.0</c:formatCode>
                <c:ptCount val="10"/>
                <c:pt idx="0">
                  <c:v>477.4</c:v>
                </c:pt>
                <c:pt idx="1">
                  <c:v>471.3</c:v>
                </c:pt>
                <c:pt idx="2">
                  <c:v>469.6</c:v>
                </c:pt>
                <c:pt idx="3">
                  <c:v>468.9</c:v>
                </c:pt>
                <c:pt idx="4">
                  <c:v>472.9</c:v>
                </c:pt>
                <c:pt idx="5">
                  <c:v>481.7</c:v>
                </c:pt>
                <c:pt idx="6">
                  <c:v>481.5</c:v>
                </c:pt>
                <c:pt idx="7">
                  <c:v>477.5</c:v>
                </c:pt>
                <c:pt idx="8">
                  <c:v>484.8</c:v>
                </c:pt>
              </c:numCache>
            </c:numRef>
          </c:val>
        </c:ser>
        <c:ser>
          <c:idx val="4"/>
          <c:order val="4"/>
          <c:tx>
            <c:strRef>
              <c:f>'26'!$A$16</c:f>
              <c:strCache>
                <c:ptCount val="1"/>
                <c:pt idx="0">
                  <c:v>Holandsko</c:v>
                </c:pt>
              </c:strCache>
            </c:strRef>
          </c:tx>
          <c:marker>
            <c:symbol val="none"/>
          </c:marker>
          <c:cat>
            <c:strRef>
              <c:f>'26'!$B$11:$K$11</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'26'!$B$16:$K$16</c:f>
              <c:numCache>
                <c:formatCode>#,##0.0</c:formatCode>
                <c:ptCount val="10"/>
                <c:pt idx="0">
                  <c:v>465.1</c:v>
                </c:pt>
                <c:pt idx="1">
                  <c:v>457.1</c:v>
                </c:pt>
                <c:pt idx="2">
                  <c:v>450</c:v>
                </c:pt>
                <c:pt idx="3">
                  <c:v>447.2</c:v>
                </c:pt>
                <c:pt idx="4">
                  <c:v>445.5</c:v>
                </c:pt>
                <c:pt idx="5">
                  <c:v>478</c:v>
                </c:pt>
                <c:pt idx="6">
                  <c:v>474.2</c:v>
                </c:pt>
                <c:pt idx="7">
                  <c:v>469.9</c:v>
                </c:pt>
                <c:pt idx="8">
                  <c:v>465.7</c:v>
                </c:pt>
              </c:numCache>
            </c:numRef>
          </c:val>
        </c:ser>
        <c:ser>
          <c:idx val="5"/>
          <c:order val="5"/>
          <c:tx>
            <c:strRef>
              <c:f>'26'!$A$17</c:f>
              <c:strCache>
                <c:ptCount val="1"/>
                <c:pt idx="0">
                  <c:v>Írsko</c:v>
                </c:pt>
              </c:strCache>
            </c:strRef>
          </c:tx>
          <c:marker>
            <c:symbol val="none"/>
          </c:marker>
          <c:cat>
            <c:strRef>
              <c:f>'26'!$B$11:$K$11</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'26'!$B$17:$K$17</c:f>
              <c:numCache>
                <c:formatCode>#,##0.0</c:formatCode>
                <c:ptCount val="10"/>
                <c:pt idx="0">
                  <c:v>586</c:v>
                </c:pt>
                <c:pt idx="1">
                  <c:v>578.1</c:v>
                </c:pt>
                <c:pt idx="2">
                  <c:v>567.20000000000005</c:v>
                </c:pt>
                <c:pt idx="3">
                  <c:v>564.1</c:v>
                </c:pt>
                <c:pt idx="4">
                  <c:v>545.9</c:v>
                </c:pt>
                <c:pt idx="5">
                  <c:v>527.5</c:v>
                </c:pt>
                <c:pt idx="6">
                  <c:v>514.6</c:v>
                </c:pt>
                <c:pt idx="7">
                  <c:v>492.3</c:v>
                </c:pt>
                <c:pt idx="8">
                  <c:v>327.39999999999998</c:v>
                </c:pt>
                <c:pt idx="9">
                  <c:v>313.89999999999998</c:v>
                </c:pt>
              </c:numCache>
            </c:numRef>
          </c:val>
        </c:ser>
        <c:ser>
          <c:idx val="6"/>
          <c:order val="6"/>
          <c:tx>
            <c:strRef>
              <c:f>'26'!$A$18</c:f>
              <c:strCache>
                <c:ptCount val="1"/>
                <c:pt idx="0">
                  <c:v>Nemecko</c:v>
                </c:pt>
              </c:strCache>
            </c:strRef>
          </c:tx>
          <c:marker>
            <c:symbol val="none"/>
          </c:marker>
          <c:cat>
            <c:strRef>
              <c:f>'26'!$B$11:$K$11</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'26'!$B$18:$K$18</c:f>
              <c:numCache>
                <c:formatCode>#,##0.0</c:formatCode>
                <c:ptCount val="10"/>
                <c:pt idx="0">
                  <c:v>901</c:v>
                </c:pt>
                <c:pt idx="1">
                  <c:v>887.3</c:v>
                </c:pt>
                <c:pt idx="2">
                  <c:v>874.4</c:v>
                </c:pt>
                <c:pt idx="3">
                  <c:v>857.8</c:v>
                </c:pt>
                <c:pt idx="4">
                  <c:v>846.7</c:v>
                </c:pt>
                <c:pt idx="5">
                  <c:v>829.7</c:v>
                </c:pt>
                <c:pt idx="6">
                  <c:v>823.9</c:v>
                </c:pt>
                <c:pt idx="7">
                  <c:v>821.4</c:v>
                </c:pt>
                <c:pt idx="8">
                  <c:v>823.9</c:v>
                </c:pt>
                <c:pt idx="9">
                  <c:v>824.8</c:v>
                </c:pt>
              </c:numCache>
            </c:numRef>
          </c:val>
        </c:ser>
        <c:ser>
          <c:idx val="7"/>
          <c:order val="7"/>
          <c:tx>
            <c:strRef>
              <c:f>'26'!$A$19</c:f>
              <c:strCache>
                <c:ptCount val="1"/>
                <c:pt idx="0">
                  <c:v>Portugalsko</c:v>
                </c:pt>
              </c:strCache>
            </c:strRef>
          </c:tx>
          <c:marker>
            <c:symbol val="none"/>
          </c:marker>
          <c:cat>
            <c:strRef>
              <c:f>'26'!$B$11:$K$11</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'26'!$B$19:$K$19</c:f>
              <c:numCache>
                <c:formatCode>#,##0.0</c:formatCode>
                <c:ptCount val="10"/>
                <c:pt idx="0">
                  <c:v>367.3</c:v>
                </c:pt>
                <c:pt idx="1">
                  <c:v>358.4</c:v>
                </c:pt>
                <c:pt idx="2">
                  <c:v>358.8</c:v>
                </c:pt>
                <c:pt idx="3">
                  <c:v>358.3</c:v>
                </c:pt>
                <c:pt idx="4">
                  <c:v>354.3</c:v>
                </c:pt>
                <c:pt idx="5">
                  <c:v>345.8</c:v>
                </c:pt>
                <c:pt idx="6">
                  <c:v>341.4</c:v>
                </c:pt>
                <c:pt idx="7">
                  <c:v>337.1</c:v>
                </c:pt>
                <c:pt idx="8">
                  <c:v>335.2</c:v>
                </c:pt>
                <c:pt idx="9">
                  <c:v>334.7</c:v>
                </c:pt>
              </c:numCache>
            </c:numRef>
          </c:val>
        </c:ser>
        <c:ser>
          <c:idx val="8"/>
          <c:order val="8"/>
          <c:tx>
            <c:strRef>
              <c:f>'26'!$A$20</c:f>
              <c:strCache>
                <c:ptCount val="1"/>
                <c:pt idx="0">
                  <c:v>Slovensko</c:v>
                </c:pt>
              </c:strCache>
            </c:strRef>
          </c:tx>
          <c:marker>
            <c:symbol val="none"/>
          </c:marker>
          <c:cat>
            <c:strRef>
              <c:f>'26'!$B$11:$K$11</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'26'!$B$20:$K$20</c:f>
              <c:numCache>
                <c:formatCode>#,##0.0</c:formatCode>
                <c:ptCount val="10"/>
                <c:pt idx="0">
                  <c:v>766.9</c:v>
                </c:pt>
                <c:pt idx="1">
                  <c:v>756.9</c:v>
                </c:pt>
                <c:pt idx="2">
                  <c:v>723.8</c:v>
                </c:pt>
                <c:pt idx="3">
                  <c:v>689.8</c:v>
                </c:pt>
                <c:pt idx="4">
                  <c:v>677</c:v>
                </c:pt>
                <c:pt idx="5">
                  <c:v>671.2</c:v>
                </c:pt>
                <c:pt idx="6">
                  <c:v>675.3</c:v>
                </c:pt>
                <c:pt idx="7">
                  <c:v>655.7</c:v>
                </c:pt>
                <c:pt idx="8">
                  <c:v>650.5</c:v>
                </c:pt>
                <c:pt idx="9">
                  <c:v>641.79999999999995</c:v>
                </c:pt>
              </c:numCache>
            </c:numRef>
          </c:val>
        </c:ser>
        <c:ser>
          <c:idx val="9"/>
          <c:order val="9"/>
          <c:tx>
            <c:strRef>
              <c:f>'26'!$A$21</c:f>
              <c:strCache>
                <c:ptCount val="1"/>
                <c:pt idx="0">
                  <c:v>Španielsko</c:v>
                </c:pt>
              </c:strCache>
            </c:strRef>
          </c:tx>
          <c:marker>
            <c:symbol val="none"/>
          </c:marker>
          <c:cat>
            <c:strRef>
              <c:f>'26'!$B$11:$K$11</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'26'!$B$21:$K$21</c:f>
              <c:numCache>
                <c:formatCode>#,##0.0</c:formatCode>
                <c:ptCount val="10"/>
                <c:pt idx="0">
                  <c:v>359.4</c:v>
                </c:pt>
                <c:pt idx="1">
                  <c:v>353.6</c:v>
                </c:pt>
                <c:pt idx="2">
                  <c:v>345</c:v>
                </c:pt>
                <c:pt idx="3">
                  <c:v>341.7</c:v>
                </c:pt>
                <c:pt idx="4">
                  <c:v>336.1</c:v>
                </c:pt>
                <c:pt idx="5">
                  <c:v>331.5</c:v>
                </c:pt>
                <c:pt idx="6">
                  <c:v>327.2</c:v>
                </c:pt>
                <c:pt idx="7">
                  <c:v>322.5</c:v>
                </c:pt>
                <c:pt idx="8">
                  <c:v>318.7</c:v>
                </c:pt>
                <c:pt idx="9">
                  <c:v>315.7</c:v>
                </c:pt>
              </c:numCache>
            </c:numRef>
          </c:val>
        </c:ser>
        <c:ser>
          <c:idx val="10"/>
          <c:order val="10"/>
          <c:tx>
            <c:strRef>
              <c:f>'26'!$A$22</c:f>
              <c:strCache>
                <c:ptCount val="1"/>
                <c:pt idx="0">
                  <c:v>Taliansko</c:v>
                </c:pt>
              </c:strCache>
            </c:strRef>
          </c:tx>
          <c:marker>
            <c:symbol val="none"/>
          </c:marker>
          <c:cat>
            <c:strRef>
              <c:f>'26'!$B$11:$K$11</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'26'!$B$22:$K$22</c:f>
              <c:numCache>
                <c:formatCode>#,##0.0</c:formatCode>
                <c:ptCount val="10"/>
                <c:pt idx="0">
                  <c:v>461.3</c:v>
                </c:pt>
                <c:pt idx="1">
                  <c:v>443.4</c:v>
                </c:pt>
                <c:pt idx="2">
                  <c:v>415.9</c:v>
                </c:pt>
                <c:pt idx="3">
                  <c:v>398.6</c:v>
                </c:pt>
                <c:pt idx="4">
                  <c:v>399.9</c:v>
                </c:pt>
                <c:pt idx="5">
                  <c:v>393.9</c:v>
                </c:pt>
                <c:pt idx="6">
                  <c:v>384.5</c:v>
                </c:pt>
                <c:pt idx="7">
                  <c:v>372.7</c:v>
                </c:pt>
                <c:pt idx="8">
                  <c:v>362.6</c:v>
                </c:pt>
                <c:pt idx="9">
                  <c:v>352.5</c:v>
                </c:pt>
              </c:numCache>
            </c:numRef>
          </c:val>
        </c:ser>
        <c:ser>
          <c:idx val="11"/>
          <c:order val="11"/>
          <c:tx>
            <c:strRef>
              <c:f>'26'!$A$23</c:f>
              <c:strCache>
                <c:ptCount val="1"/>
                <c:pt idx="0">
                  <c:v>Cyprus</c:v>
                </c:pt>
              </c:strCache>
            </c:strRef>
          </c:tx>
          <c:marker>
            <c:symbol val="none"/>
          </c:marker>
          <c:cat>
            <c:strRef>
              <c:f>'26'!$B$11:$K$11</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'26'!$B$23:$K$23</c:f>
              <c:numCache>
                <c:formatCode>#,##0</c:formatCode>
                <c:ptCount val="10"/>
                <c:pt idx="0">
                  <c:v>437.3</c:v>
                </c:pt>
                <c:pt idx="1">
                  <c:v>435.3</c:v>
                </c:pt>
                <c:pt idx="2">
                  <c:v>426.6</c:v>
                </c:pt>
                <c:pt idx="3">
                  <c:v>415.7</c:v>
                </c:pt>
                <c:pt idx="4">
                  <c:v>375.7</c:v>
                </c:pt>
                <c:pt idx="5">
                  <c:v>370.7</c:v>
                </c:pt>
                <c:pt idx="6">
                  <c:v>371.9</c:v>
                </c:pt>
                <c:pt idx="7">
                  <c:v>375.4</c:v>
                </c:pt>
                <c:pt idx="8">
                  <c:v>380</c:v>
                </c:pt>
                <c:pt idx="9">
                  <c:v>368</c:v>
                </c:pt>
              </c:numCache>
            </c:numRef>
          </c:val>
        </c:ser>
        <c:ser>
          <c:idx val="12"/>
          <c:order val="12"/>
          <c:tx>
            <c:strRef>
              <c:f>'26'!$A$24</c:f>
              <c:strCache>
                <c:ptCount val="1"/>
                <c:pt idx="0">
                  <c:v>Slovinsko</c:v>
                </c:pt>
              </c:strCache>
            </c:strRef>
          </c:tx>
          <c:marker>
            <c:symbol val="none"/>
          </c:marker>
          <c:cat>
            <c:strRef>
              <c:f>'26'!$B$11:$K$11</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'26'!$B$24:$K$24</c:f>
              <c:numCache>
                <c:formatCode>#,##0</c:formatCode>
                <c:ptCount val="10"/>
                <c:pt idx="0">
                  <c:v>516.29999999999995</c:v>
                </c:pt>
                <c:pt idx="1">
                  <c:v>508.7</c:v>
                </c:pt>
                <c:pt idx="2">
                  <c:v>495.8</c:v>
                </c:pt>
                <c:pt idx="3">
                  <c:v>479.9</c:v>
                </c:pt>
                <c:pt idx="4">
                  <c:v>483.2</c:v>
                </c:pt>
                <c:pt idx="5">
                  <c:v>476.7</c:v>
                </c:pt>
                <c:pt idx="6">
                  <c:v>468.3</c:v>
                </c:pt>
                <c:pt idx="7">
                  <c:v>474.2</c:v>
                </c:pt>
                <c:pt idx="8">
                  <c:v>460.3</c:v>
                </c:pt>
                <c:pt idx="9">
                  <c:v>457.2</c:v>
                </c:pt>
              </c:numCache>
            </c:numRef>
          </c:val>
        </c:ser>
        <c:dLbls/>
        <c:marker val="1"/>
        <c:axId val="79305728"/>
        <c:axId val="79336192"/>
      </c:lineChart>
      <c:catAx>
        <c:axId val="79305728"/>
        <c:scaling>
          <c:orientation val="minMax"/>
        </c:scaling>
        <c:axPos val="b"/>
        <c:numFmt formatCode="General" sourceLinked="1"/>
        <c:tickLblPos val="nextTo"/>
        <c:txPr>
          <a:bodyPr/>
          <a:lstStyle/>
          <a:p>
            <a:pPr>
              <a:defRPr sz="800"/>
            </a:pPr>
            <a:endParaRPr lang="sk-SK"/>
          </a:p>
        </c:txPr>
        <c:crossAx val="79336192"/>
        <c:crosses val="autoZero"/>
        <c:auto val="1"/>
        <c:lblAlgn val="ctr"/>
        <c:lblOffset val="100"/>
      </c:catAx>
      <c:valAx>
        <c:axId val="79336192"/>
        <c:scaling>
          <c:orientation val="minMax"/>
        </c:scaling>
        <c:axPos val="l"/>
        <c:majorGridlines/>
        <c:numFmt formatCode="#,##0.0" sourceLinked="1"/>
        <c:tickLblPos val="nextTo"/>
        <c:txPr>
          <a:bodyPr/>
          <a:lstStyle/>
          <a:p>
            <a:pPr>
              <a:defRPr sz="800"/>
            </a:pPr>
            <a:endParaRPr lang="sk-SK"/>
          </a:p>
        </c:txPr>
        <c:crossAx val="79305728"/>
        <c:crosses val="autoZero"/>
        <c:crossBetween val="between"/>
      </c:valAx>
    </c:plotArea>
    <c:legend>
      <c:legendPos val="r"/>
      <c:layout>
        <c:manualLayout>
          <c:xMode val="edge"/>
          <c:yMode val="edge"/>
          <c:x val="0.81474103585657398"/>
          <c:y val="0.20711974110032369"/>
          <c:w val="0.16733067729083662"/>
          <c:h val="0.75080906148867332"/>
        </c:manualLayout>
      </c:layout>
      <c:txPr>
        <a:bodyPr/>
        <a:lstStyle/>
        <a:p>
          <a:pPr>
            <a:defRPr sz="700"/>
          </a:pPr>
          <a:endParaRPr lang="sk-SK"/>
        </a:p>
      </c:txPr>
    </c:legend>
    <c:plotVisOnly val="1"/>
    <c:dispBlanksAs val="gap"/>
  </c:chart>
  <c:printSettings>
    <c:headerFooter/>
    <c:pageMargins b="0.75000000000000533" l="0.70000000000000062" r="0.70000000000000062" t="0.75000000000000533" header="0.30000000000000032" footer="0.30000000000000032"/>
    <c:pageSetup/>
  </c:printSettings>
</c:chartSpace>
</file>

<file path=xl/charts/chart119.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en-US" sz="1200" b="1" i="0" u="none" strike="noStrike" baseline="0"/>
              <a:t>Počet nemocničných lôžok </a:t>
            </a:r>
            <a:endParaRPr lang="sk-SK" sz="1200" b="1" i="0" u="none" strike="noStrike" baseline="0"/>
          </a:p>
          <a:p>
            <a:pPr>
              <a:defRPr sz="1200"/>
            </a:pPr>
            <a:r>
              <a:rPr lang="en-US" sz="1200" b="1" i="0" u="none" strike="noStrike" baseline="0"/>
              <a:t>(na 100 000 obyv.</a:t>
            </a:r>
            <a:r>
              <a:rPr lang="sk-SK" sz="1200" b="1" i="0" u="none" strike="noStrike" baseline="0"/>
              <a:t>; r2009</a:t>
            </a:r>
            <a:r>
              <a:rPr lang="en-US" sz="1200" b="1" i="0" u="none" strike="noStrike" baseline="0"/>
              <a:t>)</a:t>
            </a:r>
            <a:endParaRPr lang="en-US" sz="1200"/>
          </a:p>
        </c:rich>
      </c:tx>
      <c:spPr>
        <a:noFill/>
        <a:ln w="25400">
          <a:noFill/>
        </a:ln>
      </c:spPr>
    </c:title>
    <c:plotArea>
      <c:layout/>
      <c:barChart>
        <c:barDir val="col"/>
        <c:grouping val="clustered"/>
        <c:ser>
          <c:idx val="0"/>
          <c:order val="0"/>
          <c:cat>
            <c:strRef>
              <c:f>'26'!$N$12:$N$23</c:f>
              <c:strCache>
                <c:ptCount val="12"/>
                <c:pt idx="0">
                  <c:v>Nemecko</c:v>
                </c:pt>
                <c:pt idx="1">
                  <c:v>Slovensko</c:v>
                </c:pt>
                <c:pt idx="2">
                  <c:v>Fínsko</c:v>
                </c:pt>
                <c:pt idx="3">
                  <c:v>EU27</c:v>
                </c:pt>
                <c:pt idx="4">
                  <c:v>Grécko</c:v>
                </c:pt>
                <c:pt idx="5">
                  <c:v>Holandsko</c:v>
                </c:pt>
                <c:pt idx="6">
                  <c:v>Slovinsko</c:v>
                </c:pt>
                <c:pt idx="7">
                  <c:v>Cyprus</c:v>
                </c:pt>
                <c:pt idx="8">
                  <c:v>Taliansko</c:v>
                </c:pt>
                <c:pt idx="9">
                  <c:v>Portugalsko</c:v>
                </c:pt>
                <c:pt idx="10">
                  <c:v>Írsko</c:v>
                </c:pt>
                <c:pt idx="11">
                  <c:v>Španielsko</c:v>
                </c:pt>
              </c:strCache>
            </c:strRef>
          </c:cat>
          <c:val>
            <c:numRef>
              <c:f>'26'!$O$12:$O$23</c:f>
              <c:numCache>
                <c:formatCode>#,##0.0</c:formatCode>
                <c:ptCount val="12"/>
                <c:pt idx="0">
                  <c:v>823.9</c:v>
                </c:pt>
                <c:pt idx="1">
                  <c:v>650.5</c:v>
                </c:pt>
                <c:pt idx="2">
                  <c:v>624.5</c:v>
                </c:pt>
                <c:pt idx="3">
                  <c:v>550.79999999999995</c:v>
                </c:pt>
                <c:pt idx="4">
                  <c:v>484.8</c:v>
                </c:pt>
                <c:pt idx="5">
                  <c:v>465.7</c:v>
                </c:pt>
                <c:pt idx="6" formatCode="#,##0">
                  <c:v>460.3</c:v>
                </c:pt>
                <c:pt idx="7" formatCode="#,##0">
                  <c:v>380</c:v>
                </c:pt>
                <c:pt idx="8">
                  <c:v>362.6</c:v>
                </c:pt>
                <c:pt idx="9">
                  <c:v>335.2</c:v>
                </c:pt>
                <c:pt idx="10">
                  <c:v>327.39999999999998</c:v>
                </c:pt>
                <c:pt idx="11">
                  <c:v>318.7</c:v>
                </c:pt>
              </c:numCache>
            </c:numRef>
          </c:val>
        </c:ser>
        <c:dLbls/>
        <c:axId val="79357056"/>
        <c:axId val="79358592"/>
      </c:barChart>
      <c:catAx>
        <c:axId val="79357056"/>
        <c:scaling>
          <c:orientation val="minMax"/>
        </c:scaling>
        <c:axPos val="b"/>
        <c:numFmt formatCode="General" sourceLinked="1"/>
        <c:tickLblPos val="nextTo"/>
        <c:txPr>
          <a:bodyPr/>
          <a:lstStyle/>
          <a:p>
            <a:pPr>
              <a:defRPr sz="800"/>
            </a:pPr>
            <a:endParaRPr lang="sk-SK"/>
          </a:p>
        </c:txPr>
        <c:crossAx val="79358592"/>
        <c:crosses val="autoZero"/>
        <c:auto val="1"/>
        <c:lblAlgn val="ctr"/>
        <c:lblOffset val="100"/>
      </c:catAx>
      <c:valAx>
        <c:axId val="79358592"/>
        <c:scaling>
          <c:orientation val="minMax"/>
        </c:scaling>
        <c:axPos val="l"/>
        <c:majorGridlines/>
        <c:numFmt formatCode="#,##0.0" sourceLinked="1"/>
        <c:tickLblPos val="nextTo"/>
        <c:txPr>
          <a:bodyPr/>
          <a:lstStyle/>
          <a:p>
            <a:pPr>
              <a:defRPr sz="800"/>
            </a:pPr>
            <a:endParaRPr lang="sk-SK"/>
          </a:p>
        </c:txPr>
        <c:crossAx val="79357056"/>
        <c:crosses val="autoZero"/>
        <c:crossBetween val="between"/>
      </c:valAx>
    </c:plotArea>
    <c:plotVisOnly val="1"/>
    <c:dispBlanksAs val="gap"/>
  </c:chart>
  <c:printSettings>
    <c:headerFooter/>
    <c:pageMargins b="0.75000000000000555" l="0.70000000000000062" r="0.70000000000000062" t="0.75000000000000555" header="0.30000000000000032" footer="0.30000000000000032"/>
    <c:pageSetup/>
  </c:printSettings>
</c:chartSpace>
</file>

<file path=xl/charts/chart120.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en-US" sz="1200"/>
              <a:t>Maloobchodný predaj </a:t>
            </a:r>
            <a:endParaRPr lang="sk-SK" sz="1200"/>
          </a:p>
          <a:p>
            <a:pPr>
              <a:defRPr sz="1200"/>
            </a:pPr>
            <a:r>
              <a:rPr lang="en-US" sz="1200"/>
              <a:t>(okrem automobilov; r2010=100 okrem Spanielska</a:t>
            </a:r>
            <a:r>
              <a:rPr lang="en-US" sz="1200" baseline="0"/>
              <a:t> - r2005=100</a:t>
            </a:r>
            <a:r>
              <a:rPr lang="en-US" sz="1200"/>
              <a:t>)</a:t>
            </a:r>
          </a:p>
        </c:rich>
      </c:tx>
      <c:spPr>
        <a:noFill/>
        <a:ln w="25400">
          <a:noFill/>
        </a:ln>
      </c:spPr>
    </c:title>
    <c:plotArea>
      <c:layout/>
      <c:lineChart>
        <c:grouping val="standard"/>
        <c:ser>
          <c:idx val="0"/>
          <c:order val="0"/>
          <c:tx>
            <c:strRef>
              <c:f>'27'!$A$13</c:f>
              <c:strCache>
                <c:ptCount val="1"/>
                <c:pt idx="0">
                  <c:v>EA17</c:v>
                </c:pt>
              </c:strCache>
            </c:strRef>
          </c:tx>
          <c:marker>
            <c:symbol val="none"/>
          </c:marker>
          <c:cat>
            <c:strRef>
              <c:f>'27'!$B$12:$AH$12</c:f>
              <c:strCache>
                <c:ptCount val="33"/>
                <c:pt idx="0">
                  <c:v>2005Q1</c:v>
                </c:pt>
                <c:pt idx="1">
                  <c:v>2005Q2</c:v>
                </c:pt>
                <c:pt idx="2">
                  <c:v>2005Q3</c:v>
                </c:pt>
                <c:pt idx="3">
                  <c:v>2005Q4</c:v>
                </c:pt>
                <c:pt idx="4">
                  <c:v>2006Q1</c:v>
                </c:pt>
                <c:pt idx="5">
                  <c:v>2006Q2</c:v>
                </c:pt>
                <c:pt idx="6">
                  <c:v>2006Q3</c:v>
                </c:pt>
                <c:pt idx="7">
                  <c:v>2006Q4</c:v>
                </c:pt>
                <c:pt idx="8">
                  <c:v>2007Q1</c:v>
                </c:pt>
                <c:pt idx="9">
                  <c:v>2007Q2</c:v>
                </c:pt>
                <c:pt idx="10">
                  <c:v>2007Q3</c:v>
                </c:pt>
                <c:pt idx="11">
                  <c:v>2007Q4</c:v>
                </c:pt>
                <c:pt idx="12">
                  <c:v>2008Q1</c:v>
                </c:pt>
                <c:pt idx="13">
                  <c:v>2008Q2</c:v>
                </c:pt>
                <c:pt idx="14">
                  <c:v>2008Q3</c:v>
                </c:pt>
                <c:pt idx="15">
                  <c:v>2008Q4</c:v>
                </c:pt>
                <c:pt idx="16">
                  <c:v>2009Q1</c:v>
                </c:pt>
                <c:pt idx="17">
                  <c:v>2009Q2</c:v>
                </c:pt>
                <c:pt idx="18">
                  <c:v>2009Q3</c:v>
                </c:pt>
                <c:pt idx="19">
                  <c:v>2009Q4</c:v>
                </c:pt>
                <c:pt idx="20">
                  <c:v>2010Q1</c:v>
                </c:pt>
                <c:pt idx="21">
                  <c:v>2010Q2</c:v>
                </c:pt>
                <c:pt idx="22">
                  <c:v>2010Q3</c:v>
                </c:pt>
                <c:pt idx="23">
                  <c:v>2010Q4</c:v>
                </c:pt>
                <c:pt idx="24">
                  <c:v>2011Q1</c:v>
                </c:pt>
                <c:pt idx="25">
                  <c:v>2011Q2</c:v>
                </c:pt>
                <c:pt idx="26">
                  <c:v>2011Q3</c:v>
                </c:pt>
                <c:pt idx="27">
                  <c:v>2011Q4</c:v>
                </c:pt>
                <c:pt idx="28">
                  <c:v>2012Q1</c:v>
                </c:pt>
                <c:pt idx="29">
                  <c:v>2012Q2</c:v>
                </c:pt>
                <c:pt idx="30">
                  <c:v>2012Q3</c:v>
                </c:pt>
                <c:pt idx="31">
                  <c:v>2012Q4</c:v>
                </c:pt>
                <c:pt idx="32">
                  <c:v>2013Q1</c:v>
                </c:pt>
              </c:strCache>
            </c:strRef>
          </c:cat>
          <c:val>
            <c:numRef>
              <c:f>'27'!$B$13:$AH$13</c:f>
              <c:numCache>
                <c:formatCode>#,##0.00</c:formatCode>
                <c:ptCount val="33"/>
                <c:pt idx="0">
                  <c:v>93.55</c:v>
                </c:pt>
                <c:pt idx="1">
                  <c:v>94.13</c:v>
                </c:pt>
                <c:pt idx="2">
                  <c:v>95.34</c:v>
                </c:pt>
                <c:pt idx="3">
                  <c:v>95.75</c:v>
                </c:pt>
                <c:pt idx="4">
                  <c:v>96.43</c:v>
                </c:pt>
                <c:pt idx="5">
                  <c:v>97.69</c:v>
                </c:pt>
                <c:pt idx="6">
                  <c:v>98.25</c:v>
                </c:pt>
                <c:pt idx="7">
                  <c:v>98.82</c:v>
                </c:pt>
                <c:pt idx="8">
                  <c:v>98.79</c:v>
                </c:pt>
                <c:pt idx="9">
                  <c:v>99.64</c:v>
                </c:pt>
                <c:pt idx="10">
                  <c:v>100.35</c:v>
                </c:pt>
                <c:pt idx="11">
                  <c:v>101.63</c:v>
                </c:pt>
                <c:pt idx="12">
                  <c:v>102.85</c:v>
                </c:pt>
                <c:pt idx="13">
                  <c:v>103.17</c:v>
                </c:pt>
                <c:pt idx="14">
                  <c:v>103.19</c:v>
                </c:pt>
                <c:pt idx="15">
                  <c:v>100.96</c:v>
                </c:pt>
                <c:pt idx="16">
                  <c:v>97.78</c:v>
                </c:pt>
                <c:pt idx="17">
                  <c:v>97.74</c:v>
                </c:pt>
                <c:pt idx="18">
                  <c:v>97.66</c:v>
                </c:pt>
                <c:pt idx="19">
                  <c:v>98.44</c:v>
                </c:pt>
                <c:pt idx="20">
                  <c:v>99.03</c:v>
                </c:pt>
                <c:pt idx="21">
                  <c:v>99.8</c:v>
                </c:pt>
                <c:pt idx="22">
                  <c:v>100.32</c:v>
                </c:pt>
                <c:pt idx="23">
                  <c:v>100.85</c:v>
                </c:pt>
                <c:pt idx="24">
                  <c:v>101.22</c:v>
                </c:pt>
                <c:pt idx="25">
                  <c:v>101.53</c:v>
                </c:pt>
                <c:pt idx="26">
                  <c:v>101.93</c:v>
                </c:pt>
                <c:pt idx="27">
                  <c:v>102.06</c:v>
                </c:pt>
                <c:pt idx="28">
                  <c:v>102.49</c:v>
                </c:pt>
                <c:pt idx="29">
                  <c:v>101.91</c:v>
                </c:pt>
                <c:pt idx="30">
                  <c:v>102.43</c:v>
                </c:pt>
                <c:pt idx="31">
                  <c:v>101.2</c:v>
                </c:pt>
                <c:pt idx="32">
                  <c:v>101.33</c:v>
                </c:pt>
              </c:numCache>
            </c:numRef>
          </c:val>
        </c:ser>
        <c:ser>
          <c:idx val="1"/>
          <c:order val="1"/>
          <c:tx>
            <c:strRef>
              <c:f>'27'!$A$14</c:f>
              <c:strCache>
                <c:ptCount val="1"/>
                <c:pt idx="0">
                  <c:v>EU27</c:v>
                </c:pt>
              </c:strCache>
            </c:strRef>
          </c:tx>
          <c:marker>
            <c:symbol val="none"/>
          </c:marker>
          <c:cat>
            <c:strRef>
              <c:f>'27'!$B$12:$AH$12</c:f>
              <c:strCache>
                <c:ptCount val="33"/>
                <c:pt idx="0">
                  <c:v>2005Q1</c:v>
                </c:pt>
                <c:pt idx="1">
                  <c:v>2005Q2</c:v>
                </c:pt>
                <c:pt idx="2">
                  <c:v>2005Q3</c:v>
                </c:pt>
                <c:pt idx="3">
                  <c:v>2005Q4</c:v>
                </c:pt>
                <c:pt idx="4">
                  <c:v>2006Q1</c:v>
                </c:pt>
                <c:pt idx="5">
                  <c:v>2006Q2</c:v>
                </c:pt>
                <c:pt idx="6">
                  <c:v>2006Q3</c:v>
                </c:pt>
                <c:pt idx="7">
                  <c:v>2006Q4</c:v>
                </c:pt>
                <c:pt idx="8">
                  <c:v>2007Q1</c:v>
                </c:pt>
                <c:pt idx="9">
                  <c:v>2007Q2</c:v>
                </c:pt>
                <c:pt idx="10">
                  <c:v>2007Q3</c:v>
                </c:pt>
                <c:pt idx="11">
                  <c:v>2007Q4</c:v>
                </c:pt>
                <c:pt idx="12">
                  <c:v>2008Q1</c:v>
                </c:pt>
                <c:pt idx="13">
                  <c:v>2008Q2</c:v>
                </c:pt>
                <c:pt idx="14">
                  <c:v>2008Q3</c:v>
                </c:pt>
                <c:pt idx="15">
                  <c:v>2008Q4</c:v>
                </c:pt>
                <c:pt idx="16">
                  <c:v>2009Q1</c:v>
                </c:pt>
                <c:pt idx="17">
                  <c:v>2009Q2</c:v>
                </c:pt>
                <c:pt idx="18">
                  <c:v>2009Q3</c:v>
                </c:pt>
                <c:pt idx="19">
                  <c:v>2009Q4</c:v>
                </c:pt>
                <c:pt idx="20">
                  <c:v>2010Q1</c:v>
                </c:pt>
                <c:pt idx="21">
                  <c:v>2010Q2</c:v>
                </c:pt>
                <c:pt idx="22">
                  <c:v>2010Q3</c:v>
                </c:pt>
                <c:pt idx="23">
                  <c:v>2010Q4</c:v>
                </c:pt>
                <c:pt idx="24">
                  <c:v>2011Q1</c:v>
                </c:pt>
                <c:pt idx="25">
                  <c:v>2011Q2</c:v>
                </c:pt>
                <c:pt idx="26">
                  <c:v>2011Q3</c:v>
                </c:pt>
                <c:pt idx="27">
                  <c:v>2011Q4</c:v>
                </c:pt>
                <c:pt idx="28">
                  <c:v>2012Q1</c:v>
                </c:pt>
                <c:pt idx="29">
                  <c:v>2012Q2</c:v>
                </c:pt>
                <c:pt idx="30">
                  <c:v>2012Q3</c:v>
                </c:pt>
                <c:pt idx="31">
                  <c:v>2012Q4</c:v>
                </c:pt>
                <c:pt idx="32">
                  <c:v>2013Q1</c:v>
                </c:pt>
              </c:strCache>
            </c:strRef>
          </c:cat>
          <c:val>
            <c:numRef>
              <c:f>'27'!$B$14:$AH$14</c:f>
              <c:numCache>
                <c:formatCode>#,##0.00</c:formatCode>
                <c:ptCount val="33"/>
                <c:pt idx="0">
                  <c:v>90.17</c:v>
                </c:pt>
                <c:pt idx="1">
                  <c:v>90.78</c:v>
                </c:pt>
                <c:pt idx="2">
                  <c:v>92</c:v>
                </c:pt>
                <c:pt idx="3">
                  <c:v>92.6</c:v>
                </c:pt>
                <c:pt idx="4">
                  <c:v>93.51</c:v>
                </c:pt>
                <c:pt idx="5">
                  <c:v>94.85</c:v>
                </c:pt>
                <c:pt idx="6">
                  <c:v>95.6</c:v>
                </c:pt>
                <c:pt idx="7">
                  <c:v>96.35</c:v>
                </c:pt>
                <c:pt idx="8">
                  <c:v>96.65</c:v>
                </c:pt>
                <c:pt idx="9">
                  <c:v>97.71</c:v>
                </c:pt>
                <c:pt idx="10">
                  <c:v>98.49</c:v>
                </c:pt>
                <c:pt idx="11">
                  <c:v>100.07</c:v>
                </c:pt>
                <c:pt idx="12">
                  <c:v>101.31</c:v>
                </c:pt>
                <c:pt idx="13">
                  <c:v>101.95</c:v>
                </c:pt>
                <c:pt idx="14">
                  <c:v>101.84</c:v>
                </c:pt>
                <c:pt idx="15">
                  <c:v>99.7</c:v>
                </c:pt>
                <c:pt idx="16">
                  <c:v>97.43</c:v>
                </c:pt>
                <c:pt idx="17">
                  <c:v>97.54</c:v>
                </c:pt>
                <c:pt idx="18">
                  <c:v>97.59</c:v>
                </c:pt>
                <c:pt idx="19">
                  <c:v>98.3</c:v>
                </c:pt>
                <c:pt idx="20">
                  <c:v>98.82</c:v>
                </c:pt>
                <c:pt idx="21">
                  <c:v>99.71</c:v>
                </c:pt>
                <c:pt idx="22">
                  <c:v>100.44</c:v>
                </c:pt>
                <c:pt idx="23">
                  <c:v>101.03</c:v>
                </c:pt>
                <c:pt idx="24">
                  <c:v>101.64</c:v>
                </c:pt>
                <c:pt idx="25">
                  <c:v>102.14</c:v>
                </c:pt>
                <c:pt idx="26">
                  <c:v>102.52</c:v>
                </c:pt>
                <c:pt idx="27">
                  <c:v>103.13</c:v>
                </c:pt>
                <c:pt idx="28">
                  <c:v>103.66</c:v>
                </c:pt>
                <c:pt idx="29">
                  <c:v>103.03</c:v>
                </c:pt>
                <c:pt idx="30">
                  <c:v>103.69</c:v>
                </c:pt>
                <c:pt idx="31">
                  <c:v>102.73</c:v>
                </c:pt>
                <c:pt idx="32">
                  <c:v>103.12</c:v>
                </c:pt>
              </c:numCache>
            </c:numRef>
          </c:val>
        </c:ser>
        <c:ser>
          <c:idx val="2"/>
          <c:order val="2"/>
          <c:tx>
            <c:strRef>
              <c:f>'27'!$A$15</c:f>
              <c:strCache>
                <c:ptCount val="1"/>
                <c:pt idx="0">
                  <c:v>Fínsko</c:v>
                </c:pt>
              </c:strCache>
            </c:strRef>
          </c:tx>
          <c:marker>
            <c:symbol val="none"/>
          </c:marker>
          <c:cat>
            <c:strRef>
              <c:f>'27'!$B$12:$AH$12</c:f>
              <c:strCache>
                <c:ptCount val="33"/>
                <c:pt idx="0">
                  <c:v>2005Q1</c:v>
                </c:pt>
                <c:pt idx="1">
                  <c:v>2005Q2</c:v>
                </c:pt>
                <c:pt idx="2">
                  <c:v>2005Q3</c:v>
                </c:pt>
                <c:pt idx="3">
                  <c:v>2005Q4</c:v>
                </c:pt>
                <c:pt idx="4">
                  <c:v>2006Q1</c:v>
                </c:pt>
                <c:pt idx="5">
                  <c:v>2006Q2</c:v>
                </c:pt>
                <c:pt idx="6">
                  <c:v>2006Q3</c:v>
                </c:pt>
                <c:pt idx="7">
                  <c:v>2006Q4</c:v>
                </c:pt>
                <c:pt idx="8">
                  <c:v>2007Q1</c:v>
                </c:pt>
                <c:pt idx="9">
                  <c:v>2007Q2</c:v>
                </c:pt>
                <c:pt idx="10">
                  <c:v>2007Q3</c:v>
                </c:pt>
                <c:pt idx="11">
                  <c:v>2007Q4</c:v>
                </c:pt>
                <c:pt idx="12">
                  <c:v>2008Q1</c:v>
                </c:pt>
                <c:pt idx="13">
                  <c:v>2008Q2</c:v>
                </c:pt>
                <c:pt idx="14">
                  <c:v>2008Q3</c:v>
                </c:pt>
                <c:pt idx="15">
                  <c:v>2008Q4</c:v>
                </c:pt>
                <c:pt idx="16">
                  <c:v>2009Q1</c:v>
                </c:pt>
                <c:pt idx="17">
                  <c:v>2009Q2</c:v>
                </c:pt>
                <c:pt idx="18">
                  <c:v>2009Q3</c:v>
                </c:pt>
                <c:pt idx="19">
                  <c:v>2009Q4</c:v>
                </c:pt>
                <c:pt idx="20">
                  <c:v>2010Q1</c:v>
                </c:pt>
                <c:pt idx="21">
                  <c:v>2010Q2</c:v>
                </c:pt>
                <c:pt idx="22">
                  <c:v>2010Q3</c:v>
                </c:pt>
                <c:pt idx="23">
                  <c:v>2010Q4</c:v>
                </c:pt>
                <c:pt idx="24">
                  <c:v>2011Q1</c:v>
                </c:pt>
                <c:pt idx="25">
                  <c:v>2011Q2</c:v>
                </c:pt>
                <c:pt idx="26">
                  <c:v>2011Q3</c:v>
                </c:pt>
                <c:pt idx="27">
                  <c:v>2011Q4</c:v>
                </c:pt>
                <c:pt idx="28">
                  <c:v>2012Q1</c:v>
                </c:pt>
                <c:pt idx="29">
                  <c:v>2012Q2</c:v>
                </c:pt>
                <c:pt idx="30">
                  <c:v>2012Q3</c:v>
                </c:pt>
                <c:pt idx="31">
                  <c:v>2012Q4</c:v>
                </c:pt>
                <c:pt idx="32">
                  <c:v>2013Q1</c:v>
                </c:pt>
              </c:strCache>
            </c:strRef>
          </c:cat>
          <c:val>
            <c:numRef>
              <c:f>'27'!$B$15:$AH$15</c:f>
              <c:numCache>
                <c:formatCode>#,##0.00</c:formatCode>
                <c:ptCount val="33"/>
                <c:pt idx="0">
                  <c:v>81.28</c:v>
                </c:pt>
                <c:pt idx="1">
                  <c:v>83.03</c:v>
                </c:pt>
                <c:pt idx="2">
                  <c:v>83.83</c:v>
                </c:pt>
                <c:pt idx="3">
                  <c:v>84.63</c:v>
                </c:pt>
                <c:pt idx="4">
                  <c:v>85.81</c:v>
                </c:pt>
                <c:pt idx="5">
                  <c:v>87.36</c:v>
                </c:pt>
                <c:pt idx="6">
                  <c:v>88.22</c:v>
                </c:pt>
                <c:pt idx="7">
                  <c:v>89.07</c:v>
                </c:pt>
                <c:pt idx="8">
                  <c:v>91.6</c:v>
                </c:pt>
                <c:pt idx="9">
                  <c:v>91.43</c:v>
                </c:pt>
                <c:pt idx="10">
                  <c:v>93.93</c:v>
                </c:pt>
                <c:pt idx="11">
                  <c:v>94.55</c:v>
                </c:pt>
                <c:pt idx="12">
                  <c:v>98.43</c:v>
                </c:pt>
                <c:pt idx="13">
                  <c:v>98.9</c:v>
                </c:pt>
                <c:pt idx="14">
                  <c:v>98.2</c:v>
                </c:pt>
                <c:pt idx="15">
                  <c:v>97.04</c:v>
                </c:pt>
                <c:pt idx="16">
                  <c:v>96.35</c:v>
                </c:pt>
                <c:pt idx="17">
                  <c:v>95.93</c:v>
                </c:pt>
                <c:pt idx="18">
                  <c:v>95.87</c:v>
                </c:pt>
                <c:pt idx="19">
                  <c:v>97.33</c:v>
                </c:pt>
                <c:pt idx="20">
                  <c:v>98</c:v>
                </c:pt>
                <c:pt idx="21">
                  <c:v>99.59</c:v>
                </c:pt>
                <c:pt idx="22">
                  <c:v>100.05</c:v>
                </c:pt>
                <c:pt idx="23">
                  <c:v>102.03</c:v>
                </c:pt>
                <c:pt idx="24">
                  <c:v>102.28</c:v>
                </c:pt>
                <c:pt idx="25">
                  <c:v>105.41</c:v>
                </c:pt>
                <c:pt idx="26">
                  <c:v>105.86</c:v>
                </c:pt>
                <c:pt idx="27">
                  <c:v>106.23</c:v>
                </c:pt>
                <c:pt idx="28">
                  <c:v>110.04</c:v>
                </c:pt>
                <c:pt idx="29">
                  <c:v>108.94</c:v>
                </c:pt>
                <c:pt idx="30">
                  <c:v>110.16</c:v>
                </c:pt>
                <c:pt idx="31">
                  <c:v>109.76</c:v>
                </c:pt>
                <c:pt idx="32">
                  <c:v>110.64</c:v>
                </c:pt>
              </c:numCache>
            </c:numRef>
          </c:val>
        </c:ser>
        <c:ser>
          <c:idx val="3"/>
          <c:order val="3"/>
          <c:tx>
            <c:strRef>
              <c:f>'27'!$A$16</c:f>
              <c:strCache>
                <c:ptCount val="1"/>
                <c:pt idx="0">
                  <c:v>Grécko</c:v>
                </c:pt>
              </c:strCache>
            </c:strRef>
          </c:tx>
          <c:marker>
            <c:symbol val="none"/>
          </c:marker>
          <c:cat>
            <c:strRef>
              <c:f>'27'!$B$12:$AH$12</c:f>
              <c:strCache>
                <c:ptCount val="33"/>
                <c:pt idx="0">
                  <c:v>2005Q1</c:v>
                </c:pt>
                <c:pt idx="1">
                  <c:v>2005Q2</c:v>
                </c:pt>
                <c:pt idx="2">
                  <c:v>2005Q3</c:v>
                </c:pt>
                <c:pt idx="3">
                  <c:v>2005Q4</c:v>
                </c:pt>
                <c:pt idx="4">
                  <c:v>2006Q1</c:v>
                </c:pt>
                <c:pt idx="5">
                  <c:v>2006Q2</c:v>
                </c:pt>
                <c:pt idx="6">
                  <c:v>2006Q3</c:v>
                </c:pt>
                <c:pt idx="7">
                  <c:v>2006Q4</c:v>
                </c:pt>
                <c:pt idx="8">
                  <c:v>2007Q1</c:v>
                </c:pt>
                <c:pt idx="9">
                  <c:v>2007Q2</c:v>
                </c:pt>
                <c:pt idx="10">
                  <c:v>2007Q3</c:v>
                </c:pt>
                <c:pt idx="11">
                  <c:v>2007Q4</c:v>
                </c:pt>
                <c:pt idx="12">
                  <c:v>2008Q1</c:v>
                </c:pt>
                <c:pt idx="13">
                  <c:v>2008Q2</c:v>
                </c:pt>
                <c:pt idx="14">
                  <c:v>2008Q3</c:v>
                </c:pt>
                <c:pt idx="15">
                  <c:v>2008Q4</c:v>
                </c:pt>
                <c:pt idx="16">
                  <c:v>2009Q1</c:v>
                </c:pt>
                <c:pt idx="17">
                  <c:v>2009Q2</c:v>
                </c:pt>
                <c:pt idx="18">
                  <c:v>2009Q3</c:v>
                </c:pt>
                <c:pt idx="19">
                  <c:v>2009Q4</c:v>
                </c:pt>
                <c:pt idx="20">
                  <c:v>2010Q1</c:v>
                </c:pt>
                <c:pt idx="21">
                  <c:v>2010Q2</c:v>
                </c:pt>
                <c:pt idx="22">
                  <c:v>2010Q3</c:v>
                </c:pt>
                <c:pt idx="23">
                  <c:v>2010Q4</c:v>
                </c:pt>
                <c:pt idx="24">
                  <c:v>2011Q1</c:v>
                </c:pt>
                <c:pt idx="25">
                  <c:v>2011Q2</c:v>
                </c:pt>
                <c:pt idx="26">
                  <c:v>2011Q3</c:v>
                </c:pt>
                <c:pt idx="27">
                  <c:v>2011Q4</c:v>
                </c:pt>
                <c:pt idx="28">
                  <c:v>2012Q1</c:v>
                </c:pt>
                <c:pt idx="29">
                  <c:v>2012Q2</c:v>
                </c:pt>
                <c:pt idx="30">
                  <c:v>2012Q3</c:v>
                </c:pt>
                <c:pt idx="31">
                  <c:v>2012Q4</c:v>
                </c:pt>
                <c:pt idx="32">
                  <c:v>2013Q1</c:v>
                </c:pt>
              </c:strCache>
            </c:strRef>
          </c:cat>
          <c:val>
            <c:numRef>
              <c:f>'27'!$B$16:$AH$16</c:f>
              <c:numCache>
                <c:formatCode>#,##0.00</c:formatCode>
                <c:ptCount val="33"/>
                <c:pt idx="0">
                  <c:v>86.44</c:v>
                </c:pt>
                <c:pt idx="1">
                  <c:v>88.4</c:v>
                </c:pt>
                <c:pt idx="2">
                  <c:v>92.07</c:v>
                </c:pt>
                <c:pt idx="3">
                  <c:v>93.86</c:v>
                </c:pt>
                <c:pt idx="4">
                  <c:v>95.69</c:v>
                </c:pt>
                <c:pt idx="5">
                  <c:v>99.77</c:v>
                </c:pt>
                <c:pt idx="6">
                  <c:v>104.49</c:v>
                </c:pt>
                <c:pt idx="7">
                  <c:v>104.98</c:v>
                </c:pt>
                <c:pt idx="8">
                  <c:v>105.23</c:v>
                </c:pt>
                <c:pt idx="9">
                  <c:v>105.6</c:v>
                </c:pt>
                <c:pt idx="10">
                  <c:v>107.77</c:v>
                </c:pt>
                <c:pt idx="11">
                  <c:v>110.32</c:v>
                </c:pt>
                <c:pt idx="12">
                  <c:v>114.73</c:v>
                </c:pt>
                <c:pt idx="13">
                  <c:v>116.04</c:v>
                </c:pt>
                <c:pt idx="14">
                  <c:v>110.08</c:v>
                </c:pt>
                <c:pt idx="15">
                  <c:v>111.55</c:v>
                </c:pt>
                <c:pt idx="16">
                  <c:v>99.83</c:v>
                </c:pt>
                <c:pt idx="17">
                  <c:v>99.84</c:v>
                </c:pt>
                <c:pt idx="18">
                  <c:v>101.83</c:v>
                </c:pt>
                <c:pt idx="19">
                  <c:v>104.06</c:v>
                </c:pt>
                <c:pt idx="20">
                  <c:v>108.37</c:v>
                </c:pt>
                <c:pt idx="21">
                  <c:v>100.45</c:v>
                </c:pt>
                <c:pt idx="22">
                  <c:v>96.17</c:v>
                </c:pt>
                <c:pt idx="23">
                  <c:v>97.25</c:v>
                </c:pt>
                <c:pt idx="24">
                  <c:v>97.33</c:v>
                </c:pt>
                <c:pt idx="25">
                  <c:v>93.44</c:v>
                </c:pt>
                <c:pt idx="26">
                  <c:v>92.39</c:v>
                </c:pt>
                <c:pt idx="27">
                  <c:v>89.74</c:v>
                </c:pt>
                <c:pt idx="28">
                  <c:v>86.53</c:v>
                </c:pt>
                <c:pt idx="29">
                  <c:v>83.98</c:v>
                </c:pt>
                <c:pt idx="30">
                  <c:v>83.28</c:v>
                </c:pt>
                <c:pt idx="31">
                  <c:v>77.92</c:v>
                </c:pt>
              </c:numCache>
            </c:numRef>
          </c:val>
        </c:ser>
        <c:ser>
          <c:idx val="4"/>
          <c:order val="4"/>
          <c:tx>
            <c:strRef>
              <c:f>'27'!$A$17</c:f>
              <c:strCache>
                <c:ptCount val="1"/>
                <c:pt idx="0">
                  <c:v>Holandsko</c:v>
                </c:pt>
              </c:strCache>
            </c:strRef>
          </c:tx>
          <c:marker>
            <c:symbol val="none"/>
          </c:marker>
          <c:cat>
            <c:strRef>
              <c:f>'27'!$B$12:$AH$12</c:f>
              <c:strCache>
                <c:ptCount val="33"/>
                <c:pt idx="0">
                  <c:v>2005Q1</c:v>
                </c:pt>
                <c:pt idx="1">
                  <c:v>2005Q2</c:v>
                </c:pt>
                <c:pt idx="2">
                  <c:v>2005Q3</c:v>
                </c:pt>
                <c:pt idx="3">
                  <c:v>2005Q4</c:v>
                </c:pt>
                <c:pt idx="4">
                  <c:v>2006Q1</c:v>
                </c:pt>
                <c:pt idx="5">
                  <c:v>2006Q2</c:v>
                </c:pt>
                <c:pt idx="6">
                  <c:v>2006Q3</c:v>
                </c:pt>
                <c:pt idx="7">
                  <c:v>2006Q4</c:v>
                </c:pt>
                <c:pt idx="8">
                  <c:v>2007Q1</c:v>
                </c:pt>
                <c:pt idx="9">
                  <c:v>2007Q2</c:v>
                </c:pt>
                <c:pt idx="10">
                  <c:v>2007Q3</c:v>
                </c:pt>
                <c:pt idx="11">
                  <c:v>2007Q4</c:v>
                </c:pt>
                <c:pt idx="12">
                  <c:v>2008Q1</c:v>
                </c:pt>
                <c:pt idx="13">
                  <c:v>2008Q2</c:v>
                </c:pt>
                <c:pt idx="14">
                  <c:v>2008Q3</c:v>
                </c:pt>
                <c:pt idx="15">
                  <c:v>2008Q4</c:v>
                </c:pt>
                <c:pt idx="16">
                  <c:v>2009Q1</c:v>
                </c:pt>
                <c:pt idx="17">
                  <c:v>2009Q2</c:v>
                </c:pt>
                <c:pt idx="18">
                  <c:v>2009Q3</c:v>
                </c:pt>
                <c:pt idx="19">
                  <c:v>2009Q4</c:v>
                </c:pt>
                <c:pt idx="20">
                  <c:v>2010Q1</c:v>
                </c:pt>
                <c:pt idx="21">
                  <c:v>2010Q2</c:v>
                </c:pt>
                <c:pt idx="22">
                  <c:v>2010Q3</c:v>
                </c:pt>
                <c:pt idx="23">
                  <c:v>2010Q4</c:v>
                </c:pt>
                <c:pt idx="24">
                  <c:v>2011Q1</c:v>
                </c:pt>
                <c:pt idx="25">
                  <c:v>2011Q2</c:v>
                </c:pt>
                <c:pt idx="26">
                  <c:v>2011Q3</c:v>
                </c:pt>
                <c:pt idx="27">
                  <c:v>2011Q4</c:v>
                </c:pt>
                <c:pt idx="28">
                  <c:v>2012Q1</c:v>
                </c:pt>
                <c:pt idx="29">
                  <c:v>2012Q2</c:v>
                </c:pt>
                <c:pt idx="30">
                  <c:v>2012Q3</c:v>
                </c:pt>
                <c:pt idx="31">
                  <c:v>2012Q4</c:v>
                </c:pt>
                <c:pt idx="32">
                  <c:v>2013Q1</c:v>
                </c:pt>
              </c:strCache>
            </c:strRef>
          </c:cat>
          <c:val>
            <c:numRef>
              <c:f>'27'!$B$17:$AH$17</c:f>
              <c:numCache>
                <c:formatCode>#,##0.00</c:formatCode>
                <c:ptCount val="33"/>
                <c:pt idx="0">
                  <c:v>91.38</c:v>
                </c:pt>
                <c:pt idx="1">
                  <c:v>91</c:v>
                </c:pt>
                <c:pt idx="2">
                  <c:v>93.47</c:v>
                </c:pt>
                <c:pt idx="3">
                  <c:v>94.67</c:v>
                </c:pt>
                <c:pt idx="4">
                  <c:v>96.26</c:v>
                </c:pt>
                <c:pt idx="5">
                  <c:v>98.04</c:v>
                </c:pt>
                <c:pt idx="6">
                  <c:v>98.26</c:v>
                </c:pt>
                <c:pt idx="7">
                  <c:v>98.4</c:v>
                </c:pt>
                <c:pt idx="8">
                  <c:v>100.01</c:v>
                </c:pt>
                <c:pt idx="9">
                  <c:v>101.64</c:v>
                </c:pt>
                <c:pt idx="10">
                  <c:v>101.61</c:v>
                </c:pt>
                <c:pt idx="11">
                  <c:v>103.04</c:v>
                </c:pt>
                <c:pt idx="12">
                  <c:v>103.59</c:v>
                </c:pt>
                <c:pt idx="13">
                  <c:v>105.38</c:v>
                </c:pt>
                <c:pt idx="14">
                  <c:v>104.76</c:v>
                </c:pt>
                <c:pt idx="15">
                  <c:v>104.23</c:v>
                </c:pt>
                <c:pt idx="16">
                  <c:v>100.37</c:v>
                </c:pt>
                <c:pt idx="17">
                  <c:v>99.94</c:v>
                </c:pt>
                <c:pt idx="18">
                  <c:v>99.1</c:v>
                </c:pt>
                <c:pt idx="19">
                  <c:v>99.29</c:v>
                </c:pt>
                <c:pt idx="20">
                  <c:v>99.21</c:v>
                </c:pt>
                <c:pt idx="21">
                  <c:v>99.62</c:v>
                </c:pt>
                <c:pt idx="22">
                  <c:v>100.44</c:v>
                </c:pt>
                <c:pt idx="23">
                  <c:v>100.86</c:v>
                </c:pt>
                <c:pt idx="24">
                  <c:v>100.79</c:v>
                </c:pt>
                <c:pt idx="25">
                  <c:v>100.92</c:v>
                </c:pt>
                <c:pt idx="26">
                  <c:v>100.31</c:v>
                </c:pt>
                <c:pt idx="27">
                  <c:v>100.63</c:v>
                </c:pt>
                <c:pt idx="28">
                  <c:v>100.39</c:v>
                </c:pt>
                <c:pt idx="29">
                  <c:v>98.82</c:v>
                </c:pt>
                <c:pt idx="30">
                  <c:v>99.73</c:v>
                </c:pt>
                <c:pt idx="31">
                  <c:v>97.92</c:v>
                </c:pt>
                <c:pt idx="32">
                  <c:v>97.07</c:v>
                </c:pt>
              </c:numCache>
            </c:numRef>
          </c:val>
        </c:ser>
        <c:ser>
          <c:idx val="5"/>
          <c:order val="5"/>
          <c:tx>
            <c:strRef>
              <c:f>'27'!$A$18</c:f>
              <c:strCache>
                <c:ptCount val="1"/>
                <c:pt idx="0">
                  <c:v>Írsko</c:v>
                </c:pt>
              </c:strCache>
            </c:strRef>
          </c:tx>
          <c:marker>
            <c:symbol val="none"/>
          </c:marker>
          <c:cat>
            <c:strRef>
              <c:f>'27'!$B$12:$AH$12</c:f>
              <c:strCache>
                <c:ptCount val="33"/>
                <c:pt idx="0">
                  <c:v>2005Q1</c:v>
                </c:pt>
                <c:pt idx="1">
                  <c:v>2005Q2</c:v>
                </c:pt>
                <c:pt idx="2">
                  <c:v>2005Q3</c:v>
                </c:pt>
                <c:pt idx="3">
                  <c:v>2005Q4</c:v>
                </c:pt>
                <c:pt idx="4">
                  <c:v>2006Q1</c:v>
                </c:pt>
                <c:pt idx="5">
                  <c:v>2006Q2</c:v>
                </c:pt>
                <c:pt idx="6">
                  <c:v>2006Q3</c:v>
                </c:pt>
                <c:pt idx="7">
                  <c:v>2006Q4</c:v>
                </c:pt>
                <c:pt idx="8">
                  <c:v>2007Q1</c:v>
                </c:pt>
                <c:pt idx="9">
                  <c:v>2007Q2</c:v>
                </c:pt>
                <c:pt idx="10">
                  <c:v>2007Q3</c:v>
                </c:pt>
                <c:pt idx="11">
                  <c:v>2007Q4</c:v>
                </c:pt>
                <c:pt idx="12">
                  <c:v>2008Q1</c:v>
                </c:pt>
                <c:pt idx="13">
                  <c:v>2008Q2</c:v>
                </c:pt>
                <c:pt idx="14">
                  <c:v>2008Q3</c:v>
                </c:pt>
                <c:pt idx="15">
                  <c:v>2008Q4</c:v>
                </c:pt>
                <c:pt idx="16">
                  <c:v>2009Q1</c:v>
                </c:pt>
                <c:pt idx="17">
                  <c:v>2009Q2</c:v>
                </c:pt>
                <c:pt idx="18">
                  <c:v>2009Q3</c:v>
                </c:pt>
                <c:pt idx="19">
                  <c:v>2009Q4</c:v>
                </c:pt>
                <c:pt idx="20">
                  <c:v>2010Q1</c:v>
                </c:pt>
                <c:pt idx="21">
                  <c:v>2010Q2</c:v>
                </c:pt>
                <c:pt idx="22">
                  <c:v>2010Q3</c:v>
                </c:pt>
                <c:pt idx="23">
                  <c:v>2010Q4</c:v>
                </c:pt>
                <c:pt idx="24">
                  <c:v>2011Q1</c:v>
                </c:pt>
                <c:pt idx="25">
                  <c:v>2011Q2</c:v>
                </c:pt>
                <c:pt idx="26">
                  <c:v>2011Q3</c:v>
                </c:pt>
                <c:pt idx="27">
                  <c:v>2011Q4</c:v>
                </c:pt>
                <c:pt idx="28">
                  <c:v>2012Q1</c:v>
                </c:pt>
                <c:pt idx="29">
                  <c:v>2012Q2</c:v>
                </c:pt>
                <c:pt idx="30">
                  <c:v>2012Q3</c:v>
                </c:pt>
                <c:pt idx="31">
                  <c:v>2012Q4</c:v>
                </c:pt>
                <c:pt idx="32">
                  <c:v>2013Q1</c:v>
                </c:pt>
              </c:strCache>
            </c:strRef>
          </c:cat>
          <c:val>
            <c:numRef>
              <c:f>'27'!$B$18:$AH$18</c:f>
              <c:numCache>
                <c:formatCode>#,##0.00</c:formatCode>
                <c:ptCount val="33"/>
                <c:pt idx="0">
                  <c:v>97.16</c:v>
                </c:pt>
                <c:pt idx="1">
                  <c:v>98.4</c:v>
                </c:pt>
                <c:pt idx="2">
                  <c:v>100.59</c:v>
                </c:pt>
                <c:pt idx="3">
                  <c:v>102.17</c:v>
                </c:pt>
                <c:pt idx="4">
                  <c:v>105.3</c:v>
                </c:pt>
                <c:pt idx="5">
                  <c:v>107.85</c:v>
                </c:pt>
                <c:pt idx="6">
                  <c:v>109.32</c:v>
                </c:pt>
                <c:pt idx="7">
                  <c:v>111.49</c:v>
                </c:pt>
                <c:pt idx="8">
                  <c:v>113.07</c:v>
                </c:pt>
                <c:pt idx="9">
                  <c:v>116.48</c:v>
                </c:pt>
                <c:pt idx="10">
                  <c:v>117.4</c:v>
                </c:pt>
                <c:pt idx="11">
                  <c:v>120.51</c:v>
                </c:pt>
                <c:pt idx="12">
                  <c:v>120.24</c:v>
                </c:pt>
                <c:pt idx="13">
                  <c:v>118.91</c:v>
                </c:pt>
                <c:pt idx="14">
                  <c:v>115.53</c:v>
                </c:pt>
                <c:pt idx="15">
                  <c:v>112.73</c:v>
                </c:pt>
                <c:pt idx="16">
                  <c:v>107.26</c:v>
                </c:pt>
                <c:pt idx="17">
                  <c:v>103.96</c:v>
                </c:pt>
                <c:pt idx="18">
                  <c:v>102.68</c:v>
                </c:pt>
                <c:pt idx="19">
                  <c:v>99.77</c:v>
                </c:pt>
                <c:pt idx="20">
                  <c:v>100.8</c:v>
                </c:pt>
                <c:pt idx="21">
                  <c:v>101.17</c:v>
                </c:pt>
                <c:pt idx="22">
                  <c:v>99.53</c:v>
                </c:pt>
                <c:pt idx="23">
                  <c:v>98.49</c:v>
                </c:pt>
                <c:pt idx="24">
                  <c:v>99.48</c:v>
                </c:pt>
                <c:pt idx="25">
                  <c:v>98.56</c:v>
                </c:pt>
                <c:pt idx="26">
                  <c:v>97.73</c:v>
                </c:pt>
                <c:pt idx="27">
                  <c:v>98.29</c:v>
                </c:pt>
                <c:pt idx="28">
                  <c:v>98.44</c:v>
                </c:pt>
                <c:pt idx="29">
                  <c:v>98.85</c:v>
                </c:pt>
                <c:pt idx="30">
                  <c:v>99.46</c:v>
                </c:pt>
                <c:pt idx="31">
                  <c:v>100.31</c:v>
                </c:pt>
                <c:pt idx="32">
                  <c:v>98.71</c:v>
                </c:pt>
              </c:numCache>
            </c:numRef>
          </c:val>
        </c:ser>
        <c:ser>
          <c:idx val="6"/>
          <c:order val="6"/>
          <c:tx>
            <c:strRef>
              <c:f>'27'!$A$19</c:f>
              <c:strCache>
                <c:ptCount val="1"/>
                <c:pt idx="0">
                  <c:v>Nemecko</c:v>
                </c:pt>
              </c:strCache>
            </c:strRef>
          </c:tx>
          <c:marker>
            <c:symbol val="none"/>
          </c:marker>
          <c:cat>
            <c:strRef>
              <c:f>'27'!$B$12:$AH$12</c:f>
              <c:strCache>
                <c:ptCount val="33"/>
                <c:pt idx="0">
                  <c:v>2005Q1</c:v>
                </c:pt>
                <c:pt idx="1">
                  <c:v>2005Q2</c:v>
                </c:pt>
                <c:pt idx="2">
                  <c:v>2005Q3</c:v>
                </c:pt>
                <c:pt idx="3">
                  <c:v>2005Q4</c:v>
                </c:pt>
                <c:pt idx="4">
                  <c:v>2006Q1</c:v>
                </c:pt>
                <c:pt idx="5">
                  <c:v>2006Q2</c:v>
                </c:pt>
                <c:pt idx="6">
                  <c:v>2006Q3</c:v>
                </c:pt>
                <c:pt idx="7">
                  <c:v>2006Q4</c:v>
                </c:pt>
                <c:pt idx="8">
                  <c:v>2007Q1</c:v>
                </c:pt>
                <c:pt idx="9">
                  <c:v>2007Q2</c:v>
                </c:pt>
                <c:pt idx="10">
                  <c:v>2007Q3</c:v>
                </c:pt>
                <c:pt idx="11">
                  <c:v>2007Q4</c:v>
                </c:pt>
                <c:pt idx="12">
                  <c:v>2008Q1</c:v>
                </c:pt>
                <c:pt idx="13">
                  <c:v>2008Q2</c:v>
                </c:pt>
                <c:pt idx="14">
                  <c:v>2008Q3</c:v>
                </c:pt>
                <c:pt idx="15">
                  <c:v>2008Q4</c:v>
                </c:pt>
                <c:pt idx="16">
                  <c:v>2009Q1</c:v>
                </c:pt>
                <c:pt idx="17">
                  <c:v>2009Q2</c:v>
                </c:pt>
                <c:pt idx="18">
                  <c:v>2009Q3</c:v>
                </c:pt>
                <c:pt idx="19">
                  <c:v>2009Q4</c:v>
                </c:pt>
                <c:pt idx="20">
                  <c:v>2010Q1</c:v>
                </c:pt>
                <c:pt idx="21">
                  <c:v>2010Q2</c:v>
                </c:pt>
                <c:pt idx="22">
                  <c:v>2010Q3</c:v>
                </c:pt>
                <c:pt idx="23">
                  <c:v>2010Q4</c:v>
                </c:pt>
                <c:pt idx="24">
                  <c:v>2011Q1</c:v>
                </c:pt>
                <c:pt idx="25">
                  <c:v>2011Q2</c:v>
                </c:pt>
                <c:pt idx="26">
                  <c:v>2011Q3</c:v>
                </c:pt>
                <c:pt idx="27">
                  <c:v>2011Q4</c:v>
                </c:pt>
                <c:pt idx="28">
                  <c:v>2012Q1</c:v>
                </c:pt>
                <c:pt idx="29">
                  <c:v>2012Q2</c:v>
                </c:pt>
                <c:pt idx="30">
                  <c:v>2012Q3</c:v>
                </c:pt>
                <c:pt idx="31">
                  <c:v>2012Q4</c:v>
                </c:pt>
                <c:pt idx="32">
                  <c:v>2013Q1</c:v>
                </c:pt>
              </c:strCache>
            </c:strRef>
          </c:cat>
          <c:val>
            <c:numRef>
              <c:f>'27'!$B$19:$AH$19</c:f>
              <c:numCache>
                <c:formatCode>#,##0.00</c:formatCode>
                <c:ptCount val="33"/>
                <c:pt idx="0">
                  <c:v>99.51</c:v>
                </c:pt>
                <c:pt idx="1">
                  <c:v>98.97</c:v>
                </c:pt>
                <c:pt idx="2">
                  <c:v>99.8</c:v>
                </c:pt>
                <c:pt idx="3">
                  <c:v>99.97</c:v>
                </c:pt>
                <c:pt idx="4">
                  <c:v>99.92</c:v>
                </c:pt>
                <c:pt idx="5">
                  <c:v>100.87</c:v>
                </c:pt>
                <c:pt idx="6">
                  <c:v>100.14</c:v>
                </c:pt>
                <c:pt idx="7">
                  <c:v>101.51</c:v>
                </c:pt>
                <c:pt idx="8">
                  <c:v>98.48</c:v>
                </c:pt>
                <c:pt idx="9">
                  <c:v>99.35</c:v>
                </c:pt>
                <c:pt idx="10">
                  <c:v>99.23</c:v>
                </c:pt>
                <c:pt idx="11">
                  <c:v>99.23</c:v>
                </c:pt>
                <c:pt idx="12">
                  <c:v>100.79</c:v>
                </c:pt>
                <c:pt idx="13">
                  <c:v>100.58</c:v>
                </c:pt>
                <c:pt idx="14">
                  <c:v>101.73</c:v>
                </c:pt>
                <c:pt idx="15">
                  <c:v>101.4</c:v>
                </c:pt>
                <c:pt idx="16">
                  <c:v>97.48</c:v>
                </c:pt>
                <c:pt idx="17">
                  <c:v>97.7</c:v>
                </c:pt>
                <c:pt idx="18">
                  <c:v>97.07</c:v>
                </c:pt>
                <c:pt idx="19">
                  <c:v>98.54</c:v>
                </c:pt>
                <c:pt idx="20">
                  <c:v>98.54</c:v>
                </c:pt>
                <c:pt idx="21">
                  <c:v>99.97</c:v>
                </c:pt>
                <c:pt idx="22">
                  <c:v>100.67</c:v>
                </c:pt>
                <c:pt idx="23">
                  <c:v>100.94</c:v>
                </c:pt>
                <c:pt idx="24">
                  <c:v>101.87</c:v>
                </c:pt>
                <c:pt idx="25">
                  <c:v>101.69</c:v>
                </c:pt>
                <c:pt idx="26">
                  <c:v>103.13</c:v>
                </c:pt>
                <c:pt idx="27">
                  <c:v>103.74</c:v>
                </c:pt>
                <c:pt idx="28">
                  <c:v>103.61</c:v>
                </c:pt>
                <c:pt idx="29">
                  <c:v>104.94</c:v>
                </c:pt>
                <c:pt idx="30">
                  <c:v>104.5</c:v>
                </c:pt>
                <c:pt idx="31">
                  <c:v>104.59</c:v>
                </c:pt>
                <c:pt idx="32">
                  <c:v>106.21</c:v>
                </c:pt>
              </c:numCache>
            </c:numRef>
          </c:val>
        </c:ser>
        <c:ser>
          <c:idx val="7"/>
          <c:order val="7"/>
          <c:tx>
            <c:strRef>
              <c:f>'27'!$A$20</c:f>
              <c:strCache>
                <c:ptCount val="1"/>
                <c:pt idx="0">
                  <c:v>Portugalsko</c:v>
                </c:pt>
              </c:strCache>
            </c:strRef>
          </c:tx>
          <c:marker>
            <c:symbol val="none"/>
          </c:marker>
          <c:cat>
            <c:strRef>
              <c:f>'27'!$B$12:$AH$12</c:f>
              <c:strCache>
                <c:ptCount val="33"/>
                <c:pt idx="0">
                  <c:v>2005Q1</c:v>
                </c:pt>
                <c:pt idx="1">
                  <c:v>2005Q2</c:v>
                </c:pt>
                <c:pt idx="2">
                  <c:v>2005Q3</c:v>
                </c:pt>
                <c:pt idx="3">
                  <c:v>2005Q4</c:v>
                </c:pt>
                <c:pt idx="4">
                  <c:v>2006Q1</c:v>
                </c:pt>
                <c:pt idx="5">
                  <c:v>2006Q2</c:v>
                </c:pt>
                <c:pt idx="6">
                  <c:v>2006Q3</c:v>
                </c:pt>
                <c:pt idx="7">
                  <c:v>2006Q4</c:v>
                </c:pt>
                <c:pt idx="8">
                  <c:v>2007Q1</c:v>
                </c:pt>
                <c:pt idx="9">
                  <c:v>2007Q2</c:v>
                </c:pt>
                <c:pt idx="10">
                  <c:v>2007Q3</c:v>
                </c:pt>
                <c:pt idx="11">
                  <c:v>2007Q4</c:v>
                </c:pt>
                <c:pt idx="12">
                  <c:v>2008Q1</c:v>
                </c:pt>
                <c:pt idx="13">
                  <c:v>2008Q2</c:v>
                </c:pt>
                <c:pt idx="14">
                  <c:v>2008Q3</c:v>
                </c:pt>
                <c:pt idx="15">
                  <c:v>2008Q4</c:v>
                </c:pt>
                <c:pt idx="16">
                  <c:v>2009Q1</c:v>
                </c:pt>
                <c:pt idx="17">
                  <c:v>2009Q2</c:v>
                </c:pt>
                <c:pt idx="18">
                  <c:v>2009Q3</c:v>
                </c:pt>
                <c:pt idx="19">
                  <c:v>2009Q4</c:v>
                </c:pt>
                <c:pt idx="20">
                  <c:v>2010Q1</c:v>
                </c:pt>
                <c:pt idx="21">
                  <c:v>2010Q2</c:v>
                </c:pt>
                <c:pt idx="22">
                  <c:v>2010Q3</c:v>
                </c:pt>
                <c:pt idx="23">
                  <c:v>2010Q4</c:v>
                </c:pt>
                <c:pt idx="24">
                  <c:v>2011Q1</c:v>
                </c:pt>
                <c:pt idx="25">
                  <c:v>2011Q2</c:v>
                </c:pt>
                <c:pt idx="26">
                  <c:v>2011Q3</c:v>
                </c:pt>
                <c:pt idx="27">
                  <c:v>2011Q4</c:v>
                </c:pt>
                <c:pt idx="28">
                  <c:v>2012Q1</c:v>
                </c:pt>
                <c:pt idx="29">
                  <c:v>2012Q2</c:v>
                </c:pt>
                <c:pt idx="30">
                  <c:v>2012Q3</c:v>
                </c:pt>
                <c:pt idx="31">
                  <c:v>2012Q4</c:v>
                </c:pt>
                <c:pt idx="32">
                  <c:v>2013Q1</c:v>
                </c:pt>
              </c:strCache>
            </c:strRef>
          </c:cat>
          <c:val>
            <c:numRef>
              <c:f>'27'!$B$20:$AH$20</c:f>
              <c:numCache>
                <c:formatCode>#,##0.00</c:formatCode>
                <c:ptCount val="33"/>
                <c:pt idx="0">
                  <c:v>96.57</c:v>
                </c:pt>
                <c:pt idx="1">
                  <c:v>98.04</c:v>
                </c:pt>
                <c:pt idx="2">
                  <c:v>97.07</c:v>
                </c:pt>
                <c:pt idx="3">
                  <c:v>99.14</c:v>
                </c:pt>
                <c:pt idx="4">
                  <c:v>99.42</c:v>
                </c:pt>
                <c:pt idx="5">
                  <c:v>100.81</c:v>
                </c:pt>
                <c:pt idx="6">
                  <c:v>102.25</c:v>
                </c:pt>
                <c:pt idx="7">
                  <c:v>102.23</c:v>
                </c:pt>
                <c:pt idx="8">
                  <c:v>102.38</c:v>
                </c:pt>
                <c:pt idx="9">
                  <c:v>102.46</c:v>
                </c:pt>
                <c:pt idx="10">
                  <c:v>104.22</c:v>
                </c:pt>
                <c:pt idx="11">
                  <c:v>104.51</c:v>
                </c:pt>
                <c:pt idx="12">
                  <c:v>106.29</c:v>
                </c:pt>
                <c:pt idx="13">
                  <c:v>106.09</c:v>
                </c:pt>
                <c:pt idx="14">
                  <c:v>107.72</c:v>
                </c:pt>
                <c:pt idx="15">
                  <c:v>102.99</c:v>
                </c:pt>
                <c:pt idx="16">
                  <c:v>100.03</c:v>
                </c:pt>
                <c:pt idx="17">
                  <c:v>99.51</c:v>
                </c:pt>
                <c:pt idx="18">
                  <c:v>99.76</c:v>
                </c:pt>
                <c:pt idx="19">
                  <c:v>99.82</c:v>
                </c:pt>
                <c:pt idx="20">
                  <c:v>100.11</c:v>
                </c:pt>
                <c:pt idx="21">
                  <c:v>100.22</c:v>
                </c:pt>
                <c:pt idx="22">
                  <c:v>100.32</c:v>
                </c:pt>
                <c:pt idx="23">
                  <c:v>99.42</c:v>
                </c:pt>
                <c:pt idx="24">
                  <c:v>94.93</c:v>
                </c:pt>
                <c:pt idx="25">
                  <c:v>95.25</c:v>
                </c:pt>
                <c:pt idx="26">
                  <c:v>96.46</c:v>
                </c:pt>
                <c:pt idx="27">
                  <c:v>91.17</c:v>
                </c:pt>
                <c:pt idx="28">
                  <c:v>90.46</c:v>
                </c:pt>
                <c:pt idx="29">
                  <c:v>89.83</c:v>
                </c:pt>
                <c:pt idx="30">
                  <c:v>91.01</c:v>
                </c:pt>
                <c:pt idx="31">
                  <c:v>85.36</c:v>
                </c:pt>
                <c:pt idx="32">
                  <c:v>86.02</c:v>
                </c:pt>
              </c:numCache>
            </c:numRef>
          </c:val>
        </c:ser>
        <c:ser>
          <c:idx val="8"/>
          <c:order val="8"/>
          <c:tx>
            <c:strRef>
              <c:f>'27'!$A$21</c:f>
              <c:strCache>
                <c:ptCount val="1"/>
                <c:pt idx="0">
                  <c:v>Slovensko</c:v>
                </c:pt>
              </c:strCache>
            </c:strRef>
          </c:tx>
          <c:marker>
            <c:symbol val="none"/>
          </c:marker>
          <c:cat>
            <c:strRef>
              <c:f>'27'!$B$12:$AH$12</c:f>
              <c:strCache>
                <c:ptCount val="33"/>
                <c:pt idx="0">
                  <c:v>2005Q1</c:v>
                </c:pt>
                <c:pt idx="1">
                  <c:v>2005Q2</c:v>
                </c:pt>
                <c:pt idx="2">
                  <c:v>2005Q3</c:v>
                </c:pt>
                <c:pt idx="3">
                  <c:v>2005Q4</c:v>
                </c:pt>
                <c:pt idx="4">
                  <c:v>2006Q1</c:v>
                </c:pt>
                <c:pt idx="5">
                  <c:v>2006Q2</c:v>
                </c:pt>
                <c:pt idx="6">
                  <c:v>2006Q3</c:v>
                </c:pt>
                <c:pt idx="7">
                  <c:v>2006Q4</c:v>
                </c:pt>
                <c:pt idx="8">
                  <c:v>2007Q1</c:v>
                </c:pt>
                <c:pt idx="9">
                  <c:v>2007Q2</c:v>
                </c:pt>
                <c:pt idx="10">
                  <c:v>2007Q3</c:v>
                </c:pt>
                <c:pt idx="11">
                  <c:v>2007Q4</c:v>
                </c:pt>
                <c:pt idx="12">
                  <c:v>2008Q1</c:v>
                </c:pt>
                <c:pt idx="13">
                  <c:v>2008Q2</c:v>
                </c:pt>
                <c:pt idx="14">
                  <c:v>2008Q3</c:v>
                </c:pt>
                <c:pt idx="15">
                  <c:v>2008Q4</c:v>
                </c:pt>
                <c:pt idx="16">
                  <c:v>2009Q1</c:v>
                </c:pt>
                <c:pt idx="17">
                  <c:v>2009Q2</c:v>
                </c:pt>
                <c:pt idx="18">
                  <c:v>2009Q3</c:v>
                </c:pt>
                <c:pt idx="19">
                  <c:v>2009Q4</c:v>
                </c:pt>
                <c:pt idx="20">
                  <c:v>2010Q1</c:v>
                </c:pt>
                <c:pt idx="21">
                  <c:v>2010Q2</c:v>
                </c:pt>
                <c:pt idx="22">
                  <c:v>2010Q3</c:v>
                </c:pt>
                <c:pt idx="23">
                  <c:v>2010Q4</c:v>
                </c:pt>
                <c:pt idx="24">
                  <c:v>2011Q1</c:v>
                </c:pt>
                <c:pt idx="25">
                  <c:v>2011Q2</c:v>
                </c:pt>
                <c:pt idx="26">
                  <c:v>2011Q3</c:v>
                </c:pt>
                <c:pt idx="27">
                  <c:v>2011Q4</c:v>
                </c:pt>
                <c:pt idx="28">
                  <c:v>2012Q1</c:v>
                </c:pt>
                <c:pt idx="29">
                  <c:v>2012Q2</c:v>
                </c:pt>
                <c:pt idx="30">
                  <c:v>2012Q3</c:v>
                </c:pt>
                <c:pt idx="31">
                  <c:v>2012Q4</c:v>
                </c:pt>
                <c:pt idx="32">
                  <c:v>2013Q1</c:v>
                </c:pt>
              </c:strCache>
            </c:strRef>
          </c:cat>
          <c:val>
            <c:numRef>
              <c:f>'27'!$B$21:$AH$21</c:f>
              <c:numCache>
                <c:formatCode>#,##0.00</c:formatCode>
                <c:ptCount val="33"/>
                <c:pt idx="0">
                  <c:v>82.56</c:v>
                </c:pt>
                <c:pt idx="1">
                  <c:v>83.97</c:v>
                </c:pt>
                <c:pt idx="2">
                  <c:v>86.47</c:v>
                </c:pt>
                <c:pt idx="3">
                  <c:v>88.26</c:v>
                </c:pt>
                <c:pt idx="4">
                  <c:v>90.21</c:v>
                </c:pt>
                <c:pt idx="5">
                  <c:v>92.52</c:v>
                </c:pt>
                <c:pt idx="6">
                  <c:v>95.16</c:v>
                </c:pt>
                <c:pt idx="7">
                  <c:v>96.27</c:v>
                </c:pt>
                <c:pt idx="8">
                  <c:v>96.79</c:v>
                </c:pt>
                <c:pt idx="9">
                  <c:v>100.34</c:v>
                </c:pt>
                <c:pt idx="10">
                  <c:v>100.62</c:v>
                </c:pt>
                <c:pt idx="11">
                  <c:v>105.72</c:v>
                </c:pt>
                <c:pt idx="12">
                  <c:v>113.11</c:v>
                </c:pt>
                <c:pt idx="13">
                  <c:v>114.2</c:v>
                </c:pt>
                <c:pt idx="14">
                  <c:v>115.45</c:v>
                </c:pt>
                <c:pt idx="15">
                  <c:v>114.81</c:v>
                </c:pt>
                <c:pt idx="16">
                  <c:v>101.68</c:v>
                </c:pt>
                <c:pt idx="17">
                  <c:v>100.82</c:v>
                </c:pt>
                <c:pt idx="18">
                  <c:v>100.41</c:v>
                </c:pt>
                <c:pt idx="19">
                  <c:v>100.59</c:v>
                </c:pt>
                <c:pt idx="20">
                  <c:v>99.45</c:v>
                </c:pt>
                <c:pt idx="21">
                  <c:v>99.74</c:v>
                </c:pt>
                <c:pt idx="22">
                  <c:v>100.87</c:v>
                </c:pt>
                <c:pt idx="23">
                  <c:v>100.66</c:v>
                </c:pt>
                <c:pt idx="24">
                  <c:v>100.85</c:v>
                </c:pt>
                <c:pt idx="25">
                  <c:v>101.62</c:v>
                </c:pt>
                <c:pt idx="26">
                  <c:v>101.6</c:v>
                </c:pt>
                <c:pt idx="27">
                  <c:v>102.32</c:v>
                </c:pt>
                <c:pt idx="28">
                  <c:v>103.65</c:v>
                </c:pt>
                <c:pt idx="29">
                  <c:v>103.52</c:v>
                </c:pt>
                <c:pt idx="30">
                  <c:v>103.82</c:v>
                </c:pt>
                <c:pt idx="31">
                  <c:v>104.04</c:v>
                </c:pt>
                <c:pt idx="32">
                  <c:v>104.83</c:v>
                </c:pt>
              </c:numCache>
            </c:numRef>
          </c:val>
        </c:ser>
        <c:ser>
          <c:idx val="9"/>
          <c:order val="9"/>
          <c:tx>
            <c:strRef>
              <c:f>'27'!$A$22</c:f>
              <c:strCache>
                <c:ptCount val="1"/>
                <c:pt idx="0">
                  <c:v>Španielsko (2005=100)</c:v>
                </c:pt>
              </c:strCache>
            </c:strRef>
          </c:tx>
          <c:marker>
            <c:symbol val="none"/>
          </c:marker>
          <c:cat>
            <c:strRef>
              <c:f>'27'!$B$12:$AH$12</c:f>
              <c:strCache>
                <c:ptCount val="33"/>
                <c:pt idx="0">
                  <c:v>2005Q1</c:v>
                </c:pt>
                <c:pt idx="1">
                  <c:v>2005Q2</c:v>
                </c:pt>
                <c:pt idx="2">
                  <c:v>2005Q3</c:v>
                </c:pt>
                <c:pt idx="3">
                  <c:v>2005Q4</c:v>
                </c:pt>
                <c:pt idx="4">
                  <c:v>2006Q1</c:v>
                </c:pt>
                <c:pt idx="5">
                  <c:v>2006Q2</c:v>
                </c:pt>
                <c:pt idx="6">
                  <c:v>2006Q3</c:v>
                </c:pt>
                <c:pt idx="7">
                  <c:v>2006Q4</c:v>
                </c:pt>
                <c:pt idx="8">
                  <c:v>2007Q1</c:v>
                </c:pt>
                <c:pt idx="9">
                  <c:v>2007Q2</c:v>
                </c:pt>
                <c:pt idx="10">
                  <c:v>2007Q3</c:v>
                </c:pt>
                <c:pt idx="11">
                  <c:v>2007Q4</c:v>
                </c:pt>
                <c:pt idx="12">
                  <c:v>2008Q1</c:v>
                </c:pt>
                <c:pt idx="13">
                  <c:v>2008Q2</c:v>
                </c:pt>
                <c:pt idx="14">
                  <c:v>2008Q3</c:v>
                </c:pt>
                <c:pt idx="15">
                  <c:v>2008Q4</c:v>
                </c:pt>
                <c:pt idx="16">
                  <c:v>2009Q1</c:v>
                </c:pt>
                <c:pt idx="17">
                  <c:v>2009Q2</c:v>
                </c:pt>
                <c:pt idx="18">
                  <c:v>2009Q3</c:v>
                </c:pt>
                <c:pt idx="19">
                  <c:v>2009Q4</c:v>
                </c:pt>
                <c:pt idx="20">
                  <c:v>2010Q1</c:v>
                </c:pt>
                <c:pt idx="21">
                  <c:v>2010Q2</c:v>
                </c:pt>
                <c:pt idx="22">
                  <c:v>2010Q3</c:v>
                </c:pt>
                <c:pt idx="23">
                  <c:v>2010Q4</c:v>
                </c:pt>
                <c:pt idx="24">
                  <c:v>2011Q1</c:v>
                </c:pt>
                <c:pt idx="25">
                  <c:v>2011Q2</c:v>
                </c:pt>
                <c:pt idx="26">
                  <c:v>2011Q3</c:v>
                </c:pt>
                <c:pt idx="27">
                  <c:v>2011Q4</c:v>
                </c:pt>
                <c:pt idx="28">
                  <c:v>2012Q1</c:v>
                </c:pt>
                <c:pt idx="29">
                  <c:v>2012Q2</c:v>
                </c:pt>
                <c:pt idx="30">
                  <c:v>2012Q3</c:v>
                </c:pt>
                <c:pt idx="31">
                  <c:v>2012Q4</c:v>
                </c:pt>
                <c:pt idx="32">
                  <c:v>2013Q1</c:v>
                </c:pt>
              </c:strCache>
            </c:strRef>
          </c:cat>
          <c:val>
            <c:numRef>
              <c:f>'27'!$B$22:$AH$22</c:f>
              <c:numCache>
                <c:formatCode>#,##0.00</c:formatCode>
                <c:ptCount val="33"/>
                <c:pt idx="0">
                  <c:v>98.48</c:v>
                </c:pt>
                <c:pt idx="1">
                  <c:v>99.64</c:v>
                </c:pt>
                <c:pt idx="2">
                  <c:v>100.05</c:v>
                </c:pt>
                <c:pt idx="3">
                  <c:v>101.71</c:v>
                </c:pt>
                <c:pt idx="4">
                  <c:v>103.27</c:v>
                </c:pt>
                <c:pt idx="5">
                  <c:v>105.1</c:v>
                </c:pt>
                <c:pt idx="6">
                  <c:v>106.26</c:v>
                </c:pt>
                <c:pt idx="7">
                  <c:v>107.89</c:v>
                </c:pt>
                <c:pt idx="8">
                  <c:v>109.43</c:v>
                </c:pt>
                <c:pt idx="9">
                  <c:v>110.09</c:v>
                </c:pt>
                <c:pt idx="10">
                  <c:v>111.05</c:v>
                </c:pt>
                <c:pt idx="11">
                  <c:v>113.13</c:v>
                </c:pt>
                <c:pt idx="12">
                  <c:v>111.31</c:v>
                </c:pt>
                <c:pt idx="13">
                  <c:v>110.32</c:v>
                </c:pt>
                <c:pt idx="14">
                  <c:v>109.61</c:v>
                </c:pt>
                <c:pt idx="15">
                  <c:v>105.83</c:v>
                </c:pt>
                <c:pt idx="16">
                  <c:v>102.11</c:v>
                </c:pt>
                <c:pt idx="17">
                  <c:v>101.01</c:v>
                </c:pt>
                <c:pt idx="18">
                  <c:v>101.92</c:v>
                </c:pt>
                <c:pt idx="19">
                  <c:v>101.69</c:v>
                </c:pt>
                <c:pt idx="20">
                  <c:v>103.2</c:v>
                </c:pt>
                <c:pt idx="21">
                  <c:v>102.58</c:v>
                </c:pt>
                <c:pt idx="22">
                  <c:v>100.54</c:v>
                </c:pt>
                <c:pt idx="23">
                  <c:v>101.46</c:v>
                </c:pt>
                <c:pt idx="24">
                  <c:v>100.63</c:v>
                </c:pt>
                <c:pt idx="25">
                  <c:v>100.26</c:v>
                </c:pt>
                <c:pt idx="26">
                  <c:v>99.66</c:v>
                </c:pt>
                <c:pt idx="27">
                  <c:v>98.12</c:v>
                </c:pt>
                <c:pt idx="28">
                  <c:v>97.66</c:v>
                </c:pt>
                <c:pt idx="29">
                  <c:v>96.14</c:v>
                </c:pt>
                <c:pt idx="30">
                  <c:v>95.75</c:v>
                </c:pt>
              </c:numCache>
            </c:numRef>
          </c:val>
        </c:ser>
        <c:ser>
          <c:idx val="10"/>
          <c:order val="10"/>
          <c:tx>
            <c:strRef>
              <c:f>'27'!$A$23</c:f>
              <c:strCache>
                <c:ptCount val="1"/>
                <c:pt idx="0">
                  <c:v>Taliansko</c:v>
                </c:pt>
              </c:strCache>
            </c:strRef>
          </c:tx>
          <c:marker>
            <c:symbol val="none"/>
          </c:marker>
          <c:cat>
            <c:strRef>
              <c:f>'27'!$B$12:$AH$12</c:f>
              <c:strCache>
                <c:ptCount val="33"/>
                <c:pt idx="0">
                  <c:v>2005Q1</c:v>
                </c:pt>
                <c:pt idx="1">
                  <c:v>2005Q2</c:v>
                </c:pt>
                <c:pt idx="2">
                  <c:v>2005Q3</c:v>
                </c:pt>
                <c:pt idx="3">
                  <c:v>2005Q4</c:v>
                </c:pt>
                <c:pt idx="4">
                  <c:v>2006Q1</c:v>
                </c:pt>
                <c:pt idx="5">
                  <c:v>2006Q2</c:v>
                </c:pt>
                <c:pt idx="6">
                  <c:v>2006Q3</c:v>
                </c:pt>
                <c:pt idx="7">
                  <c:v>2006Q4</c:v>
                </c:pt>
                <c:pt idx="8">
                  <c:v>2007Q1</c:v>
                </c:pt>
                <c:pt idx="9">
                  <c:v>2007Q2</c:v>
                </c:pt>
                <c:pt idx="10">
                  <c:v>2007Q3</c:v>
                </c:pt>
                <c:pt idx="11">
                  <c:v>2007Q4</c:v>
                </c:pt>
                <c:pt idx="12">
                  <c:v>2008Q1</c:v>
                </c:pt>
                <c:pt idx="13">
                  <c:v>2008Q2</c:v>
                </c:pt>
                <c:pt idx="14">
                  <c:v>2008Q3</c:v>
                </c:pt>
                <c:pt idx="15">
                  <c:v>2008Q4</c:v>
                </c:pt>
                <c:pt idx="16">
                  <c:v>2009Q1</c:v>
                </c:pt>
                <c:pt idx="17">
                  <c:v>2009Q2</c:v>
                </c:pt>
                <c:pt idx="18">
                  <c:v>2009Q3</c:v>
                </c:pt>
                <c:pt idx="19">
                  <c:v>2009Q4</c:v>
                </c:pt>
                <c:pt idx="20">
                  <c:v>2010Q1</c:v>
                </c:pt>
                <c:pt idx="21">
                  <c:v>2010Q2</c:v>
                </c:pt>
                <c:pt idx="22">
                  <c:v>2010Q3</c:v>
                </c:pt>
                <c:pt idx="23">
                  <c:v>2010Q4</c:v>
                </c:pt>
                <c:pt idx="24">
                  <c:v>2011Q1</c:v>
                </c:pt>
                <c:pt idx="25">
                  <c:v>2011Q2</c:v>
                </c:pt>
                <c:pt idx="26">
                  <c:v>2011Q3</c:v>
                </c:pt>
                <c:pt idx="27">
                  <c:v>2011Q4</c:v>
                </c:pt>
                <c:pt idx="28">
                  <c:v>2012Q1</c:v>
                </c:pt>
                <c:pt idx="29">
                  <c:v>2012Q2</c:v>
                </c:pt>
                <c:pt idx="30">
                  <c:v>2012Q3</c:v>
                </c:pt>
                <c:pt idx="31">
                  <c:v>2012Q4</c:v>
                </c:pt>
                <c:pt idx="32">
                  <c:v>2013Q1</c:v>
                </c:pt>
              </c:strCache>
            </c:strRef>
          </c:cat>
          <c:val>
            <c:numRef>
              <c:f>'27'!$B$23:$AH$23</c:f>
              <c:numCache>
                <c:formatCode>#,##0.00</c:formatCode>
                <c:ptCount val="33"/>
                <c:pt idx="0">
                  <c:v>93.61</c:v>
                </c:pt>
                <c:pt idx="1">
                  <c:v>94.81</c:v>
                </c:pt>
                <c:pt idx="2">
                  <c:v>96.34</c:v>
                </c:pt>
                <c:pt idx="3">
                  <c:v>94.02</c:v>
                </c:pt>
                <c:pt idx="4">
                  <c:v>96.34</c:v>
                </c:pt>
                <c:pt idx="5">
                  <c:v>97.18</c:v>
                </c:pt>
                <c:pt idx="6">
                  <c:v>98.04</c:v>
                </c:pt>
                <c:pt idx="7">
                  <c:v>97.49</c:v>
                </c:pt>
                <c:pt idx="8">
                  <c:v>97.58</c:v>
                </c:pt>
                <c:pt idx="9">
                  <c:v>98.4</c:v>
                </c:pt>
                <c:pt idx="10">
                  <c:v>98.94</c:v>
                </c:pt>
                <c:pt idx="11">
                  <c:v>100.14</c:v>
                </c:pt>
                <c:pt idx="12">
                  <c:v>101</c:v>
                </c:pt>
                <c:pt idx="13">
                  <c:v>100.83</c:v>
                </c:pt>
                <c:pt idx="14">
                  <c:v>100.56</c:v>
                </c:pt>
                <c:pt idx="15">
                  <c:v>98.27</c:v>
                </c:pt>
                <c:pt idx="16">
                  <c:v>97.05</c:v>
                </c:pt>
                <c:pt idx="17">
                  <c:v>97.27</c:v>
                </c:pt>
                <c:pt idx="18">
                  <c:v>97.18</c:v>
                </c:pt>
                <c:pt idx="19">
                  <c:v>97.78</c:v>
                </c:pt>
                <c:pt idx="20">
                  <c:v>99.1</c:v>
                </c:pt>
                <c:pt idx="21">
                  <c:v>99.04</c:v>
                </c:pt>
                <c:pt idx="22">
                  <c:v>99.99</c:v>
                </c:pt>
                <c:pt idx="23">
                  <c:v>101.29</c:v>
                </c:pt>
                <c:pt idx="24">
                  <c:v>101.08</c:v>
                </c:pt>
                <c:pt idx="25">
                  <c:v>102.16</c:v>
                </c:pt>
                <c:pt idx="26">
                  <c:v>101.74</c:v>
                </c:pt>
                <c:pt idx="27">
                  <c:v>102.28</c:v>
                </c:pt>
                <c:pt idx="28">
                  <c:v>102.93</c:v>
                </c:pt>
                <c:pt idx="29">
                  <c:v>101.94</c:v>
                </c:pt>
                <c:pt idx="30">
                  <c:v>101.96</c:v>
                </c:pt>
                <c:pt idx="31">
                  <c:v>100.86</c:v>
                </c:pt>
                <c:pt idx="32">
                  <c:v>100</c:v>
                </c:pt>
              </c:numCache>
            </c:numRef>
          </c:val>
        </c:ser>
        <c:ser>
          <c:idx val="11"/>
          <c:order val="11"/>
          <c:tx>
            <c:strRef>
              <c:f>'27'!$A$24</c:f>
              <c:strCache>
                <c:ptCount val="1"/>
                <c:pt idx="0">
                  <c:v>Cyprus</c:v>
                </c:pt>
              </c:strCache>
            </c:strRef>
          </c:tx>
          <c:marker>
            <c:symbol val="none"/>
          </c:marker>
          <c:cat>
            <c:strRef>
              <c:f>'27'!$B$12:$AH$12</c:f>
              <c:strCache>
                <c:ptCount val="33"/>
                <c:pt idx="0">
                  <c:v>2005Q1</c:v>
                </c:pt>
                <c:pt idx="1">
                  <c:v>2005Q2</c:v>
                </c:pt>
                <c:pt idx="2">
                  <c:v>2005Q3</c:v>
                </c:pt>
                <c:pt idx="3">
                  <c:v>2005Q4</c:v>
                </c:pt>
                <c:pt idx="4">
                  <c:v>2006Q1</c:v>
                </c:pt>
                <c:pt idx="5">
                  <c:v>2006Q2</c:v>
                </c:pt>
                <c:pt idx="6">
                  <c:v>2006Q3</c:v>
                </c:pt>
                <c:pt idx="7">
                  <c:v>2006Q4</c:v>
                </c:pt>
                <c:pt idx="8">
                  <c:v>2007Q1</c:v>
                </c:pt>
                <c:pt idx="9">
                  <c:v>2007Q2</c:v>
                </c:pt>
                <c:pt idx="10">
                  <c:v>2007Q3</c:v>
                </c:pt>
                <c:pt idx="11">
                  <c:v>2007Q4</c:v>
                </c:pt>
                <c:pt idx="12">
                  <c:v>2008Q1</c:v>
                </c:pt>
                <c:pt idx="13">
                  <c:v>2008Q2</c:v>
                </c:pt>
                <c:pt idx="14">
                  <c:v>2008Q3</c:v>
                </c:pt>
                <c:pt idx="15">
                  <c:v>2008Q4</c:v>
                </c:pt>
                <c:pt idx="16">
                  <c:v>2009Q1</c:v>
                </c:pt>
                <c:pt idx="17">
                  <c:v>2009Q2</c:v>
                </c:pt>
                <c:pt idx="18">
                  <c:v>2009Q3</c:v>
                </c:pt>
                <c:pt idx="19">
                  <c:v>2009Q4</c:v>
                </c:pt>
                <c:pt idx="20">
                  <c:v>2010Q1</c:v>
                </c:pt>
                <c:pt idx="21">
                  <c:v>2010Q2</c:v>
                </c:pt>
                <c:pt idx="22">
                  <c:v>2010Q3</c:v>
                </c:pt>
                <c:pt idx="23">
                  <c:v>2010Q4</c:v>
                </c:pt>
                <c:pt idx="24">
                  <c:v>2011Q1</c:v>
                </c:pt>
                <c:pt idx="25">
                  <c:v>2011Q2</c:v>
                </c:pt>
                <c:pt idx="26">
                  <c:v>2011Q3</c:v>
                </c:pt>
                <c:pt idx="27">
                  <c:v>2011Q4</c:v>
                </c:pt>
                <c:pt idx="28">
                  <c:v>2012Q1</c:v>
                </c:pt>
                <c:pt idx="29">
                  <c:v>2012Q2</c:v>
                </c:pt>
                <c:pt idx="30">
                  <c:v>2012Q3</c:v>
                </c:pt>
                <c:pt idx="31">
                  <c:v>2012Q4</c:v>
                </c:pt>
                <c:pt idx="32">
                  <c:v>2013Q1</c:v>
                </c:pt>
              </c:strCache>
            </c:strRef>
          </c:cat>
          <c:val>
            <c:numRef>
              <c:f>'27'!$B$24:$AH$24</c:f>
              <c:numCache>
                <c:formatCode>#,##0.00</c:formatCode>
                <c:ptCount val="33"/>
                <c:pt idx="0">
                  <c:v>76.44</c:v>
                </c:pt>
                <c:pt idx="1">
                  <c:v>75.819999999999993</c:v>
                </c:pt>
                <c:pt idx="2">
                  <c:v>77.349999999999994</c:v>
                </c:pt>
                <c:pt idx="3">
                  <c:v>80.02</c:v>
                </c:pt>
                <c:pt idx="4">
                  <c:v>82.61</c:v>
                </c:pt>
                <c:pt idx="5">
                  <c:v>83.64</c:v>
                </c:pt>
                <c:pt idx="6">
                  <c:v>84.83</c:v>
                </c:pt>
                <c:pt idx="7">
                  <c:v>87.29</c:v>
                </c:pt>
                <c:pt idx="8">
                  <c:v>89.42</c:v>
                </c:pt>
                <c:pt idx="9">
                  <c:v>90.91</c:v>
                </c:pt>
                <c:pt idx="10">
                  <c:v>94.02</c:v>
                </c:pt>
                <c:pt idx="11">
                  <c:v>97.76</c:v>
                </c:pt>
                <c:pt idx="12">
                  <c:v>100.01</c:v>
                </c:pt>
                <c:pt idx="13">
                  <c:v>102.89</c:v>
                </c:pt>
                <c:pt idx="14">
                  <c:v>104.7</c:v>
                </c:pt>
                <c:pt idx="15">
                  <c:v>100.19</c:v>
                </c:pt>
                <c:pt idx="16">
                  <c:v>96.95</c:v>
                </c:pt>
                <c:pt idx="17">
                  <c:v>96.98</c:v>
                </c:pt>
                <c:pt idx="18">
                  <c:v>96.08</c:v>
                </c:pt>
                <c:pt idx="19">
                  <c:v>96.91</c:v>
                </c:pt>
                <c:pt idx="20">
                  <c:v>99.41</c:v>
                </c:pt>
                <c:pt idx="21">
                  <c:v>97.28</c:v>
                </c:pt>
                <c:pt idx="22">
                  <c:v>101.34</c:v>
                </c:pt>
                <c:pt idx="23">
                  <c:v>102.37</c:v>
                </c:pt>
                <c:pt idx="24">
                  <c:v>104.8</c:v>
                </c:pt>
                <c:pt idx="25">
                  <c:v>106.85</c:v>
                </c:pt>
                <c:pt idx="26">
                  <c:v>104.5</c:v>
                </c:pt>
                <c:pt idx="27">
                  <c:v>104.02</c:v>
                </c:pt>
                <c:pt idx="28">
                  <c:v>104.06</c:v>
                </c:pt>
                <c:pt idx="29">
                  <c:v>102.37</c:v>
                </c:pt>
                <c:pt idx="30">
                  <c:v>101.41</c:v>
                </c:pt>
                <c:pt idx="31">
                  <c:v>99.5</c:v>
                </c:pt>
              </c:numCache>
            </c:numRef>
          </c:val>
        </c:ser>
        <c:ser>
          <c:idx val="12"/>
          <c:order val="12"/>
          <c:tx>
            <c:strRef>
              <c:f>'27'!$A$25</c:f>
              <c:strCache>
                <c:ptCount val="1"/>
                <c:pt idx="0">
                  <c:v>Slovinsko</c:v>
                </c:pt>
              </c:strCache>
            </c:strRef>
          </c:tx>
          <c:marker>
            <c:symbol val="none"/>
          </c:marker>
          <c:cat>
            <c:strRef>
              <c:f>'27'!$B$12:$AH$12</c:f>
              <c:strCache>
                <c:ptCount val="33"/>
                <c:pt idx="0">
                  <c:v>2005Q1</c:v>
                </c:pt>
                <c:pt idx="1">
                  <c:v>2005Q2</c:v>
                </c:pt>
                <c:pt idx="2">
                  <c:v>2005Q3</c:v>
                </c:pt>
                <c:pt idx="3">
                  <c:v>2005Q4</c:v>
                </c:pt>
                <c:pt idx="4">
                  <c:v>2006Q1</c:v>
                </c:pt>
                <c:pt idx="5">
                  <c:v>2006Q2</c:v>
                </c:pt>
                <c:pt idx="6">
                  <c:v>2006Q3</c:v>
                </c:pt>
                <c:pt idx="7">
                  <c:v>2006Q4</c:v>
                </c:pt>
                <c:pt idx="8">
                  <c:v>2007Q1</c:v>
                </c:pt>
                <c:pt idx="9">
                  <c:v>2007Q2</c:v>
                </c:pt>
                <c:pt idx="10">
                  <c:v>2007Q3</c:v>
                </c:pt>
                <c:pt idx="11">
                  <c:v>2007Q4</c:v>
                </c:pt>
                <c:pt idx="12">
                  <c:v>2008Q1</c:v>
                </c:pt>
                <c:pt idx="13">
                  <c:v>2008Q2</c:v>
                </c:pt>
                <c:pt idx="14">
                  <c:v>2008Q3</c:v>
                </c:pt>
                <c:pt idx="15">
                  <c:v>2008Q4</c:v>
                </c:pt>
                <c:pt idx="16">
                  <c:v>2009Q1</c:v>
                </c:pt>
                <c:pt idx="17">
                  <c:v>2009Q2</c:v>
                </c:pt>
                <c:pt idx="18">
                  <c:v>2009Q3</c:v>
                </c:pt>
                <c:pt idx="19">
                  <c:v>2009Q4</c:v>
                </c:pt>
                <c:pt idx="20">
                  <c:v>2010Q1</c:v>
                </c:pt>
                <c:pt idx="21">
                  <c:v>2010Q2</c:v>
                </c:pt>
                <c:pt idx="22">
                  <c:v>2010Q3</c:v>
                </c:pt>
                <c:pt idx="23">
                  <c:v>2010Q4</c:v>
                </c:pt>
                <c:pt idx="24">
                  <c:v>2011Q1</c:v>
                </c:pt>
                <c:pt idx="25">
                  <c:v>2011Q2</c:v>
                </c:pt>
                <c:pt idx="26">
                  <c:v>2011Q3</c:v>
                </c:pt>
                <c:pt idx="27">
                  <c:v>2011Q4</c:v>
                </c:pt>
                <c:pt idx="28">
                  <c:v>2012Q1</c:v>
                </c:pt>
                <c:pt idx="29">
                  <c:v>2012Q2</c:v>
                </c:pt>
                <c:pt idx="30">
                  <c:v>2012Q3</c:v>
                </c:pt>
                <c:pt idx="31">
                  <c:v>2012Q4</c:v>
                </c:pt>
                <c:pt idx="32">
                  <c:v>2013Q1</c:v>
                </c:pt>
              </c:strCache>
            </c:strRef>
          </c:cat>
          <c:val>
            <c:numRef>
              <c:f>'27'!$B$25:$AH$25</c:f>
              <c:numCache>
                <c:formatCode>#,##0.00</c:formatCode>
                <c:ptCount val="33"/>
                <c:pt idx="0">
                  <c:v>74.19</c:v>
                </c:pt>
                <c:pt idx="1">
                  <c:v>75.52</c:v>
                </c:pt>
                <c:pt idx="2">
                  <c:v>81.239999999999995</c:v>
                </c:pt>
                <c:pt idx="3">
                  <c:v>83.14</c:v>
                </c:pt>
                <c:pt idx="4">
                  <c:v>81.209999999999994</c:v>
                </c:pt>
                <c:pt idx="5">
                  <c:v>83.91</c:v>
                </c:pt>
                <c:pt idx="6">
                  <c:v>84.46</c:v>
                </c:pt>
                <c:pt idx="7">
                  <c:v>85.57</c:v>
                </c:pt>
                <c:pt idx="8">
                  <c:v>85.52</c:v>
                </c:pt>
                <c:pt idx="9">
                  <c:v>89.9</c:v>
                </c:pt>
                <c:pt idx="10">
                  <c:v>94.27</c:v>
                </c:pt>
                <c:pt idx="11">
                  <c:v>100.38</c:v>
                </c:pt>
                <c:pt idx="12">
                  <c:v>105.62</c:v>
                </c:pt>
                <c:pt idx="13">
                  <c:v>113.66</c:v>
                </c:pt>
                <c:pt idx="14">
                  <c:v>116.52</c:v>
                </c:pt>
                <c:pt idx="15">
                  <c:v>108.05</c:v>
                </c:pt>
                <c:pt idx="16">
                  <c:v>97.68</c:v>
                </c:pt>
                <c:pt idx="17">
                  <c:v>96.27</c:v>
                </c:pt>
                <c:pt idx="18">
                  <c:v>94.24</c:v>
                </c:pt>
                <c:pt idx="19">
                  <c:v>96.3</c:v>
                </c:pt>
                <c:pt idx="20">
                  <c:v>96.68</c:v>
                </c:pt>
                <c:pt idx="21">
                  <c:v>100.05</c:v>
                </c:pt>
                <c:pt idx="22">
                  <c:v>99.77</c:v>
                </c:pt>
                <c:pt idx="23">
                  <c:v>101.69</c:v>
                </c:pt>
                <c:pt idx="24">
                  <c:v>103.75</c:v>
                </c:pt>
                <c:pt idx="25">
                  <c:v>104.74</c:v>
                </c:pt>
                <c:pt idx="26">
                  <c:v>105.36</c:v>
                </c:pt>
                <c:pt idx="27">
                  <c:v>107.59</c:v>
                </c:pt>
                <c:pt idx="28">
                  <c:v>109.64</c:v>
                </c:pt>
                <c:pt idx="29">
                  <c:v>107.99</c:v>
                </c:pt>
                <c:pt idx="30">
                  <c:v>109.58</c:v>
                </c:pt>
                <c:pt idx="31">
                  <c:v>107.5</c:v>
                </c:pt>
                <c:pt idx="32">
                  <c:v>107.11</c:v>
                </c:pt>
              </c:numCache>
            </c:numRef>
          </c:val>
        </c:ser>
        <c:dLbls/>
        <c:marker val="1"/>
        <c:axId val="79479936"/>
        <c:axId val="79481472"/>
      </c:lineChart>
      <c:catAx>
        <c:axId val="79479936"/>
        <c:scaling>
          <c:orientation val="minMax"/>
        </c:scaling>
        <c:axPos val="b"/>
        <c:numFmt formatCode="General" sourceLinked="1"/>
        <c:tickLblPos val="nextTo"/>
        <c:txPr>
          <a:bodyPr/>
          <a:lstStyle/>
          <a:p>
            <a:pPr>
              <a:defRPr sz="800"/>
            </a:pPr>
            <a:endParaRPr lang="sk-SK"/>
          </a:p>
        </c:txPr>
        <c:crossAx val="79481472"/>
        <c:crosses val="autoZero"/>
        <c:auto val="1"/>
        <c:lblAlgn val="ctr"/>
        <c:lblOffset val="100"/>
      </c:catAx>
      <c:valAx>
        <c:axId val="79481472"/>
        <c:scaling>
          <c:orientation val="minMax"/>
          <c:max val="140"/>
          <c:min val="60"/>
        </c:scaling>
        <c:axPos val="l"/>
        <c:majorGridlines/>
        <c:numFmt formatCode="#,##0.00" sourceLinked="1"/>
        <c:tickLblPos val="nextTo"/>
        <c:txPr>
          <a:bodyPr/>
          <a:lstStyle/>
          <a:p>
            <a:pPr>
              <a:defRPr sz="800"/>
            </a:pPr>
            <a:endParaRPr lang="sk-SK"/>
          </a:p>
        </c:txPr>
        <c:crossAx val="79479936"/>
        <c:crosses val="autoZero"/>
        <c:crossBetween val="between"/>
      </c:valAx>
    </c:plotArea>
    <c:legend>
      <c:legendPos val="r"/>
      <c:layout>
        <c:manualLayout>
          <c:xMode val="edge"/>
          <c:yMode val="edge"/>
          <c:x val="0.80926916221033862"/>
          <c:y val="0.20178041543026709"/>
          <c:w val="0.18360071301247771"/>
          <c:h val="0.74183976261127604"/>
        </c:manualLayout>
      </c:layout>
      <c:txPr>
        <a:bodyPr/>
        <a:lstStyle/>
        <a:p>
          <a:pPr>
            <a:defRPr sz="700"/>
          </a:pPr>
          <a:endParaRPr lang="sk-SK"/>
        </a:p>
      </c:txPr>
    </c:legend>
    <c:plotVisOnly val="1"/>
    <c:dispBlanksAs val="gap"/>
  </c:chart>
  <c:printSettings>
    <c:headerFooter/>
    <c:pageMargins b="0.75000000000000533" l="0.70000000000000062" r="0.70000000000000062" t="0.75000000000000533" header="0.30000000000000032" footer="0.30000000000000032"/>
    <c:pageSetup/>
  </c:printSettings>
</c:chartSpace>
</file>

<file path=xl/charts/chart121.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en-US" sz="1200" b="1" i="0" u="none" strike="noStrike" baseline="0"/>
              <a:t>Maloobchodný predaj (okrem automobilov; r2010=100 </a:t>
            </a:r>
            <a:r>
              <a:rPr lang="en-US" sz="1200" b="1" i="0" u="none" strike="noStrike" baseline="0">
                <a:effectLst/>
              </a:rPr>
              <a:t>okrem Spanielska - r2005=100</a:t>
            </a:r>
            <a:r>
              <a:rPr lang="sk-SK" sz="1200" b="1" i="0" u="none" strike="noStrike" baseline="0"/>
              <a:t>; </a:t>
            </a:r>
            <a:r>
              <a:rPr lang="en-GB" sz="1200" b="1" i="0" u="none" strike="noStrike" baseline="0"/>
              <a:t>4</a:t>
            </a:r>
            <a:r>
              <a:rPr lang="sk-SK" sz="1200" b="1" i="0" u="none" strike="noStrike" baseline="0"/>
              <a:t>Q2012</a:t>
            </a:r>
            <a:r>
              <a:rPr lang="en-US" sz="1200" b="1" i="0" u="none" strike="noStrike" baseline="0"/>
              <a:t>)</a:t>
            </a:r>
            <a:endParaRPr lang="en-US" sz="1200"/>
          </a:p>
        </c:rich>
      </c:tx>
      <c:spPr>
        <a:noFill/>
        <a:ln w="25400">
          <a:noFill/>
        </a:ln>
      </c:spPr>
    </c:title>
    <c:plotArea>
      <c:layout/>
      <c:barChart>
        <c:barDir val="col"/>
        <c:grouping val="clustered"/>
        <c:ser>
          <c:idx val="0"/>
          <c:order val="0"/>
          <c:cat>
            <c:strRef>
              <c:f>'27'!$U$31:$U$43</c:f>
              <c:strCache>
                <c:ptCount val="13"/>
                <c:pt idx="0">
                  <c:v>EU27</c:v>
                </c:pt>
                <c:pt idx="1">
                  <c:v>Slovinsko</c:v>
                </c:pt>
                <c:pt idx="2">
                  <c:v>Nemecko</c:v>
                </c:pt>
                <c:pt idx="3">
                  <c:v>Španielsko 2005=100</c:v>
                </c:pt>
                <c:pt idx="4">
                  <c:v>Slovensko</c:v>
                </c:pt>
                <c:pt idx="5">
                  <c:v>Fínsko</c:v>
                </c:pt>
                <c:pt idx="6">
                  <c:v>Portugalsko</c:v>
                </c:pt>
                <c:pt idx="7">
                  <c:v>Holandsko</c:v>
                </c:pt>
                <c:pt idx="8">
                  <c:v>Cyprus</c:v>
                </c:pt>
                <c:pt idx="9">
                  <c:v>EA17</c:v>
                </c:pt>
                <c:pt idx="10">
                  <c:v>Írsko</c:v>
                </c:pt>
                <c:pt idx="11">
                  <c:v>Taliansko</c:v>
                </c:pt>
                <c:pt idx="12">
                  <c:v>Grécko</c:v>
                </c:pt>
              </c:strCache>
            </c:strRef>
          </c:cat>
          <c:val>
            <c:numRef>
              <c:f>'27'!$V$31:$V$43</c:f>
              <c:numCache>
                <c:formatCode>#,##0.00</c:formatCode>
                <c:ptCount val="13"/>
                <c:pt idx="0">
                  <c:v>109.76</c:v>
                </c:pt>
                <c:pt idx="1">
                  <c:v>107.5</c:v>
                </c:pt>
                <c:pt idx="2">
                  <c:v>104.59</c:v>
                </c:pt>
                <c:pt idx="3">
                  <c:v>104.04</c:v>
                </c:pt>
                <c:pt idx="4">
                  <c:v>102.73</c:v>
                </c:pt>
                <c:pt idx="5">
                  <c:v>101.2</c:v>
                </c:pt>
                <c:pt idx="6">
                  <c:v>100.86</c:v>
                </c:pt>
                <c:pt idx="7">
                  <c:v>100.31</c:v>
                </c:pt>
                <c:pt idx="8">
                  <c:v>99.5</c:v>
                </c:pt>
                <c:pt idx="9">
                  <c:v>97.92</c:v>
                </c:pt>
                <c:pt idx="10">
                  <c:v>85.36</c:v>
                </c:pt>
                <c:pt idx="11">
                  <c:v>77.92</c:v>
                </c:pt>
              </c:numCache>
            </c:numRef>
          </c:val>
        </c:ser>
        <c:dLbls/>
        <c:axId val="79592448"/>
        <c:axId val="79602432"/>
      </c:barChart>
      <c:catAx>
        <c:axId val="79592448"/>
        <c:scaling>
          <c:orientation val="minMax"/>
        </c:scaling>
        <c:axPos val="b"/>
        <c:numFmt formatCode="General" sourceLinked="1"/>
        <c:tickLblPos val="nextTo"/>
        <c:txPr>
          <a:bodyPr/>
          <a:lstStyle/>
          <a:p>
            <a:pPr>
              <a:defRPr sz="800"/>
            </a:pPr>
            <a:endParaRPr lang="sk-SK"/>
          </a:p>
        </c:txPr>
        <c:crossAx val="79602432"/>
        <c:crosses val="autoZero"/>
        <c:auto val="1"/>
        <c:lblAlgn val="ctr"/>
        <c:lblOffset val="100"/>
      </c:catAx>
      <c:valAx>
        <c:axId val="79602432"/>
        <c:scaling>
          <c:orientation val="minMax"/>
        </c:scaling>
        <c:axPos val="l"/>
        <c:majorGridlines/>
        <c:numFmt formatCode="#,##0.00" sourceLinked="1"/>
        <c:tickLblPos val="nextTo"/>
        <c:txPr>
          <a:bodyPr/>
          <a:lstStyle/>
          <a:p>
            <a:pPr>
              <a:defRPr sz="800"/>
            </a:pPr>
            <a:endParaRPr lang="sk-SK"/>
          </a:p>
        </c:txPr>
        <c:crossAx val="79592448"/>
        <c:crosses val="autoZero"/>
        <c:crossBetween val="between"/>
      </c:valAx>
    </c:plotArea>
    <c:plotVisOnly val="1"/>
    <c:dispBlanksAs val="gap"/>
  </c:chart>
  <c:printSettings>
    <c:headerFooter/>
    <c:pageMargins b="0.75000000000000533" l="0.70000000000000062" r="0.70000000000000062" t="0.75000000000000533" header="0.30000000000000032" footer="0.30000000000000032"/>
    <c:pageSetup/>
  </c:printSettings>
</c:chartSpace>
</file>

<file path=xl/charts/chart122.xml><?xml version="1.0" encoding="utf-8"?>
<c:chartSpace xmlns:c="http://schemas.openxmlformats.org/drawingml/2006/chart" xmlns:a="http://schemas.openxmlformats.org/drawingml/2006/main" xmlns:r="http://schemas.openxmlformats.org/officeDocument/2006/relationships">
  <c:lang val="sk-SK"/>
  <c:chart>
    <c:title>
      <c:tx>
        <c:strRef>
          <c:f>'28'!$A$1</c:f>
          <c:strCache>
            <c:ptCount val="1"/>
            <c:pt idx="0">
              <c:v>Predaj automobilov (r2010=100)</c:v>
            </c:pt>
          </c:strCache>
        </c:strRef>
      </c:tx>
      <c:spPr>
        <a:noFill/>
        <a:ln w="25400">
          <a:noFill/>
        </a:ln>
      </c:spPr>
      <c:txPr>
        <a:bodyPr/>
        <a:lstStyle/>
        <a:p>
          <a:pPr>
            <a:defRPr sz="1200"/>
          </a:pPr>
          <a:endParaRPr lang="sk-SK"/>
        </a:p>
      </c:txPr>
    </c:title>
    <c:plotArea>
      <c:layout/>
      <c:lineChart>
        <c:grouping val="standard"/>
        <c:ser>
          <c:idx val="0"/>
          <c:order val="0"/>
          <c:tx>
            <c:strRef>
              <c:f>'28'!$A$13</c:f>
              <c:strCache>
                <c:ptCount val="1"/>
                <c:pt idx="0">
                  <c:v>EA17</c:v>
                </c:pt>
              </c:strCache>
            </c:strRef>
          </c:tx>
          <c:marker>
            <c:symbol val="none"/>
          </c:marker>
          <c:cat>
            <c:strRef>
              <c:f>'28'!$B$12:$L$12</c:f>
              <c:strCache>
                <c:ptCount val="11"/>
                <c:pt idx="0">
                  <c:v>2010Q2</c:v>
                </c:pt>
                <c:pt idx="1">
                  <c:v>2010Q3</c:v>
                </c:pt>
                <c:pt idx="2">
                  <c:v>2010Q4</c:v>
                </c:pt>
                <c:pt idx="3">
                  <c:v>2011Q1</c:v>
                </c:pt>
                <c:pt idx="4">
                  <c:v>2011Q2</c:v>
                </c:pt>
                <c:pt idx="5">
                  <c:v>2011Q3</c:v>
                </c:pt>
                <c:pt idx="6">
                  <c:v>2011Q4</c:v>
                </c:pt>
                <c:pt idx="7">
                  <c:v>2012Q1</c:v>
                </c:pt>
                <c:pt idx="8">
                  <c:v>2012Q2</c:v>
                </c:pt>
                <c:pt idx="9">
                  <c:v>2012Q3</c:v>
                </c:pt>
                <c:pt idx="10">
                  <c:v>2012Q4</c:v>
                </c:pt>
              </c:strCache>
            </c:strRef>
          </c:cat>
          <c:val>
            <c:numRef>
              <c:f>'28'!$B$13:$L$13</c:f>
              <c:numCache>
                <c:formatCode>General</c:formatCode>
                <c:ptCount val="11"/>
                <c:pt idx="0">
                  <c:v>100.78</c:v>
                </c:pt>
                <c:pt idx="1">
                  <c:v>99.62</c:v>
                </c:pt>
                <c:pt idx="2">
                  <c:v>102.15</c:v>
                </c:pt>
                <c:pt idx="3">
                  <c:v>104.45</c:v>
                </c:pt>
                <c:pt idx="4">
                  <c:v>101.66</c:v>
                </c:pt>
                <c:pt idx="5">
                  <c:v>103.57</c:v>
                </c:pt>
                <c:pt idx="6">
                  <c:v>104.6</c:v>
                </c:pt>
                <c:pt idx="7">
                  <c:v>101.34</c:v>
                </c:pt>
                <c:pt idx="8">
                  <c:v>98.8</c:v>
                </c:pt>
                <c:pt idx="9">
                  <c:v>97.36</c:v>
                </c:pt>
                <c:pt idx="10">
                  <c:v>94.97</c:v>
                </c:pt>
              </c:numCache>
            </c:numRef>
          </c:val>
        </c:ser>
        <c:ser>
          <c:idx val="1"/>
          <c:order val="1"/>
          <c:tx>
            <c:strRef>
              <c:f>'28'!$A$14</c:f>
              <c:strCache>
                <c:ptCount val="1"/>
                <c:pt idx="0">
                  <c:v>EU27</c:v>
                </c:pt>
              </c:strCache>
            </c:strRef>
          </c:tx>
          <c:marker>
            <c:symbol val="none"/>
          </c:marker>
          <c:cat>
            <c:strRef>
              <c:f>'28'!$B$12:$L$12</c:f>
              <c:strCache>
                <c:ptCount val="11"/>
                <c:pt idx="0">
                  <c:v>2010Q2</c:v>
                </c:pt>
                <c:pt idx="1">
                  <c:v>2010Q3</c:v>
                </c:pt>
                <c:pt idx="2">
                  <c:v>2010Q4</c:v>
                </c:pt>
                <c:pt idx="3">
                  <c:v>2011Q1</c:v>
                </c:pt>
                <c:pt idx="4">
                  <c:v>2011Q2</c:v>
                </c:pt>
                <c:pt idx="5">
                  <c:v>2011Q3</c:v>
                </c:pt>
                <c:pt idx="6">
                  <c:v>2011Q4</c:v>
                </c:pt>
                <c:pt idx="7">
                  <c:v>2012Q1</c:v>
                </c:pt>
                <c:pt idx="8">
                  <c:v>2012Q2</c:v>
                </c:pt>
                <c:pt idx="9">
                  <c:v>2012Q3</c:v>
                </c:pt>
                <c:pt idx="10">
                  <c:v>2012Q4</c:v>
                </c:pt>
              </c:strCache>
            </c:strRef>
          </c:cat>
          <c:val>
            <c:numRef>
              <c:f>'28'!$B$14:$L$14</c:f>
              <c:numCache>
                <c:formatCode>General</c:formatCode>
                <c:ptCount val="11"/>
                <c:pt idx="0">
                  <c:v>100.29</c:v>
                </c:pt>
                <c:pt idx="1">
                  <c:v>99.76</c:v>
                </c:pt>
                <c:pt idx="2">
                  <c:v>102.75</c:v>
                </c:pt>
                <c:pt idx="3">
                  <c:v>104.35</c:v>
                </c:pt>
                <c:pt idx="4">
                  <c:v>102.77</c:v>
                </c:pt>
                <c:pt idx="5">
                  <c:v>103.6</c:v>
                </c:pt>
                <c:pt idx="6">
                  <c:v>104.31</c:v>
                </c:pt>
                <c:pt idx="7">
                  <c:v>102.17</c:v>
                </c:pt>
                <c:pt idx="8">
                  <c:v>99.82</c:v>
                </c:pt>
                <c:pt idx="9">
                  <c:v>99.89</c:v>
                </c:pt>
                <c:pt idx="10">
                  <c:v>98.52</c:v>
                </c:pt>
              </c:numCache>
            </c:numRef>
          </c:val>
        </c:ser>
        <c:ser>
          <c:idx val="2"/>
          <c:order val="2"/>
          <c:tx>
            <c:strRef>
              <c:f>'28'!$A$15</c:f>
              <c:strCache>
                <c:ptCount val="1"/>
                <c:pt idx="0">
                  <c:v>Fínsko</c:v>
                </c:pt>
              </c:strCache>
            </c:strRef>
          </c:tx>
          <c:marker>
            <c:symbol val="none"/>
          </c:marker>
          <c:cat>
            <c:strRef>
              <c:f>'28'!$B$12:$L$12</c:f>
              <c:strCache>
                <c:ptCount val="11"/>
                <c:pt idx="0">
                  <c:v>2010Q2</c:v>
                </c:pt>
                <c:pt idx="1">
                  <c:v>2010Q3</c:v>
                </c:pt>
                <c:pt idx="2">
                  <c:v>2010Q4</c:v>
                </c:pt>
                <c:pt idx="3">
                  <c:v>2011Q1</c:v>
                </c:pt>
                <c:pt idx="4">
                  <c:v>2011Q2</c:v>
                </c:pt>
                <c:pt idx="5">
                  <c:v>2011Q3</c:v>
                </c:pt>
                <c:pt idx="6">
                  <c:v>2011Q4</c:v>
                </c:pt>
                <c:pt idx="7">
                  <c:v>2012Q1</c:v>
                </c:pt>
                <c:pt idx="8">
                  <c:v>2012Q2</c:v>
                </c:pt>
                <c:pt idx="9">
                  <c:v>2012Q3</c:v>
                </c:pt>
                <c:pt idx="10">
                  <c:v>2012Q4</c:v>
                </c:pt>
              </c:strCache>
            </c:strRef>
          </c:cat>
          <c:val>
            <c:numRef>
              <c:f>'28'!$B$15:$L$15</c:f>
              <c:numCache>
                <c:formatCode>General</c:formatCode>
                <c:ptCount val="11"/>
                <c:pt idx="0">
                  <c:v>101.01</c:v>
                </c:pt>
                <c:pt idx="1">
                  <c:v>103.34</c:v>
                </c:pt>
                <c:pt idx="2">
                  <c:v>109.65</c:v>
                </c:pt>
                <c:pt idx="3">
                  <c:v>111.75</c:v>
                </c:pt>
                <c:pt idx="4">
                  <c:v>113.05</c:v>
                </c:pt>
                <c:pt idx="5">
                  <c:v>116.42</c:v>
                </c:pt>
                <c:pt idx="6">
                  <c:v>126.35</c:v>
                </c:pt>
                <c:pt idx="7">
                  <c:v>135.30000000000001</c:v>
                </c:pt>
                <c:pt idx="8">
                  <c:v>111.55</c:v>
                </c:pt>
                <c:pt idx="9">
                  <c:v>96.64</c:v>
                </c:pt>
                <c:pt idx="10">
                  <c:v>95.51</c:v>
                </c:pt>
              </c:numCache>
            </c:numRef>
          </c:val>
        </c:ser>
        <c:ser>
          <c:idx val="3"/>
          <c:order val="3"/>
          <c:tx>
            <c:strRef>
              <c:f>'28'!$A$16</c:f>
              <c:strCache>
                <c:ptCount val="1"/>
                <c:pt idx="0">
                  <c:v>Grécko</c:v>
                </c:pt>
              </c:strCache>
            </c:strRef>
          </c:tx>
          <c:marker>
            <c:symbol val="none"/>
          </c:marker>
          <c:cat>
            <c:strRef>
              <c:f>'28'!$B$12:$L$12</c:f>
              <c:strCache>
                <c:ptCount val="11"/>
                <c:pt idx="0">
                  <c:v>2010Q2</c:v>
                </c:pt>
                <c:pt idx="1">
                  <c:v>2010Q3</c:v>
                </c:pt>
                <c:pt idx="2">
                  <c:v>2010Q4</c:v>
                </c:pt>
                <c:pt idx="3">
                  <c:v>2011Q1</c:v>
                </c:pt>
                <c:pt idx="4">
                  <c:v>2011Q2</c:v>
                </c:pt>
                <c:pt idx="5">
                  <c:v>2011Q3</c:v>
                </c:pt>
                <c:pt idx="6">
                  <c:v>2011Q4</c:v>
                </c:pt>
                <c:pt idx="7">
                  <c:v>2012Q1</c:v>
                </c:pt>
                <c:pt idx="8">
                  <c:v>2012Q2</c:v>
                </c:pt>
                <c:pt idx="9">
                  <c:v>2012Q3</c:v>
                </c:pt>
                <c:pt idx="10">
                  <c:v>2012Q4</c:v>
                </c:pt>
              </c:strCache>
            </c:strRef>
          </c:cat>
          <c:val>
            <c:numRef>
              <c:f>'28'!$B$16:$L$16</c:f>
              <c:numCache>
                <c:formatCode>General</c:formatCode>
                <c:ptCount val="11"/>
                <c:pt idx="0">
                  <c:v>106.35</c:v>
                </c:pt>
                <c:pt idx="1">
                  <c:v>78.959999999999994</c:v>
                </c:pt>
                <c:pt idx="2">
                  <c:v>80.86</c:v>
                </c:pt>
                <c:pt idx="3">
                  <c:v>80.510000000000005</c:v>
                </c:pt>
                <c:pt idx="4">
                  <c:v>72.760000000000005</c:v>
                </c:pt>
                <c:pt idx="5">
                  <c:v>72.91</c:v>
                </c:pt>
                <c:pt idx="6">
                  <c:v>66.19</c:v>
                </c:pt>
                <c:pt idx="7">
                  <c:v>53.7</c:v>
                </c:pt>
                <c:pt idx="8">
                  <c:v>49.39</c:v>
                </c:pt>
                <c:pt idx="9">
                  <c:v>52.48</c:v>
                </c:pt>
                <c:pt idx="10">
                  <c:v>52.25</c:v>
                </c:pt>
              </c:numCache>
            </c:numRef>
          </c:val>
        </c:ser>
        <c:ser>
          <c:idx val="4"/>
          <c:order val="4"/>
          <c:tx>
            <c:strRef>
              <c:f>'28'!$A$17</c:f>
              <c:strCache>
                <c:ptCount val="1"/>
                <c:pt idx="0">
                  <c:v>Holandsko</c:v>
                </c:pt>
              </c:strCache>
            </c:strRef>
          </c:tx>
          <c:marker>
            <c:symbol val="none"/>
          </c:marker>
          <c:cat>
            <c:strRef>
              <c:f>'28'!$B$12:$L$12</c:f>
              <c:strCache>
                <c:ptCount val="11"/>
                <c:pt idx="0">
                  <c:v>2010Q2</c:v>
                </c:pt>
                <c:pt idx="1">
                  <c:v>2010Q3</c:v>
                </c:pt>
                <c:pt idx="2">
                  <c:v>2010Q4</c:v>
                </c:pt>
                <c:pt idx="3">
                  <c:v>2011Q1</c:v>
                </c:pt>
                <c:pt idx="4">
                  <c:v>2011Q2</c:v>
                </c:pt>
                <c:pt idx="5">
                  <c:v>2011Q3</c:v>
                </c:pt>
                <c:pt idx="6">
                  <c:v>2011Q4</c:v>
                </c:pt>
                <c:pt idx="7">
                  <c:v>2012Q1</c:v>
                </c:pt>
                <c:pt idx="8">
                  <c:v>2012Q2</c:v>
                </c:pt>
                <c:pt idx="9">
                  <c:v>2012Q3</c:v>
                </c:pt>
                <c:pt idx="10">
                  <c:v>2012Q4</c:v>
                </c:pt>
              </c:strCache>
            </c:strRef>
          </c:cat>
          <c:val>
            <c:numRef>
              <c:f>'28'!$B$17:$L$17</c:f>
              <c:numCache>
                <c:formatCode>General</c:formatCode>
                <c:ptCount val="11"/>
                <c:pt idx="0">
                  <c:v>98.15</c:v>
                </c:pt>
                <c:pt idx="1">
                  <c:v>101.54</c:v>
                </c:pt>
                <c:pt idx="2">
                  <c:v>105.3</c:v>
                </c:pt>
                <c:pt idx="3">
                  <c:v>107.6</c:v>
                </c:pt>
                <c:pt idx="4">
                  <c:v>107.24</c:v>
                </c:pt>
                <c:pt idx="5">
                  <c:v>107.42</c:v>
                </c:pt>
                <c:pt idx="6">
                  <c:v>107.32</c:v>
                </c:pt>
                <c:pt idx="7">
                  <c:v>104.02</c:v>
                </c:pt>
                <c:pt idx="8">
                  <c:v>109.72</c:v>
                </c:pt>
                <c:pt idx="9">
                  <c:v>97.63</c:v>
                </c:pt>
                <c:pt idx="10">
                  <c:v>96.71</c:v>
                </c:pt>
              </c:numCache>
            </c:numRef>
          </c:val>
        </c:ser>
        <c:ser>
          <c:idx val="5"/>
          <c:order val="5"/>
          <c:tx>
            <c:strRef>
              <c:f>'28'!$A$18</c:f>
              <c:strCache>
                <c:ptCount val="1"/>
                <c:pt idx="0">
                  <c:v>Írsko</c:v>
                </c:pt>
              </c:strCache>
            </c:strRef>
          </c:tx>
          <c:marker>
            <c:symbol val="none"/>
          </c:marker>
          <c:cat>
            <c:strRef>
              <c:f>'28'!$B$12:$L$12</c:f>
              <c:strCache>
                <c:ptCount val="11"/>
                <c:pt idx="0">
                  <c:v>2010Q2</c:v>
                </c:pt>
                <c:pt idx="1">
                  <c:v>2010Q3</c:v>
                </c:pt>
                <c:pt idx="2">
                  <c:v>2010Q4</c:v>
                </c:pt>
                <c:pt idx="3">
                  <c:v>2011Q1</c:v>
                </c:pt>
                <c:pt idx="4">
                  <c:v>2011Q2</c:v>
                </c:pt>
                <c:pt idx="5">
                  <c:v>2011Q3</c:v>
                </c:pt>
                <c:pt idx="6">
                  <c:v>2011Q4</c:v>
                </c:pt>
                <c:pt idx="7">
                  <c:v>2012Q1</c:v>
                </c:pt>
                <c:pt idx="8">
                  <c:v>2012Q2</c:v>
                </c:pt>
                <c:pt idx="9">
                  <c:v>2012Q3</c:v>
                </c:pt>
                <c:pt idx="10">
                  <c:v>2012Q4</c:v>
                </c:pt>
              </c:strCache>
            </c:strRef>
          </c:cat>
          <c:val>
            <c:numRef>
              <c:f>'28'!$B$18:$L$18</c:f>
              <c:numCache>
                <c:formatCode>General</c:formatCode>
                <c:ptCount val="11"/>
                <c:pt idx="0">
                  <c:v>98.74</c:v>
                </c:pt>
                <c:pt idx="1">
                  <c:v>114.04</c:v>
                </c:pt>
                <c:pt idx="2">
                  <c:v>100.7</c:v>
                </c:pt>
                <c:pt idx="3">
                  <c:v>100.04</c:v>
                </c:pt>
                <c:pt idx="4">
                  <c:v>105.74</c:v>
                </c:pt>
                <c:pt idx="5">
                  <c:v>111.18</c:v>
                </c:pt>
                <c:pt idx="6">
                  <c:v>113.54</c:v>
                </c:pt>
                <c:pt idx="7">
                  <c:v>100.76</c:v>
                </c:pt>
                <c:pt idx="8">
                  <c:v>97.34</c:v>
                </c:pt>
                <c:pt idx="9">
                  <c:v>94.13</c:v>
                </c:pt>
                <c:pt idx="10">
                  <c:v>98.02</c:v>
                </c:pt>
              </c:numCache>
            </c:numRef>
          </c:val>
        </c:ser>
        <c:ser>
          <c:idx val="6"/>
          <c:order val="6"/>
          <c:tx>
            <c:strRef>
              <c:f>'28'!$A$19</c:f>
              <c:strCache>
                <c:ptCount val="1"/>
                <c:pt idx="0">
                  <c:v>Nemecko</c:v>
                </c:pt>
              </c:strCache>
            </c:strRef>
          </c:tx>
          <c:marker>
            <c:symbol val="none"/>
          </c:marker>
          <c:cat>
            <c:strRef>
              <c:f>'28'!$B$12:$L$12</c:f>
              <c:strCache>
                <c:ptCount val="11"/>
                <c:pt idx="0">
                  <c:v>2010Q2</c:v>
                </c:pt>
                <c:pt idx="1">
                  <c:v>2010Q3</c:v>
                </c:pt>
                <c:pt idx="2">
                  <c:v>2010Q4</c:v>
                </c:pt>
                <c:pt idx="3">
                  <c:v>2011Q1</c:v>
                </c:pt>
                <c:pt idx="4">
                  <c:v>2011Q2</c:v>
                </c:pt>
                <c:pt idx="5">
                  <c:v>2011Q3</c:v>
                </c:pt>
                <c:pt idx="6">
                  <c:v>2011Q4</c:v>
                </c:pt>
                <c:pt idx="7">
                  <c:v>2012Q1</c:v>
                </c:pt>
                <c:pt idx="8">
                  <c:v>2012Q2</c:v>
                </c:pt>
                <c:pt idx="9">
                  <c:v>2012Q3</c:v>
                </c:pt>
                <c:pt idx="10">
                  <c:v>2012Q4</c:v>
                </c:pt>
              </c:strCache>
            </c:strRef>
          </c:cat>
          <c:val>
            <c:numRef>
              <c:f>'28'!$B$19:$L$19</c:f>
              <c:numCache>
                <c:formatCode>General</c:formatCode>
                <c:ptCount val="11"/>
                <c:pt idx="0">
                  <c:v>99.58</c:v>
                </c:pt>
                <c:pt idx="1">
                  <c:v>102.79</c:v>
                </c:pt>
                <c:pt idx="2">
                  <c:v>104.84</c:v>
                </c:pt>
                <c:pt idx="3">
                  <c:v>107.26</c:v>
                </c:pt>
                <c:pt idx="4">
                  <c:v>106.24</c:v>
                </c:pt>
                <c:pt idx="5">
                  <c:v>108.4</c:v>
                </c:pt>
                <c:pt idx="6">
                  <c:v>109.88</c:v>
                </c:pt>
                <c:pt idx="7">
                  <c:v>110.22</c:v>
                </c:pt>
                <c:pt idx="8">
                  <c:v>107.03</c:v>
                </c:pt>
                <c:pt idx="9">
                  <c:v>106.42</c:v>
                </c:pt>
                <c:pt idx="10">
                  <c:v>104.67</c:v>
                </c:pt>
              </c:numCache>
            </c:numRef>
          </c:val>
        </c:ser>
        <c:ser>
          <c:idx val="7"/>
          <c:order val="7"/>
          <c:tx>
            <c:strRef>
              <c:f>'28'!$A$20</c:f>
              <c:strCache>
                <c:ptCount val="1"/>
                <c:pt idx="0">
                  <c:v>Portugalsko</c:v>
                </c:pt>
              </c:strCache>
            </c:strRef>
          </c:tx>
          <c:marker>
            <c:symbol val="none"/>
          </c:marker>
          <c:cat>
            <c:strRef>
              <c:f>'28'!$B$12:$L$12</c:f>
              <c:strCache>
                <c:ptCount val="11"/>
                <c:pt idx="0">
                  <c:v>2010Q2</c:v>
                </c:pt>
                <c:pt idx="1">
                  <c:v>2010Q3</c:v>
                </c:pt>
                <c:pt idx="2">
                  <c:v>2010Q4</c:v>
                </c:pt>
                <c:pt idx="3">
                  <c:v>2011Q1</c:v>
                </c:pt>
                <c:pt idx="4">
                  <c:v>2011Q2</c:v>
                </c:pt>
                <c:pt idx="5">
                  <c:v>2011Q3</c:v>
                </c:pt>
                <c:pt idx="6">
                  <c:v>2011Q4</c:v>
                </c:pt>
                <c:pt idx="7">
                  <c:v>2012Q1</c:v>
                </c:pt>
                <c:pt idx="8">
                  <c:v>2012Q2</c:v>
                </c:pt>
                <c:pt idx="9">
                  <c:v>2012Q3</c:v>
                </c:pt>
                <c:pt idx="10">
                  <c:v>2012Q4</c:v>
                </c:pt>
              </c:strCache>
            </c:strRef>
          </c:cat>
          <c:val>
            <c:numRef>
              <c:f>'28'!$B$20:$L$20</c:f>
              <c:numCache>
                <c:formatCode>General</c:formatCode>
                <c:ptCount val="11"/>
                <c:pt idx="0">
                  <c:v>98.38</c:v>
                </c:pt>
                <c:pt idx="1">
                  <c:v>96.7</c:v>
                </c:pt>
                <c:pt idx="2">
                  <c:v>108.86</c:v>
                </c:pt>
                <c:pt idx="3">
                  <c:v>81.400000000000006</c:v>
                </c:pt>
                <c:pt idx="4">
                  <c:v>75.44</c:v>
                </c:pt>
                <c:pt idx="5">
                  <c:v>75.099999999999994</c:v>
                </c:pt>
                <c:pt idx="6">
                  <c:v>68.31</c:v>
                </c:pt>
                <c:pt idx="7">
                  <c:v>55.65</c:v>
                </c:pt>
                <c:pt idx="8">
                  <c:v>50.8</c:v>
                </c:pt>
                <c:pt idx="9">
                  <c:v>51.9</c:v>
                </c:pt>
                <c:pt idx="10">
                  <c:v>51.46</c:v>
                </c:pt>
              </c:numCache>
            </c:numRef>
          </c:val>
        </c:ser>
        <c:ser>
          <c:idx val="8"/>
          <c:order val="8"/>
          <c:tx>
            <c:strRef>
              <c:f>'28'!$A$21</c:f>
              <c:strCache>
                <c:ptCount val="1"/>
                <c:pt idx="0">
                  <c:v>Slovensko</c:v>
                </c:pt>
              </c:strCache>
            </c:strRef>
          </c:tx>
          <c:marker>
            <c:symbol val="none"/>
          </c:marker>
          <c:cat>
            <c:strRef>
              <c:f>'28'!$B$12:$L$12</c:f>
              <c:strCache>
                <c:ptCount val="11"/>
                <c:pt idx="0">
                  <c:v>2010Q2</c:v>
                </c:pt>
                <c:pt idx="1">
                  <c:v>2010Q3</c:v>
                </c:pt>
                <c:pt idx="2">
                  <c:v>2010Q4</c:v>
                </c:pt>
                <c:pt idx="3">
                  <c:v>2011Q1</c:v>
                </c:pt>
                <c:pt idx="4">
                  <c:v>2011Q2</c:v>
                </c:pt>
                <c:pt idx="5">
                  <c:v>2011Q3</c:v>
                </c:pt>
                <c:pt idx="6">
                  <c:v>2011Q4</c:v>
                </c:pt>
                <c:pt idx="7">
                  <c:v>2012Q1</c:v>
                </c:pt>
                <c:pt idx="8">
                  <c:v>2012Q2</c:v>
                </c:pt>
                <c:pt idx="9">
                  <c:v>2012Q3</c:v>
                </c:pt>
                <c:pt idx="10">
                  <c:v>2012Q4</c:v>
                </c:pt>
              </c:strCache>
            </c:strRef>
          </c:cat>
          <c:val>
            <c:numRef>
              <c:f>'28'!$B$21:$L$21</c:f>
              <c:numCache>
                <c:formatCode>General</c:formatCode>
                <c:ptCount val="11"/>
                <c:pt idx="0">
                  <c:v>95.43</c:v>
                </c:pt>
                <c:pt idx="1">
                  <c:v>102.31</c:v>
                </c:pt>
                <c:pt idx="2">
                  <c:v>106.87</c:v>
                </c:pt>
                <c:pt idx="3">
                  <c:v>96.98</c:v>
                </c:pt>
                <c:pt idx="4">
                  <c:v>94.89</c:v>
                </c:pt>
                <c:pt idx="5">
                  <c:v>101.62</c:v>
                </c:pt>
                <c:pt idx="6">
                  <c:v>106.93</c:v>
                </c:pt>
                <c:pt idx="7">
                  <c:v>110.7</c:v>
                </c:pt>
                <c:pt idx="8">
                  <c:v>99.99</c:v>
                </c:pt>
                <c:pt idx="9">
                  <c:v>107.79</c:v>
                </c:pt>
                <c:pt idx="10">
                  <c:v>103.08</c:v>
                </c:pt>
              </c:numCache>
            </c:numRef>
          </c:val>
        </c:ser>
        <c:ser>
          <c:idx val="9"/>
          <c:order val="9"/>
          <c:tx>
            <c:strRef>
              <c:f>'28'!$A$22</c:f>
              <c:strCache>
                <c:ptCount val="1"/>
                <c:pt idx="0">
                  <c:v>Španielsko</c:v>
                </c:pt>
              </c:strCache>
            </c:strRef>
          </c:tx>
          <c:marker>
            <c:symbol val="none"/>
          </c:marker>
          <c:cat>
            <c:strRef>
              <c:f>'28'!$B$12:$L$12</c:f>
              <c:strCache>
                <c:ptCount val="11"/>
                <c:pt idx="0">
                  <c:v>2010Q2</c:v>
                </c:pt>
                <c:pt idx="1">
                  <c:v>2010Q3</c:v>
                </c:pt>
                <c:pt idx="2">
                  <c:v>2010Q4</c:v>
                </c:pt>
                <c:pt idx="3">
                  <c:v>2011Q1</c:v>
                </c:pt>
                <c:pt idx="4">
                  <c:v>2011Q2</c:v>
                </c:pt>
                <c:pt idx="5">
                  <c:v>2011Q3</c:v>
                </c:pt>
                <c:pt idx="6">
                  <c:v>2011Q4</c:v>
                </c:pt>
                <c:pt idx="7">
                  <c:v>2012Q1</c:v>
                </c:pt>
                <c:pt idx="8">
                  <c:v>2012Q2</c:v>
                </c:pt>
                <c:pt idx="9">
                  <c:v>2012Q3</c:v>
                </c:pt>
                <c:pt idx="10">
                  <c:v>2012Q4</c:v>
                </c:pt>
              </c:strCache>
            </c:strRef>
          </c:cat>
          <c:val>
            <c:numRef>
              <c:f>'28'!$B$22:$L$22</c:f>
              <c:numCache>
                <c:formatCode>General</c:formatCode>
                <c:ptCount val="11"/>
                <c:pt idx="0">
                  <c:v>112.32</c:v>
                </c:pt>
                <c:pt idx="1">
                  <c:v>89.29</c:v>
                </c:pt>
                <c:pt idx="2">
                  <c:v>91.02</c:v>
                </c:pt>
                <c:pt idx="3">
                  <c:v>94.07</c:v>
                </c:pt>
                <c:pt idx="4">
                  <c:v>90.9</c:v>
                </c:pt>
                <c:pt idx="5">
                  <c:v>90.91</c:v>
                </c:pt>
                <c:pt idx="6">
                  <c:v>87.22</c:v>
                </c:pt>
                <c:pt idx="7">
                  <c:v>82.79</c:v>
                </c:pt>
                <c:pt idx="8">
                  <c:v>75.349999999999994</c:v>
                </c:pt>
                <c:pt idx="9">
                  <c:v>76.63</c:v>
                </c:pt>
                <c:pt idx="10">
                  <c:v>71.099999999999994</c:v>
                </c:pt>
              </c:numCache>
            </c:numRef>
          </c:val>
        </c:ser>
        <c:ser>
          <c:idx val="10"/>
          <c:order val="10"/>
          <c:tx>
            <c:strRef>
              <c:f>'28'!$A$23</c:f>
              <c:strCache>
                <c:ptCount val="1"/>
                <c:pt idx="0">
                  <c:v>Taliansko</c:v>
                </c:pt>
              </c:strCache>
            </c:strRef>
          </c:tx>
          <c:marker>
            <c:symbol val="none"/>
          </c:marker>
          <c:cat>
            <c:strRef>
              <c:f>'28'!$B$12:$L$12</c:f>
              <c:strCache>
                <c:ptCount val="11"/>
                <c:pt idx="0">
                  <c:v>2010Q2</c:v>
                </c:pt>
                <c:pt idx="1">
                  <c:v>2010Q3</c:v>
                </c:pt>
                <c:pt idx="2">
                  <c:v>2010Q4</c:v>
                </c:pt>
                <c:pt idx="3">
                  <c:v>2011Q1</c:v>
                </c:pt>
                <c:pt idx="4">
                  <c:v>2011Q2</c:v>
                </c:pt>
                <c:pt idx="5">
                  <c:v>2011Q3</c:v>
                </c:pt>
                <c:pt idx="6">
                  <c:v>2011Q4</c:v>
                </c:pt>
                <c:pt idx="7">
                  <c:v>2012Q1</c:v>
                </c:pt>
                <c:pt idx="8">
                  <c:v>2012Q2</c:v>
                </c:pt>
                <c:pt idx="9">
                  <c:v>2012Q3</c:v>
                </c:pt>
                <c:pt idx="10">
                  <c:v>2012Q4</c:v>
                </c:pt>
              </c:strCache>
            </c:strRef>
          </c:cat>
          <c:val>
            <c:numRef>
              <c:f>'28'!$B$23:$L$23</c:f>
              <c:numCache>
                <c:formatCode>#,##0.00</c:formatCode>
                <c:ptCount val="11"/>
              </c:numCache>
            </c:numRef>
          </c:val>
        </c:ser>
        <c:ser>
          <c:idx val="11"/>
          <c:order val="11"/>
          <c:tx>
            <c:strRef>
              <c:f>'28'!$A$24</c:f>
              <c:strCache>
                <c:ptCount val="1"/>
                <c:pt idx="0">
                  <c:v>Cyprus</c:v>
                </c:pt>
              </c:strCache>
            </c:strRef>
          </c:tx>
          <c:marker>
            <c:symbol val="none"/>
          </c:marker>
          <c:cat>
            <c:strRef>
              <c:f>'28'!$B$12:$L$12</c:f>
              <c:strCache>
                <c:ptCount val="11"/>
                <c:pt idx="0">
                  <c:v>2010Q2</c:v>
                </c:pt>
                <c:pt idx="1">
                  <c:v>2010Q3</c:v>
                </c:pt>
                <c:pt idx="2">
                  <c:v>2010Q4</c:v>
                </c:pt>
                <c:pt idx="3">
                  <c:v>2011Q1</c:v>
                </c:pt>
                <c:pt idx="4">
                  <c:v>2011Q2</c:v>
                </c:pt>
                <c:pt idx="5">
                  <c:v>2011Q3</c:v>
                </c:pt>
                <c:pt idx="6">
                  <c:v>2011Q4</c:v>
                </c:pt>
                <c:pt idx="7">
                  <c:v>2012Q1</c:v>
                </c:pt>
                <c:pt idx="8">
                  <c:v>2012Q2</c:v>
                </c:pt>
                <c:pt idx="9">
                  <c:v>2012Q3</c:v>
                </c:pt>
                <c:pt idx="10">
                  <c:v>2012Q4</c:v>
                </c:pt>
              </c:strCache>
            </c:strRef>
          </c:cat>
          <c:val>
            <c:numRef>
              <c:f>'28'!$B$24:$L$24</c:f>
              <c:numCache>
                <c:formatCode>General</c:formatCode>
                <c:ptCount val="11"/>
                <c:pt idx="0">
                  <c:v>100.27</c:v>
                </c:pt>
                <c:pt idx="1">
                  <c:v>101.2</c:v>
                </c:pt>
                <c:pt idx="2">
                  <c:v>99.28</c:v>
                </c:pt>
                <c:pt idx="3">
                  <c:v>98.13</c:v>
                </c:pt>
                <c:pt idx="4">
                  <c:v>94.93</c:v>
                </c:pt>
                <c:pt idx="5">
                  <c:v>87.69</c:v>
                </c:pt>
                <c:pt idx="6">
                  <c:v>86.99</c:v>
                </c:pt>
                <c:pt idx="7">
                  <c:v>82.21</c:v>
                </c:pt>
                <c:pt idx="8">
                  <c:v>73.39</c:v>
                </c:pt>
                <c:pt idx="9">
                  <c:v>73.45</c:v>
                </c:pt>
              </c:numCache>
            </c:numRef>
          </c:val>
        </c:ser>
        <c:ser>
          <c:idx val="12"/>
          <c:order val="12"/>
          <c:tx>
            <c:strRef>
              <c:f>'28'!$A$25</c:f>
              <c:strCache>
                <c:ptCount val="1"/>
                <c:pt idx="0">
                  <c:v>Slovinsko</c:v>
                </c:pt>
              </c:strCache>
            </c:strRef>
          </c:tx>
          <c:marker>
            <c:symbol val="none"/>
          </c:marker>
          <c:cat>
            <c:strRef>
              <c:f>'28'!$B$12:$L$12</c:f>
              <c:strCache>
                <c:ptCount val="11"/>
                <c:pt idx="0">
                  <c:v>2010Q2</c:v>
                </c:pt>
                <c:pt idx="1">
                  <c:v>2010Q3</c:v>
                </c:pt>
                <c:pt idx="2">
                  <c:v>2010Q4</c:v>
                </c:pt>
                <c:pt idx="3">
                  <c:v>2011Q1</c:v>
                </c:pt>
                <c:pt idx="4">
                  <c:v>2011Q2</c:v>
                </c:pt>
                <c:pt idx="5">
                  <c:v>2011Q3</c:v>
                </c:pt>
                <c:pt idx="6">
                  <c:v>2011Q4</c:v>
                </c:pt>
                <c:pt idx="7">
                  <c:v>2012Q1</c:v>
                </c:pt>
                <c:pt idx="8">
                  <c:v>2012Q2</c:v>
                </c:pt>
                <c:pt idx="9">
                  <c:v>2012Q3</c:v>
                </c:pt>
                <c:pt idx="10">
                  <c:v>2012Q4</c:v>
                </c:pt>
              </c:strCache>
            </c:strRef>
          </c:cat>
          <c:val>
            <c:numRef>
              <c:f>'28'!$B$25:$L$25</c:f>
              <c:numCache>
                <c:formatCode>General</c:formatCode>
                <c:ptCount val="11"/>
                <c:pt idx="0">
                  <c:v>98.45</c:v>
                </c:pt>
                <c:pt idx="1">
                  <c:v>99.31</c:v>
                </c:pt>
                <c:pt idx="2">
                  <c:v>102.1</c:v>
                </c:pt>
                <c:pt idx="3">
                  <c:v>104.73</c:v>
                </c:pt>
                <c:pt idx="4">
                  <c:v>105.09</c:v>
                </c:pt>
                <c:pt idx="5">
                  <c:v>104.42</c:v>
                </c:pt>
                <c:pt idx="6">
                  <c:v>102.84</c:v>
                </c:pt>
                <c:pt idx="7">
                  <c:v>101.22</c:v>
                </c:pt>
                <c:pt idx="8">
                  <c:v>98.02</c:v>
                </c:pt>
                <c:pt idx="9">
                  <c:v>94.26</c:v>
                </c:pt>
                <c:pt idx="10">
                  <c:v>95.2</c:v>
                </c:pt>
              </c:numCache>
            </c:numRef>
          </c:val>
        </c:ser>
        <c:dLbls/>
        <c:marker val="1"/>
        <c:axId val="79645696"/>
        <c:axId val="79651584"/>
      </c:lineChart>
      <c:catAx>
        <c:axId val="79645696"/>
        <c:scaling>
          <c:orientation val="minMax"/>
        </c:scaling>
        <c:axPos val="b"/>
        <c:numFmt formatCode="General" sourceLinked="1"/>
        <c:tickLblPos val="nextTo"/>
        <c:txPr>
          <a:bodyPr/>
          <a:lstStyle/>
          <a:p>
            <a:pPr>
              <a:defRPr sz="800"/>
            </a:pPr>
            <a:endParaRPr lang="sk-SK"/>
          </a:p>
        </c:txPr>
        <c:crossAx val="79651584"/>
        <c:crosses val="autoZero"/>
        <c:auto val="1"/>
        <c:lblAlgn val="ctr"/>
        <c:lblOffset val="100"/>
      </c:catAx>
      <c:valAx>
        <c:axId val="79651584"/>
        <c:scaling>
          <c:orientation val="minMax"/>
          <c:max val="140"/>
          <c:min val="20"/>
        </c:scaling>
        <c:axPos val="l"/>
        <c:majorGridlines/>
        <c:numFmt formatCode="General" sourceLinked="1"/>
        <c:tickLblPos val="nextTo"/>
        <c:txPr>
          <a:bodyPr/>
          <a:lstStyle/>
          <a:p>
            <a:pPr>
              <a:defRPr sz="800"/>
            </a:pPr>
            <a:endParaRPr lang="sk-SK"/>
          </a:p>
        </c:txPr>
        <c:crossAx val="79645696"/>
        <c:crosses val="autoZero"/>
        <c:crossBetween val="between"/>
      </c:valAx>
    </c:plotArea>
    <c:legend>
      <c:legendPos val="r"/>
      <c:layout>
        <c:manualLayout>
          <c:xMode val="edge"/>
          <c:yMode val="edge"/>
          <c:x val="0.81474103585657398"/>
          <c:y val="0.20440251572327045"/>
          <c:w val="0.16733067729083662"/>
          <c:h val="0.78616352201257866"/>
        </c:manualLayout>
      </c:layout>
      <c:txPr>
        <a:bodyPr/>
        <a:lstStyle/>
        <a:p>
          <a:pPr>
            <a:defRPr sz="700"/>
          </a:pPr>
          <a:endParaRPr lang="sk-SK"/>
        </a:p>
      </c:txPr>
    </c:legend>
    <c:plotVisOnly val="1"/>
    <c:dispBlanksAs val="gap"/>
  </c:chart>
  <c:printSettings>
    <c:headerFooter/>
    <c:pageMargins b="0.75000000000000555" l="0.70000000000000062" r="0.70000000000000062" t="0.75000000000000555" header="0.30000000000000032" footer="0.30000000000000032"/>
    <c:pageSetup/>
  </c:printSettings>
</c:chartSpace>
</file>

<file path=xl/charts/chart123.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en-US" sz="1200" b="1" i="0" u="none" strike="noStrike" baseline="0"/>
              <a:t>Predaj automobilov (r2010=100</a:t>
            </a:r>
            <a:r>
              <a:rPr lang="sk-SK" sz="1200" b="1" i="0" u="none" strike="noStrike" baseline="0"/>
              <a:t>; </a:t>
            </a:r>
            <a:r>
              <a:rPr lang="en-GB" sz="1200" b="1" i="0" u="none" strike="noStrike" baseline="0"/>
              <a:t>4</a:t>
            </a:r>
            <a:r>
              <a:rPr lang="sk-SK" sz="1200" b="1" i="0" u="none" strike="noStrike" baseline="0"/>
              <a:t>Q2012</a:t>
            </a:r>
            <a:r>
              <a:rPr lang="en-US" sz="1200" b="1" i="0" u="none" strike="noStrike" baseline="0"/>
              <a:t>)</a:t>
            </a:r>
            <a:endParaRPr lang="en-US" sz="1200"/>
          </a:p>
        </c:rich>
      </c:tx>
      <c:spPr>
        <a:noFill/>
        <a:ln w="25400">
          <a:noFill/>
        </a:ln>
      </c:spPr>
    </c:title>
    <c:plotArea>
      <c:layout/>
      <c:barChart>
        <c:barDir val="col"/>
        <c:grouping val="clustered"/>
        <c:ser>
          <c:idx val="0"/>
          <c:order val="0"/>
          <c:cat>
            <c:strRef>
              <c:f>'28'!$U$31:$U$43</c:f>
              <c:strCache>
                <c:ptCount val="13"/>
                <c:pt idx="0">
                  <c:v>Nemecko</c:v>
                </c:pt>
                <c:pt idx="1">
                  <c:v>Slovensko</c:v>
                </c:pt>
                <c:pt idx="2">
                  <c:v>EU27</c:v>
                </c:pt>
                <c:pt idx="3">
                  <c:v>Írsko</c:v>
                </c:pt>
                <c:pt idx="4">
                  <c:v>Holandsko</c:v>
                </c:pt>
                <c:pt idx="5">
                  <c:v>Fínsko</c:v>
                </c:pt>
                <c:pt idx="6">
                  <c:v>Slovinsko</c:v>
                </c:pt>
                <c:pt idx="7">
                  <c:v>EA17</c:v>
                </c:pt>
                <c:pt idx="8">
                  <c:v>Španielsko</c:v>
                </c:pt>
                <c:pt idx="9">
                  <c:v>Grécko</c:v>
                </c:pt>
                <c:pt idx="10">
                  <c:v>Portugalsko</c:v>
                </c:pt>
                <c:pt idx="11">
                  <c:v>Taliansko</c:v>
                </c:pt>
                <c:pt idx="12">
                  <c:v>Cyprus</c:v>
                </c:pt>
              </c:strCache>
            </c:strRef>
          </c:cat>
          <c:val>
            <c:numRef>
              <c:f>'28'!$V$31:$V$43</c:f>
              <c:numCache>
                <c:formatCode>General</c:formatCode>
                <c:ptCount val="13"/>
                <c:pt idx="0">
                  <c:v>104.67</c:v>
                </c:pt>
                <c:pt idx="1">
                  <c:v>103.08</c:v>
                </c:pt>
                <c:pt idx="2">
                  <c:v>98.52</c:v>
                </c:pt>
                <c:pt idx="3">
                  <c:v>98.02</c:v>
                </c:pt>
                <c:pt idx="4">
                  <c:v>96.71</c:v>
                </c:pt>
                <c:pt idx="5">
                  <c:v>95.51</c:v>
                </c:pt>
                <c:pt idx="6">
                  <c:v>95.2</c:v>
                </c:pt>
                <c:pt idx="7">
                  <c:v>94.97</c:v>
                </c:pt>
                <c:pt idx="8">
                  <c:v>71.099999999999994</c:v>
                </c:pt>
                <c:pt idx="9">
                  <c:v>52.25</c:v>
                </c:pt>
                <c:pt idx="10">
                  <c:v>51.46</c:v>
                </c:pt>
              </c:numCache>
            </c:numRef>
          </c:val>
        </c:ser>
        <c:dLbls/>
        <c:axId val="9974912"/>
        <c:axId val="9976448"/>
      </c:barChart>
      <c:catAx>
        <c:axId val="9974912"/>
        <c:scaling>
          <c:orientation val="minMax"/>
        </c:scaling>
        <c:axPos val="b"/>
        <c:numFmt formatCode="General" sourceLinked="1"/>
        <c:tickLblPos val="nextTo"/>
        <c:txPr>
          <a:bodyPr/>
          <a:lstStyle/>
          <a:p>
            <a:pPr>
              <a:defRPr sz="800"/>
            </a:pPr>
            <a:endParaRPr lang="sk-SK"/>
          </a:p>
        </c:txPr>
        <c:crossAx val="9976448"/>
        <c:crosses val="autoZero"/>
        <c:auto val="1"/>
        <c:lblAlgn val="ctr"/>
        <c:lblOffset val="100"/>
      </c:catAx>
      <c:valAx>
        <c:axId val="9976448"/>
        <c:scaling>
          <c:orientation val="minMax"/>
        </c:scaling>
        <c:axPos val="l"/>
        <c:majorGridlines/>
        <c:numFmt formatCode="General" sourceLinked="1"/>
        <c:tickLblPos val="nextTo"/>
        <c:txPr>
          <a:bodyPr/>
          <a:lstStyle/>
          <a:p>
            <a:pPr>
              <a:defRPr sz="800"/>
            </a:pPr>
            <a:endParaRPr lang="sk-SK"/>
          </a:p>
        </c:txPr>
        <c:crossAx val="9974912"/>
        <c:crosses val="autoZero"/>
        <c:crossBetween val="between"/>
      </c:valAx>
    </c:plotArea>
    <c:plotVisOnly val="1"/>
    <c:dispBlanksAs val="gap"/>
  </c:chart>
  <c:printSettings>
    <c:headerFooter/>
    <c:pageMargins b="0.75000000000000555" l="0.70000000000000062" r="0.70000000000000062" t="0.75000000000000555" header="0.30000000000000032" footer="0.30000000000000032"/>
    <c:pageSetup/>
  </c:printSettings>
</c:chartSpace>
</file>

<file path=xl/charts/chart124.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en-US"/>
              <a:t>Predaj pohonných hmôt (r2010=100), okrem Spanielska - r2005=100</a:t>
            </a:r>
          </a:p>
        </c:rich>
      </c:tx>
      <c:spPr>
        <a:noFill/>
        <a:ln w="25400">
          <a:noFill/>
        </a:ln>
      </c:spPr>
    </c:title>
    <c:plotArea>
      <c:layout/>
      <c:lineChart>
        <c:grouping val="standard"/>
        <c:ser>
          <c:idx val="0"/>
          <c:order val="0"/>
          <c:tx>
            <c:strRef>
              <c:f>'29'!$A$13</c:f>
              <c:strCache>
                <c:ptCount val="1"/>
                <c:pt idx="0">
                  <c:v>EA17</c:v>
                </c:pt>
              </c:strCache>
            </c:strRef>
          </c:tx>
          <c:marker>
            <c:symbol val="none"/>
          </c:marker>
          <c:cat>
            <c:strRef>
              <c:f>'29'!$B$12:$EO$12</c:f>
              <c:strCache>
                <c:ptCount val="144"/>
                <c:pt idx="0">
                  <c:v>2001M01</c:v>
                </c:pt>
                <c:pt idx="1">
                  <c:v>2001M02</c:v>
                </c:pt>
                <c:pt idx="2">
                  <c:v>2001M03</c:v>
                </c:pt>
                <c:pt idx="3">
                  <c:v>2001M04</c:v>
                </c:pt>
                <c:pt idx="4">
                  <c:v>2001M05</c:v>
                </c:pt>
                <c:pt idx="5">
                  <c:v>2001M06</c:v>
                </c:pt>
                <c:pt idx="6">
                  <c:v>2001M07</c:v>
                </c:pt>
                <c:pt idx="7">
                  <c:v>2001M08</c:v>
                </c:pt>
                <c:pt idx="8">
                  <c:v>2001M09</c:v>
                </c:pt>
                <c:pt idx="9">
                  <c:v>2001M10</c:v>
                </c:pt>
                <c:pt idx="10">
                  <c:v>2001M11</c:v>
                </c:pt>
                <c:pt idx="11">
                  <c:v>2001M12</c:v>
                </c:pt>
                <c:pt idx="12">
                  <c:v>2002M01</c:v>
                </c:pt>
                <c:pt idx="13">
                  <c:v>2002M02</c:v>
                </c:pt>
                <c:pt idx="14">
                  <c:v>2002M03</c:v>
                </c:pt>
                <c:pt idx="15">
                  <c:v>2002M04</c:v>
                </c:pt>
                <c:pt idx="16">
                  <c:v>2002M05</c:v>
                </c:pt>
                <c:pt idx="17">
                  <c:v>2002M06</c:v>
                </c:pt>
                <c:pt idx="18">
                  <c:v>2002M07</c:v>
                </c:pt>
                <c:pt idx="19">
                  <c:v>2002M08</c:v>
                </c:pt>
                <c:pt idx="20">
                  <c:v>2002M09</c:v>
                </c:pt>
                <c:pt idx="21">
                  <c:v>2002M10</c:v>
                </c:pt>
                <c:pt idx="22">
                  <c:v>2002M11</c:v>
                </c:pt>
                <c:pt idx="23">
                  <c:v>2002M12</c:v>
                </c:pt>
                <c:pt idx="24">
                  <c:v>2003M01</c:v>
                </c:pt>
                <c:pt idx="25">
                  <c:v>2003M02</c:v>
                </c:pt>
                <c:pt idx="26">
                  <c:v>2003M03</c:v>
                </c:pt>
                <c:pt idx="27">
                  <c:v>2003M04</c:v>
                </c:pt>
                <c:pt idx="28">
                  <c:v>2003M05</c:v>
                </c:pt>
                <c:pt idx="29">
                  <c:v>2003M06</c:v>
                </c:pt>
                <c:pt idx="30">
                  <c:v>2003M07</c:v>
                </c:pt>
                <c:pt idx="31">
                  <c:v>2003M08</c:v>
                </c:pt>
                <c:pt idx="32">
                  <c:v>2003M09</c:v>
                </c:pt>
                <c:pt idx="33">
                  <c:v>2003M10</c:v>
                </c:pt>
                <c:pt idx="34">
                  <c:v>2003M11</c:v>
                </c:pt>
                <c:pt idx="35">
                  <c:v>2003M12</c:v>
                </c:pt>
                <c:pt idx="36">
                  <c:v>2004M01</c:v>
                </c:pt>
                <c:pt idx="37">
                  <c:v>2004M02</c:v>
                </c:pt>
                <c:pt idx="38">
                  <c:v>2004M03</c:v>
                </c:pt>
                <c:pt idx="39">
                  <c:v>2004M04</c:v>
                </c:pt>
                <c:pt idx="40">
                  <c:v>2004M05</c:v>
                </c:pt>
                <c:pt idx="41">
                  <c:v>2004M06</c:v>
                </c:pt>
                <c:pt idx="42">
                  <c:v>2004M07</c:v>
                </c:pt>
                <c:pt idx="43">
                  <c:v>2004M08</c:v>
                </c:pt>
                <c:pt idx="44">
                  <c:v>2004M09</c:v>
                </c:pt>
                <c:pt idx="45">
                  <c:v>2004M10</c:v>
                </c:pt>
                <c:pt idx="46">
                  <c:v>2004M11</c:v>
                </c:pt>
                <c:pt idx="47">
                  <c:v>2004M12</c:v>
                </c:pt>
                <c:pt idx="48">
                  <c:v>2005M01</c:v>
                </c:pt>
                <c:pt idx="49">
                  <c:v>2005M02</c:v>
                </c:pt>
                <c:pt idx="50">
                  <c:v>2005M03</c:v>
                </c:pt>
                <c:pt idx="51">
                  <c:v>2005M04</c:v>
                </c:pt>
                <c:pt idx="52">
                  <c:v>2005M05</c:v>
                </c:pt>
                <c:pt idx="53">
                  <c:v>2005M06</c:v>
                </c:pt>
                <c:pt idx="54">
                  <c:v>2005M07</c:v>
                </c:pt>
                <c:pt idx="55">
                  <c:v>2005M08</c:v>
                </c:pt>
                <c:pt idx="56">
                  <c:v>2005M09</c:v>
                </c:pt>
                <c:pt idx="57">
                  <c:v>2005M10</c:v>
                </c:pt>
                <c:pt idx="58">
                  <c:v>2005M11</c:v>
                </c:pt>
                <c:pt idx="59">
                  <c:v>2005M12</c:v>
                </c:pt>
                <c:pt idx="60">
                  <c:v>2006M01</c:v>
                </c:pt>
                <c:pt idx="61">
                  <c:v>2006M02</c:v>
                </c:pt>
                <c:pt idx="62">
                  <c:v>2006M03</c:v>
                </c:pt>
                <c:pt idx="63">
                  <c:v>2006M04</c:v>
                </c:pt>
                <c:pt idx="64">
                  <c:v>2006M05</c:v>
                </c:pt>
                <c:pt idx="65">
                  <c:v>2006M06</c:v>
                </c:pt>
                <c:pt idx="66">
                  <c:v>2006M07</c:v>
                </c:pt>
                <c:pt idx="67">
                  <c:v>2006M08</c:v>
                </c:pt>
                <c:pt idx="68">
                  <c:v>2006M09</c:v>
                </c:pt>
                <c:pt idx="69">
                  <c:v>2006M10</c:v>
                </c:pt>
                <c:pt idx="70">
                  <c:v>2006M11</c:v>
                </c:pt>
                <c:pt idx="71">
                  <c:v>2006M12</c:v>
                </c:pt>
                <c:pt idx="72">
                  <c:v>2007M01</c:v>
                </c:pt>
                <c:pt idx="73">
                  <c:v>2007M02</c:v>
                </c:pt>
                <c:pt idx="74">
                  <c:v>2007M03</c:v>
                </c:pt>
                <c:pt idx="75">
                  <c:v>2007M04</c:v>
                </c:pt>
                <c:pt idx="76">
                  <c:v>2007M05</c:v>
                </c:pt>
                <c:pt idx="77">
                  <c:v>2007M06</c:v>
                </c:pt>
                <c:pt idx="78">
                  <c:v>2007M07</c:v>
                </c:pt>
                <c:pt idx="79">
                  <c:v>2007M08</c:v>
                </c:pt>
                <c:pt idx="80">
                  <c:v>2007M09</c:v>
                </c:pt>
                <c:pt idx="81">
                  <c:v>2007M10</c:v>
                </c:pt>
                <c:pt idx="82">
                  <c:v>2007M11</c:v>
                </c:pt>
                <c:pt idx="83">
                  <c:v>2007M12</c:v>
                </c:pt>
                <c:pt idx="84">
                  <c:v>2008M01</c:v>
                </c:pt>
                <c:pt idx="85">
                  <c:v>2008M02</c:v>
                </c:pt>
                <c:pt idx="86">
                  <c:v>2008M03</c:v>
                </c:pt>
                <c:pt idx="87">
                  <c:v>2008M04</c:v>
                </c:pt>
                <c:pt idx="88">
                  <c:v>2008M05</c:v>
                </c:pt>
                <c:pt idx="89">
                  <c:v>2008M06</c:v>
                </c:pt>
                <c:pt idx="90">
                  <c:v>2008M07</c:v>
                </c:pt>
                <c:pt idx="91">
                  <c:v>2008M08</c:v>
                </c:pt>
                <c:pt idx="92">
                  <c:v>2008M09</c:v>
                </c:pt>
                <c:pt idx="93">
                  <c:v>2008M10</c:v>
                </c:pt>
                <c:pt idx="94">
                  <c:v>2008M11</c:v>
                </c:pt>
                <c:pt idx="95">
                  <c:v>2008M12</c:v>
                </c:pt>
                <c:pt idx="96">
                  <c:v>2009M01</c:v>
                </c:pt>
                <c:pt idx="97">
                  <c:v>2009M02</c:v>
                </c:pt>
                <c:pt idx="98">
                  <c:v>2009M03</c:v>
                </c:pt>
                <c:pt idx="99">
                  <c:v>2009M04</c:v>
                </c:pt>
                <c:pt idx="100">
                  <c:v>2009M05</c:v>
                </c:pt>
                <c:pt idx="101">
                  <c:v>2009M06</c:v>
                </c:pt>
                <c:pt idx="102">
                  <c:v>2009M07</c:v>
                </c:pt>
                <c:pt idx="103">
                  <c:v>2009M08</c:v>
                </c:pt>
                <c:pt idx="104">
                  <c:v>2009M09</c:v>
                </c:pt>
                <c:pt idx="105">
                  <c:v>2009M10</c:v>
                </c:pt>
                <c:pt idx="106">
                  <c:v>2009M11</c:v>
                </c:pt>
                <c:pt idx="107">
                  <c:v>2009M12</c:v>
                </c:pt>
                <c:pt idx="108">
                  <c:v>2010M01</c:v>
                </c:pt>
                <c:pt idx="109">
                  <c:v>2010M02</c:v>
                </c:pt>
                <c:pt idx="110">
                  <c:v>2010M03</c:v>
                </c:pt>
                <c:pt idx="111">
                  <c:v>2010M04</c:v>
                </c:pt>
                <c:pt idx="112">
                  <c:v>2010M05</c:v>
                </c:pt>
                <c:pt idx="113">
                  <c:v>2010M06</c:v>
                </c:pt>
                <c:pt idx="114">
                  <c:v>2010M07</c:v>
                </c:pt>
                <c:pt idx="115">
                  <c:v>2010M08</c:v>
                </c:pt>
                <c:pt idx="116">
                  <c:v>2010M09</c:v>
                </c:pt>
                <c:pt idx="117">
                  <c:v>2010M10</c:v>
                </c:pt>
                <c:pt idx="118">
                  <c:v>2010M11</c:v>
                </c:pt>
                <c:pt idx="119">
                  <c:v>2010M12</c:v>
                </c:pt>
                <c:pt idx="120">
                  <c:v>2011M01</c:v>
                </c:pt>
                <c:pt idx="121">
                  <c:v>2011M02</c:v>
                </c:pt>
                <c:pt idx="122">
                  <c:v>2011M03</c:v>
                </c:pt>
                <c:pt idx="123">
                  <c:v>2011M04</c:v>
                </c:pt>
                <c:pt idx="124">
                  <c:v>2011M05</c:v>
                </c:pt>
                <c:pt idx="125">
                  <c:v>2011M06</c:v>
                </c:pt>
                <c:pt idx="126">
                  <c:v>2011M07</c:v>
                </c:pt>
                <c:pt idx="127">
                  <c:v>2011M08</c:v>
                </c:pt>
                <c:pt idx="128">
                  <c:v>2011M09</c:v>
                </c:pt>
                <c:pt idx="129">
                  <c:v>2011M10</c:v>
                </c:pt>
                <c:pt idx="130">
                  <c:v>2011M11</c:v>
                </c:pt>
                <c:pt idx="131">
                  <c:v>2011M12</c:v>
                </c:pt>
                <c:pt idx="132">
                  <c:v>2012M01</c:v>
                </c:pt>
                <c:pt idx="133">
                  <c:v>2012M02</c:v>
                </c:pt>
                <c:pt idx="134">
                  <c:v>2012M03</c:v>
                </c:pt>
                <c:pt idx="135">
                  <c:v>2012M04</c:v>
                </c:pt>
                <c:pt idx="136">
                  <c:v>2012M05</c:v>
                </c:pt>
                <c:pt idx="137">
                  <c:v>2012M06</c:v>
                </c:pt>
                <c:pt idx="138">
                  <c:v>2012M07</c:v>
                </c:pt>
                <c:pt idx="139">
                  <c:v>2012M08</c:v>
                </c:pt>
                <c:pt idx="140">
                  <c:v>2012M09</c:v>
                </c:pt>
                <c:pt idx="141">
                  <c:v>2012M10</c:v>
                </c:pt>
                <c:pt idx="142">
                  <c:v>2012M11</c:v>
                </c:pt>
                <c:pt idx="143">
                  <c:v>2012M12</c:v>
                </c:pt>
              </c:strCache>
            </c:strRef>
          </c:cat>
          <c:val>
            <c:numRef>
              <c:f>'29'!$B$13:$EO$13</c:f>
              <c:numCache>
                <c:formatCode>#,##0.00</c:formatCode>
                <c:ptCount val="144"/>
                <c:pt idx="0">
                  <c:v>112.85</c:v>
                </c:pt>
                <c:pt idx="1">
                  <c:v>111.77</c:v>
                </c:pt>
                <c:pt idx="2">
                  <c:v>112.41</c:v>
                </c:pt>
                <c:pt idx="3">
                  <c:v>111.62</c:v>
                </c:pt>
                <c:pt idx="4">
                  <c:v>110.67</c:v>
                </c:pt>
                <c:pt idx="5">
                  <c:v>111.63</c:v>
                </c:pt>
                <c:pt idx="6">
                  <c:v>112.73</c:v>
                </c:pt>
                <c:pt idx="7">
                  <c:v>112.57</c:v>
                </c:pt>
                <c:pt idx="8">
                  <c:v>113.21</c:v>
                </c:pt>
                <c:pt idx="9">
                  <c:v>114.59</c:v>
                </c:pt>
                <c:pt idx="10">
                  <c:v>115.18</c:v>
                </c:pt>
                <c:pt idx="11">
                  <c:v>115.59</c:v>
                </c:pt>
                <c:pt idx="12">
                  <c:v>113.98</c:v>
                </c:pt>
                <c:pt idx="13">
                  <c:v>113.34</c:v>
                </c:pt>
                <c:pt idx="14">
                  <c:v>115.84</c:v>
                </c:pt>
                <c:pt idx="15">
                  <c:v>113.18</c:v>
                </c:pt>
                <c:pt idx="16">
                  <c:v>113.82</c:v>
                </c:pt>
                <c:pt idx="17">
                  <c:v>114.72</c:v>
                </c:pt>
                <c:pt idx="18">
                  <c:v>114.91</c:v>
                </c:pt>
                <c:pt idx="19">
                  <c:v>114.53</c:v>
                </c:pt>
                <c:pt idx="20">
                  <c:v>114.75</c:v>
                </c:pt>
                <c:pt idx="21">
                  <c:v>114.02</c:v>
                </c:pt>
                <c:pt idx="22">
                  <c:v>114.01</c:v>
                </c:pt>
                <c:pt idx="23">
                  <c:v>112.7</c:v>
                </c:pt>
                <c:pt idx="24">
                  <c:v>112.8</c:v>
                </c:pt>
                <c:pt idx="25">
                  <c:v>112.96</c:v>
                </c:pt>
                <c:pt idx="26">
                  <c:v>112.09</c:v>
                </c:pt>
                <c:pt idx="27">
                  <c:v>114.66</c:v>
                </c:pt>
                <c:pt idx="28">
                  <c:v>116.4</c:v>
                </c:pt>
                <c:pt idx="29">
                  <c:v>117.08</c:v>
                </c:pt>
                <c:pt idx="30">
                  <c:v>116.62</c:v>
                </c:pt>
                <c:pt idx="31">
                  <c:v>116.6</c:v>
                </c:pt>
                <c:pt idx="32">
                  <c:v>114.57</c:v>
                </c:pt>
                <c:pt idx="33">
                  <c:v>114.93</c:v>
                </c:pt>
                <c:pt idx="34">
                  <c:v>114.5</c:v>
                </c:pt>
                <c:pt idx="35">
                  <c:v>115.97</c:v>
                </c:pt>
                <c:pt idx="36">
                  <c:v>115.06</c:v>
                </c:pt>
                <c:pt idx="37">
                  <c:v>116.87</c:v>
                </c:pt>
                <c:pt idx="38">
                  <c:v>116.14</c:v>
                </c:pt>
                <c:pt idx="39">
                  <c:v>115.74</c:v>
                </c:pt>
                <c:pt idx="40">
                  <c:v>113.62</c:v>
                </c:pt>
                <c:pt idx="41">
                  <c:v>114.38</c:v>
                </c:pt>
                <c:pt idx="42">
                  <c:v>114.66</c:v>
                </c:pt>
                <c:pt idx="43">
                  <c:v>114.82</c:v>
                </c:pt>
                <c:pt idx="44">
                  <c:v>113.84</c:v>
                </c:pt>
                <c:pt idx="45">
                  <c:v>112.01</c:v>
                </c:pt>
                <c:pt idx="46">
                  <c:v>113.99</c:v>
                </c:pt>
                <c:pt idx="47">
                  <c:v>114.79</c:v>
                </c:pt>
                <c:pt idx="48">
                  <c:v>116.27</c:v>
                </c:pt>
                <c:pt idx="49">
                  <c:v>113.53</c:v>
                </c:pt>
                <c:pt idx="50">
                  <c:v>114.74</c:v>
                </c:pt>
                <c:pt idx="51">
                  <c:v>112.55</c:v>
                </c:pt>
                <c:pt idx="52">
                  <c:v>114.34</c:v>
                </c:pt>
                <c:pt idx="53">
                  <c:v>113.76</c:v>
                </c:pt>
                <c:pt idx="54">
                  <c:v>111.63</c:v>
                </c:pt>
                <c:pt idx="55">
                  <c:v>111.71</c:v>
                </c:pt>
                <c:pt idx="56">
                  <c:v>109.94</c:v>
                </c:pt>
                <c:pt idx="57">
                  <c:v>109.45</c:v>
                </c:pt>
                <c:pt idx="58">
                  <c:v>111.71</c:v>
                </c:pt>
                <c:pt idx="59">
                  <c:v>111.79</c:v>
                </c:pt>
                <c:pt idx="60">
                  <c:v>111.03</c:v>
                </c:pt>
                <c:pt idx="61">
                  <c:v>110.81</c:v>
                </c:pt>
                <c:pt idx="62">
                  <c:v>110.46</c:v>
                </c:pt>
                <c:pt idx="63">
                  <c:v>109.96</c:v>
                </c:pt>
                <c:pt idx="64">
                  <c:v>109.39</c:v>
                </c:pt>
                <c:pt idx="65">
                  <c:v>110.31</c:v>
                </c:pt>
                <c:pt idx="66">
                  <c:v>110.97</c:v>
                </c:pt>
                <c:pt idx="67">
                  <c:v>109.46</c:v>
                </c:pt>
                <c:pt idx="68">
                  <c:v>116.46</c:v>
                </c:pt>
                <c:pt idx="69">
                  <c:v>114.88</c:v>
                </c:pt>
                <c:pt idx="70">
                  <c:v>114.3</c:v>
                </c:pt>
                <c:pt idx="71">
                  <c:v>116.42</c:v>
                </c:pt>
                <c:pt idx="72">
                  <c:v>112.69</c:v>
                </c:pt>
                <c:pt idx="73">
                  <c:v>113.23</c:v>
                </c:pt>
                <c:pt idx="74">
                  <c:v>113.48</c:v>
                </c:pt>
                <c:pt idx="75">
                  <c:v>110.68</c:v>
                </c:pt>
                <c:pt idx="76">
                  <c:v>110.98</c:v>
                </c:pt>
                <c:pt idx="77">
                  <c:v>111.56</c:v>
                </c:pt>
                <c:pt idx="78">
                  <c:v>110.13</c:v>
                </c:pt>
                <c:pt idx="79">
                  <c:v>111.37</c:v>
                </c:pt>
                <c:pt idx="80">
                  <c:v>110.26</c:v>
                </c:pt>
                <c:pt idx="81">
                  <c:v>112.1</c:v>
                </c:pt>
                <c:pt idx="82">
                  <c:v>111.55</c:v>
                </c:pt>
                <c:pt idx="83">
                  <c:v>112.54</c:v>
                </c:pt>
                <c:pt idx="84">
                  <c:v>115.35</c:v>
                </c:pt>
                <c:pt idx="85">
                  <c:v>114.53</c:v>
                </c:pt>
                <c:pt idx="86">
                  <c:v>115.27</c:v>
                </c:pt>
                <c:pt idx="87">
                  <c:v>113.11</c:v>
                </c:pt>
                <c:pt idx="88">
                  <c:v>112.05</c:v>
                </c:pt>
                <c:pt idx="89">
                  <c:v>107.88</c:v>
                </c:pt>
                <c:pt idx="90">
                  <c:v>105.95</c:v>
                </c:pt>
                <c:pt idx="91">
                  <c:v>104.94</c:v>
                </c:pt>
                <c:pt idx="92">
                  <c:v>106.76</c:v>
                </c:pt>
                <c:pt idx="93">
                  <c:v>110.58</c:v>
                </c:pt>
                <c:pt idx="94">
                  <c:v>111.96</c:v>
                </c:pt>
                <c:pt idx="95">
                  <c:v>107.86</c:v>
                </c:pt>
                <c:pt idx="96">
                  <c:v>106.06</c:v>
                </c:pt>
                <c:pt idx="97">
                  <c:v>104.35</c:v>
                </c:pt>
                <c:pt idx="98">
                  <c:v>104.94</c:v>
                </c:pt>
                <c:pt idx="99">
                  <c:v>105.26</c:v>
                </c:pt>
                <c:pt idx="100">
                  <c:v>104.08</c:v>
                </c:pt>
                <c:pt idx="101">
                  <c:v>102.72</c:v>
                </c:pt>
                <c:pt idx="102">
                  <c:v>102.89</c:v>
                </c:pt>
                <c:pt idx="103">
                  <c:v>102.38</c:v>
                </c:pt>
                <c:pt idx="104">
                  <c:v>102.27</c:v>
                </c:pt>
                <c:pt idx="105">
                  <c:v>100.97</c:v>
                </c:pt>
                <c:pt idx="106">
                  <c:v>100.51</c:v>
                </c:pt>
                <c:pt idx="107">
                  <c:v>101.99</c:v>
                </c:pt>
                <c:pt idx="108">
                  <c:v>98.77</c:v>
                </c:pt>
                <c:pt idx="109">
                  <c:v>99.68</c:v>
                </c:pt>
                <c:pt idx="110">
                  <c:v>100.63</c:v>
                </c:pt>
                <c:pt idx="111">
                  <c:v>99.88</c:v>
                </c:pt>
                <c:pt idx="112">
                  <c:v>100.38</c:v>
                </c:pt>
                <c:pt idx="113">
                  <c:v>100.72</c:v>
                </c:pt>
                <c:pt idx="114">
                  <c:v>101.6</c:v>
                </c:pt>
                <c:pt idx="115">
                  <c:v>99.96</c:v>
                </c:pt>
                <c:pt idx="116">
                  <c:v>100.73</c:v>
                </c:pt>
                <c:pt idx="117">
                  <c:v>100.65</c:v>
                </c:pt>
                <c:pt idx="118">
                  <c:v>99.2</c:v>
                </c:pt>
                <c:pt idx="119">
                  <c:v>97.8</c:v>
                </c:pt>
                <c:pt idx="120">
                  <c:v>98.42</c:v>
                </c:pt>
                <c:pt idx="121">
                  <c:v>98.79</c:v>
                </c:pt>
                <c:pt idx="122">
                  <c:v>96.71</c:v>
                </c:pt>
                <c:pt idx="123">
                  <c:v>96.69</c:v>
                </c:pt>
                <c:pt idx="124">
                  <c:v>96.43</c:v>
                </c:pt>
                <c:pt idx="125">
                  <c:v>96.56</c:v>
                </c:pt>
                <c:pt idx="126">
                  <c:v>96.46</c:v>
                </c:pt>
                <c:pt idx="127">
                  <c:v>96.75</c:v>
                </c:pt>
                <c:pt idx="128">
                  <c:v>96.57</c:v>
                </c:pt>
                <c:pt idx="129">
                  <c:v>96.78</c:v>
                </c:pt>
                <c:pt idx="130">
                  <c:v>95.73</c:v>
                </c:pt>
                <c:pt idx="131">
                  <c:v>94.68</c:v>
                </c:pt>
                <c:pt idx="132">
                  <c:v>94.95</c:v>
                </c:pt>
                <c:pt idx="133">
                  <c:v>90.89</c:v>
                </c:pt>
                <c:pt idx="134">
                  <c:v>91.87</c:v>
                </c:pt>
                <c:pt idx="135">
                  <c:v>90.05</c:v>
                </c:pt>
                <c:pt idx="136">
                  <c:v>91.36</c:v>
                </c:pt>
                <c:pt idx="137">
                  <c:v>93.63</c:v>
                </c:pt>
                <c:pt idx="138">
                  <c:v>93.54</c:v>
                </c:pt>
                <c:pt idx="139">
                  <c:v>92.3</c:v>
                </c:pt>
                <c:pt idx="140">
                  <c:v>90.41</c:v>
                </c:pt>
                <c:pt idx="141">
                  <c:v>90.1</c:v>
                </c:pt>
                <c:pt idx="142">
                  <c:v>91.07</c:v>
                </c:pt>
                <c:pt idx="143">
                  <c:v>91.02</c:v>
                </c:pt>
              </c:numCache>
            </c:numRef>
          </c:val>
        </c:ser>
        <c:ser>
          <c:idx val="1"/>
          <c:order val="1"/>
          <c:tx>
            <c:strRef>
              <c:f>'29'!$A$14</c:f>
              <c:strCache>
                <c:ptCount val="1"/>
                <c:pt idx="0">
                  <c:v>EU27</c:v>
                </c:pt>
              </c:strCache>
            </c:strRef>
          </c:tx>
          <c:marker>
            <c:symbol val="none"/>
          </c:marker>
          <c:cat>
            <c:strRef>
              <c:f>'29'!$B$12:$EO$12</c:f>
              <c:strCache>
                <c:ptCount val="144"/>
                <c:pt idx="0">
                  <c:v>2001M01</c:v>
                </c:pt>
                <c:pt idx="1">
                  <c:v>2001M02</c:v>
                </c:pt>
                <c:pt idx="2">
                  <c:v>2001M03</c:v>
                </c:pt>
                <c:pt idx="3">
                  <c:v>2001M04</c:v>
                </c:pt>
                <c:pt idx="4">
                  <c:v>2001M05</c:v>
                </c:pt>
                <c:pt idx="5">
                  <c:v>2001M06</c:v>
                </c:pt>
                <c:pt idx="6">
                  <c:v>2001M07</c:v>
                </c:pt>
                <c:pt idx="7">
                  <c:v>2001M08</c:v>
                </c:pt>
                <c:pt idx="8">
                  <c:v>2001M09</c:v>
                </c:pt>
                <c:pt idx="9">
                  <c:v>2001M10</c:v>
                </c:pt>
                <c:pt idx="10">
                  <c:v>2001M11</c:v>
                </c:pt>
                <c:pt idx="11">
                  <c:v>2001M12</c:v>
                </c:pt>
                <c:pt idx="12">
                  <c:v>2002M01</c:v>
                </c:pt>
                <c:pt idx="13">
                  <c:v>2002M02</c:v>
                </c:pt>
                <c:pt idx="14">
                  <c:v>2002M03</c:v>
                </c:pt>
                <c:pt idx="15">
                  <c:v>2002M04</c:v>
                </c:pt>
                <c:pt idx="16">
                  <c:v>2002M05</c:v>
                </c:pt>
                <c:pt idx="17">
                  <c:v>2002M06</c:v>
                </c:pt>
                <c:pt idx="18">
                  <c:v>2002M07</c:v>
                </c:pt>
                <c:pt idx="19">
                  <c:v>2002M08</c:v>
                </c:pt>
                <c:pt idx="20">
                  <c:v>2002M09</c:v>
                </c:pt>
                <c:pt idx="21">
                  <c:v>2002M10</c:v>
                </c:pt>
                <c:pt idx="22">
                  <c:v>2002M11</c:v>
                </c:pt>
                <c:pt idx="23">
                  <c:v>2002M12</c:v>
                </c:pt>
                <c:pt idx="24">
                  <c:v>2003M01</c:v>
                </c:pt>
                <c:pt idx="25">
                  <c:v>2003M02</c:v>
                </c:pt>
                <c:pt idx="26">
                  <c:v>2003M03</c:v>
                </c:pt>
                <c:pt idx="27">
                  <c:v>2003M04</c:v>
                </c:pt>
                <c:pt idx="28">
                  <c:v>2003M05</c:v>
                </c:pt>
                <c:pt idx="29">
                  <c:v>2003M06</c:v>
                </c:pt>
                <c:pt idx="30">
                  <c:v>2003M07</c:v>
                </c:pt>
                <c:pt idx="31">
                  <c:v>2003M08</c:v>
                </c:pt>
                <c:pt idx="32">
                  <c:v>2003M09</c:v>
                </c:pt>
                <c:pt idx="33">
                  <c:v>2003M10</c:v>
                </c:pt>
                <c:pt idx="34">
                  <c:v>2003M11</c:v>
                </c:pt>
                <c:pt idx="35">
                  <c:v>2003M12</c:v>
                </c:pt>
                <c:pt idx="36">
                  <c:v>2004M01</c:v>
                </c:pt>
                <c:pt idx="37">
                  <c:v>2004M02</c:v>
                </c:pt>
                <c:pt idx="38">
                  <c:v>2004M03</c:v>
                </c:pt>
                <c:pt idx="39">
                  <c:v>2004M04</c:v>
                </c:pt>
                <c:pt idx="40">
                  <c:v>2004M05</c:v>
                </c:pt>
                <c:pt idx="41">
                  <c:v>2004M06</c:v>
                </c:pt>
                <c:pt idx="42">
                  <c:v>2004M07</c:v>
                </c:pt>
                <c:pt idx="43">
                  <c:v>2004M08</c:v>
                </c:pt>
                <c:pt idx="44">
                  <c:v>2004M09</c:v>
                </c:pt>
                <c:pt idx="45">
                  <c:v>2004M10</c:v>
                </c:pt>
                <c:pt idx="46">
                  <c:v>2004M11</c:v>
                </c:pt>
                <c:pt idx="47">
                  <c:v>2004M12</c:v>
                </c:pt>
                <c:pt idx="48">
                  <c:v>2005M01</c:v>
                </c:pt>
                <c:pt idx="49">
                  <c:v>2005M02</c:v>
                </c:pt>
                <c:pt idx="50">
                  <c:v>2005M03</c:v>
                </c:pt>
                <c:pt idx="51">
                  <c:v>2005M04</c:v>
                </c:pt>
                <c:pt idx="52">
                  <c:v>2005M05</c:v>
                </c:pt>
                <c:pt idx="53">
                  <c:v>2005M06</c:v>
                </c:pt>
                <c:pt idx="54">
                  <c:v>2005M07</c:v>
                </c:pt>
                <c:pt idx="55">
                  <c:v>2005M08</c:v>
                </c:pt>
                <c:pt idx="56">
                  <c:v>2005M09</c:v>
                </c:pt>
                <c:pt idx="57">
                  <c:v>2005M10</c:v>
                </c:pt>
                <c:pt idx="58">
                  <c:v>2005M11</c:v>
                </c:pt>
                <c:pt idx="59">
                  <c:v>2005M12</c:v>
                </c:pt>
                <c:pt idx="60">
                  <c:v>2006M01</c:v>
                </c:pt>
                <c:pt idx="61">
                  <c:v>2006M02</c:v>
                </c:pt>
                <c:pt idx="62">
                  <c:v>2006M03</c:v>
                </c:pt>
                <c:pt idx="63">
                  <c:v>2006M04</c:v>
                </c:pt>
                <c:pt idx="64">
                  <c:v>2006M05</c:v>
                </c:pt>
                <c:pt idx="65">
                  <c:v>2006M06</c:v>
                </c:pt>
                <c:pt idx="66">
                  <c:v>2006M07</c:v>
                </c:pt>
                <c:pt idx="67">
                  <c:v>2006M08</c:v>
                </c:pt>
                <c:pt idx="68">
                  <c:v>2006M09</c:v>
                </c:pt>
                <c:pt idx="69">
                  <c:v>2006M10</c:v>
                </c:pt>
                <c:pt idx="70">
                  <c:v>2006M11</c:v>
                </c:pt>
                <c:pt idx="71">
                  <c:v>2006M12</c:v>
                </c:pt>
                <c:pt idx="72">
                  <c:v>2007M01</c:v>
                </c:pt>
                <c:pt idx="73">
                  <c:v>2007M02</c:v>
                </c:pt>
                <c:pt idx="74">
                  <c:v>2007M03</c:v>
                </c:pt>
                <c:pt idx="75">
                  <c:v>2007M04</c:v>
                </c:pt>
                <c:pt idx="76">
                  <c:v>2007M05</c:v>
                </c:pt>
                <c:pt idx="77">
                  <c:v>2007M06</c:v>
                </c:pt>
                <c:pt idx="78">
                  <c:v>2007M07</c:v>
                </c:pt>
                <c:pt idx="79">
                  <c:v>2007M08</c:v>
                </c:pt>
                <c:pt idx="80">
                  <c:v>2007M09</c:v>
                </c:pt>
                <c:pt idx="81">
                  <c:v>2007M10</c:v>
                </c:pt>
                <c:pt idx="82">
                  <c:v>2007M11</c:v>
                </c:pt>
                <c:pt idx="83">
                  <c:v>2007M12</c:v>
                </c:pt>
                <c:pt idx="84">
                  <c:v>2008M01</c:v>
                </c:pt>
                <c:pt idx="85">
                  <c:v>2008M02</c:v>
                </c:pt>
                <c:pt idx="86">
                  <c:v>2008M03</c:v>
                </c:pt>
                <c:pt idx="87">
                  <c:v>2008M04</c:v>
                </c:pt>
                <c:pt idx="88">
                  <c:v>2008M05</c:v>
                </c:pt>
                <c:pt idx="89">
                  <c:v>2008M06</c:v>
                </c:pt>
                <c:pt idx="90">
                  <c:v>2008M07</c:v>
                </c:pt>
                <c:pt idx="91">
                  <c:v>2008M08</c:v>
                </c:pt>
                <c:pt idx="92">
                  <c:v>2008M09</c:v>
                </c:pt>
                <c:pt idx="93">
                  <c:v>2008M10</c:v>
                </c:pt>
                <c:pt idx="94">
                  <c:v>2008M11</c:v>
                </c:pt>
                <c:pt idx="95">
                  <c:v>2008M12</c:v>
                </c:pt>
                <c:pt idx="96">
                  <c:v>2009M01</c:v>
                </c:pt>
                <c:pt idx="97">
                  <c:v>2009M02</c:v>
                </c:pt>
                <c:pt idx="98">
                  <c:v>2009M03</c:v>
                </c:pt>
                <c:pt idx="99">
                  <c:v>2009M04</c:v>
                </c:pt>
                <c:pt idx="100">
                  <c:v>2009M05</c:v>
                </c:pt>
                <c:pt idx="101">
                  <c:v>2009M06</c:v>
                </c:pt>
                <c:pt idx="102">
                  <c:v>2009M07</c:v>
                </c:pt>
                <c:pt idx="103">
                  <c:v>2009M08</c:v>
                </c:pt>
                <c:pt idx="104">
                  <c:v>2009M09</c:v>
                </c:pt>
                <c:pt idx="105">
                  <c:v>2009M10</c:v>
                </c:pt>
                <c:pt idx="106">
                  <c:v>2009M11</c:v>
                </c:pt>
                <c:pt idx="107">
                  <c:v>2009M12</c:v>
                </c:pt>
                <c:pt idx="108">
                  <c:v>2010M01</c:v>
                </c:pt>
                <c:pt idx="109">
                  <c:v>2010M02</c:v>
                </c:pt>
                <c:pt idx="110">
                  <c:v>2010M03</c:v>
                </c:pt>
                <c:pt idx="111">
                  <c:v>2010M04</c:v>
                </c:pt>
                <c:pt idx="112">
                  <c:v>2010M05</c:v>
                </c:pt>
                <c:pt idx="113">
                  <c:v>2010M06</c:v>
                </c:pt>
                <c:pt idx="114">
                  <c:v>2010M07</c:v>
                </c:pt>
                <c:pt idx="115">
                  <c:v>2010M08</c:v>
                </c:pt>
                <c:pt idx="116">
                  <c:v>2010M09</c:v>
                </c:pt>
                <c:pt idx="117">
                  <c:v>2010M10</c:v>
                </c:pt>
                <c:pt idx="118">
                  <c:v>2010M11</c:v>
                </c:pt>
                <c:pt idx="119">
                  <c:v>2010M12</c:v>
                </c:pt>
                <c:pt idx="120">
                  <c:v>2011M01</c:v>
                </c:pt>
                <c:pt idx="121">
                  <c:v>2011M02</c:v>
                </c:pt>
                <c:pt idx="122">
                  <c:v>2011M03</c:v>
                </c:pt>
                <c:pt idx="123">
                  <c:v>2011M04</c:v>
                </c:pt>
                <c:pt idx="124">
                  <c:v>2011M05</c:v>
                </c:pt>
                <c:pt idx="125">
                  <c:v>2011M06</c:v>
                </c:pt>
                <c:pt idx="126">
                  <c:v>2011M07</c:v>
                </c:pt>
                <c:pt idx="127">
                  <c:v>2011M08</c:v>
                </c:pt>
                <c:pt idx="128">
                  <c:v>2011M09</c:v>
                </c:pt>
                <c:pt idx="129">
                  <c:v>2011M10</c:v>
                </c:pt>
                <c:pt idx="130">
                  <c:v>2011M11</c:v>
                </c:pt>
                <c:pt idx="131">
                  <c:v>2011M12</c:v>
                </c:pt>
                <c:pt idx="132">
                  <c:v>2012M01</c:v>
                </c:pt>
                <c:pt idx="133">
                  <c:v>2012M02</c:v>
                </c:pt>
                <c:pt idx="134">
                  <c:v>2012M03</c:v>
                </c:pt>
                <c:pt idx="135">
                  <c:v>2012M04</c:v>
                </c:pt>
                <c:pt idx="136">
                  <c:v>2012M05</c:v>
                </c:pt>
                <c:pt idx="137">
                  <c:v>2012M06</c:v>
                </c:pt>
                <c:pt idx="138">
                  <c:v>2012M07</c:v>
                </c:pt>
                <c:pt idx="139">
                  <c:v>2012M08</c:v>
                </c:pt>
                <c:pt idx="140">
                  <c:v>2012M09</c:v>
                </c:pt>
                <c:pt idx="141">
                  <c:v>2012M10</c:v>
                </c:pt>
                <c:pt idx="142">
                  <c:v>2012M11</c:v>
                </c:pt>
                <c:pt idx="143">
                  <c:v>2012M12</c:v>
                </c:pt>
              </c:strCache>
            </c:strRef>
          </c:cat>
          <c:val>
            <c:numRef>
              <c:f>'29'!$B$14:$EO$14</c:f>
              <c:numCache>
                <c:formatCode>#,##0.00</c:formatCode>
                <c:ptCount val="144"/>
                <c:pt idx="0">
                  <c:v>106.9</c:v>
                </c:pt>
                <c:pt idx="1">
                  <c:v>105.07</c:v>
                </c:pt>
                <c:pt idx="2">
                  <c:v>105.63</c:v>
                </c:pt>
                <c:pt idx="3">
                  <c:v>104.94</c:v>
                </c:pt>
                <c:pt idx="4">
                  <c:v>104.39</c:v>
                </c:pt>
                <c:pt idx="5">
                  <c:v>105.34</c:v>
                </c:pt>
                <c:pt idx="6">
                  <c:v>106.49</c:v>
                </c:pt>
                <c:pt idx="7">
                  <c:v>106.47</c:v>
                </c:pt>
                <c:pt idx="8">
                  <c:v>106.5</c:v>
                </c:pt>
                <c:pt idx="9">
                  <c:v>107.76</c:v>
                </c:pt>
                <c:pt idx="10">
                  <c:v>108.57</c:v>
                </c:pt>
                <c:pt idx="11">
                  <c:v>109.17</c:v>
                </c:pt>
                <c:pt idx="12">
                  <c:v>108.23</c:v>
                </c:pt>
                <c:pt idx="13">
                  <c:v>107.69</c:v>
                </c:pt>
                <c:pt idx="14">
                  <c:v>109.71</c:v>
                </c:pt>
                <c:pt idx="15">
                  <c:v>107.8</c:v>
                </c:pt>
                <c:pt idx="16">
                  <c:v>108.06</c:v>
                </c:pt>
                <c:pt idx="17">
                  <c:v>108.12</c:v>
                </c:pt>
                <c:pt idx="18">
                  <c:v>108.31</c:v>
                </c:pt>
                <c:pt idx="19">
                  <c:v>108</c:v>
                </c:pt>
                <c:pt idx="20">
                  <c:v>108.57</c:v>
                </c:pt>
                <c:pt idx="21">
                  <c:v>107.94</c:v>
                </c:pt>
                <c:pt idx="22">
                  <c:v>107.79</c:v>
                </c:pt>
                <c:pt idx="23">
                  <c:v>107.42</c:v>
                </c:pt>
                <c:pt idx="24">
                  <c:v>107.69</c:v>
                </c:pt>
                <c:pt idx="25">
                  <c:v>107.84</c:v>
                </c:pt>
                <c:pt idx="26">
                  <c:v>107.04</c:v>
                </c:pt>
                <c:pt idx="27">
                  <c:v>108.75</c:v>
                </c:pt>
                <c:pt idx="28">
                  <c:v>110.62</c:v>
                </c:pt>
                <c:pt idx="29">
                  <c:v>111.8</c:v>
                </c:pt>
                <c:pt idx="30">
                  <c:v>111.65</c:v>
                </c:pt>
                <c:pt idx="31">
                  <c:v>111.85</c:v>
                </c:pt>
                <c:pt idx="32">
                  <c:v>110.63</c:v>
                </c:pt>
                <c:pt idx="33">
                  <c:v>110.31</c:v>
                </c:pt>
                <c:pt idx="34">
                  <c:v>109.48</c:v>
                </c:pt>
                <c:pt idx="35">
                  <c:v>110.67</c:v>
                </c:pt>
                <c:pt idx="36">
                  <c:v>109.32</c:v>
                </c:pt>
                <c:pt idx="37">
                  <c:v>111.24</c:v>
                </c:pt>
                <c:pt idx="38">
                  <c:v>111</c:v>
                </c:pt>
                <c:pt idx="39">
                  <c:v>111.15</c:v>
                </c:pt>
                <c:pt idx="40">
                  <c:v>108.86</c:v>
                </c:pt>
                <c:pt idx="41">
                  <c:v>110.14</c:v>
                </c:pt>
                <c:pt idx="42">
                  <c:v>110.53</c:v>
                </c:pt>
                <c:pt idx="43">
                  <c:v>111.23</c:v>
                </c:pt>
                <c:pt idx="44">
                  <c:v>110.44</c:v>
                </c:pt>
                <c:pt idx="45">
                  <c:v>109.87</c:v>
                </c:pt>
                <c:pt idx="46">
                  <c:v>110.55</c:v>
                </c:pt>
                <c:pt idx="47">
                  <c:v>111.29</c:v>
                </c:pt>
                <c:pt idx="48">
                  <c:v>112.14</c:v>
                </c:pt>
                <c:pt idx="49">
                  <c:v>109.52</c:v>
                </c:pt>
                <c:pt idx="50">
                  <c:v>110.11</c:v>
                </c:pt>
                <c:pt idx="51">
                  <c:v>109</c:v>
                </c:pt>
                <c:pt idx="52">
                  <c:v>110.58</c:v>
                </c:pt>
                <c:pt idx="53">
                  <c:v>110.11</c:v>
                </c:pt>
                <c:pt idx="54">
                  <c:v>108.4</c:v>
                </c:pt>
                <c:pt idx="55">
                  <c:v>107.83</c:v>
                </c:pt>
                <c:pt idx="56">
                  <c:v>106.2</c:v>
                </c:pt>
                <c:pt idx="57">
                  <c:v>106.09</c:v>
                </c:pt>
                <c:pt idx="58">
                  <c:v>108.5</c:v>
                </c:pt>
                <c:pt idx="59">
                  <c:v>108.76</c:v>
                </c:pt>
                <c:pt idx="60">
                  <c:v>110.29</c:v>
                </c:pt>
                <c:pt idx="61">
                  <c:v>109.88</c:v>
                </c:pt>
                <c:pt idx="62">
                  <c:v>109.92</c:v>
                </c:pt>
                <c:pt idx="63">
                  <c:v>109.05</c:v>
                </c:pt>
                <c:pt idx="64">
                  <c:v>109.11</c:v>
                </c:pt>
                <c:pt idx="65">
                  <c:v>109.95</c:v>
                </c:pt>
                <c:pt idx="66">
                  <c:v>110.71</c:v>
                </c:pt>
                <c:pt idx="67">
                  <c:v>109.03</c:v>
                </c:pt>
                <c:pt idx="68">
                  <c:v>115.03</c:v>
                </c:pt>
                <c:pt idx="69">
                  <c:v>114.32</c:v>
                </c:pt>
                <c:pt idx="70">
                  <c:v>114.09</c:v>
                </c:pt>
                <c:pt idx="71">
                  <c:v>115.79</c:v>
                </c:pt>
                <c:pt idx="72">
                  <c:v>112.07</c:v>
                </c:pt>
                <c:pt idx="73">
                  <c:v>112.7</c:v>
                </c:pt>
                <c:pt idx="74">
                  <c:v>113.26</c:v>
                </c:pt>
                <c:pt idx="75">
                  <c:v>111.05</c:v>
                </c:pt>
                <c:pt idx="76">
                  <c:v>111.32</c:v>
                </c:pt>
                <c:pt idx="77">
                  <c:v>111.52</c:v>
                </c:pt>
                <c:pt idx="78">
                  <c:v>109.95</c:v>
                </c:pt>
                <c:pt idx="79">
                  <c:v>111.82</c:v>
                </c:pt>
                <c:pt idx="80">
                  <c:v>111.14</c:v>
                </c:pt>
                <c:pt idx="81">
                  <c:v>112.55</c:v>
                </c:pt>
                <c:pt idx="82">
                  <c:v>112.42</c:v>
                </c:pt>
                <c:pt idx="83">
                  <c:v>113.72</c:v>
                </c:pt>
                <c:pt idx="84">
                  <c:v>113.93</c:v>
                </c:pt>
                <c:pt idx="85">
                  <c:v>113.86</c:v>
                </c:pt>
                <c:pt idx="86">
                  <c:v>113.87</c:v>
                </c:pt>
                <c:pt idx="87">
                  <c:v>113.33</c:v>
                </c:pt>
                <c:pt idx="88">
                  <c:v>112.14</c:v>
                </c:pt>
                <c:pt idx="89">
                  <c:v>108.55</c:v>
                </c:pt>
                <c:pt idx="90">
                  <c:v>106.87</c:v>
                </c:pt>
                <c:pt idx="91">
                  <c:v>106.07</c:v>
                </c:pt>
                <c:pt idx="92">
                  <c:v>107.56</c:v>
                </c:pt>
                <c:pt idx="93">
                  <c:v>110.11</c:v>
                </c:pt>
                <c:pt idx="94">
                  <c:v>110.91</c:v>
                </c:pt>
                <c:pt idx="95">
                  <c:v>107.74</c:v>
                </c:pt>
                <c:pt idx="96">
                  <c:v>106.91</c:v>
                </c:pt>
                <c:pt idx="97">
                  <c:v>104.73</c:v>
                </c:pt>
                <c:pt idx="98">
                  <c:v>105.08</c:v>
                </c:pt>
                <c:pt idx="99">
                  <c:v>105.02</c:v>
                </c:pt>
                <c:pt idx="100">
                  <c:v>104.02</c:v>
                </c:pt>
                <c:pt idx="101">
                  <c:v>103.25</c:v>
                </c:pt>
                <c:pt idx="102">
                  <c:v>102.97</c:v>
                </c:pt>
                <c:pt idx="103">
                  <c:v>102.81</c:v>
                </c:pt>
                <c:pt idx="104">
                  <c:v>102.02</c:v>
                </c:pt>
                <c:pt idx="105">
                  <c:v>101.62</c:v>
                </c:pt>
                <c:pt idx="106">
                  <c:v>100.47</c:v>
                </c:pt>
                <c:pt idx="107">
                  <c:v>101.76</c:v>
                </c:pt>
                <c:pt idx="108">
                  <c:v>98.13</c:v>
                </c:pt>
                <c:pt idx="109">
                  <c:v>99.07</c:v>
                </c:pt>
                <c:pt idx="110">
                  <c:v>99.94</c:v>
                </c:pt>
                <c:pt idx="111">
                  <c:v>99.48</c:v>
                </c:pt>
                <c:pt idx="112">
                  <c:v>101.02</c:v>
                </c:pt>
                <c:pt idx="113">
                  <c:v>101.2</c:v>
                </c:pt>
                <c:pt idx="114">
                  <c:v>101.39</c:v>
                </c:pt>
                <c:pt idx="115">
                  <c:v>100.16</c:v>
                </c:pt>
                <c:pt idx="116">
                  <c:v>101.09</c:v>
                </c:pt>
                <c:pt idx="117">
                  <c:v>101.2</c:v>
                </c:pt>
                <c:pt idx="118">
                  <c:v>99.67</c:v>
                </c:pt>
                <c:pt idx="119">
                  <c:v>97.67</c:v>
                </c:pt>
                <c:pt idx="120">
                  <c:v>98.8</c:v>
                </c:pt>
                <c:pt idx="121">
                  <c:v>100.01</c:v>
                </c:pt>
                <c:pt idx="122">
                  <c:v>98.35</c:v>
                </c:pt>
                <c:pt idx="123">
                  <c:v>97.95</c:v>
                </c:pt>
                <c:pt idx="124">
                  <c:v>97.91</c:v>
                </c:pt>
                <c:pt idx="125">
                  <c:v>97.73</c:v>
                </c:pt>
                <c:pt idx="126">
                  <c:v>97.73</c:v>
                </c:pt>
                <c:pt idx="127">
                  <c:v>97.85</c:v>
                </c:pt>
                <c:pt idx="128">
                  <c:v>97.78</c:v>
                </c:pt>
                <c:pt idx="129">
                  <c:v>98.02</c:v>
                </c:pt>
                <c:pt idx="130">
                  <c:v>97.66</c:v>
                </c:pt>
                <c:pt idx="131">
                  <c:v>96.71</c:v>
                </c:pt>
                <c:pt idx="132">
                  <c:v>95.95</c:v>
                </c:pt>
                <c:pt idx="133">
                  <c:v>92.36</c:v>
                </c:pt>
                <c:pt idx="134">
                  <c:v>93.8</c:v>
                </c:pt>
                <c:pt idx="135">
                  <c:v>91.3</c:v>
                </c:pt>
                <c:pt idx="136">
                  <c:v>92.91</c:v>
                </c:pt>
                <c:pt idx="137">
                  <c:v>94.22</c:v>
                </c:pt>
                <c:pt idx="138">
                  <c:v>94.74</c:v>
                </c:pt>
                <c:pt idx="139">
                  <c:v>93.66</c:v>
                </c:pt>
                <c:pt idx="140">
                  <c:v>91.99</c:v>
                </c:pt>
                <c:pt idx="141">
                  <c:v>91.39</c:v>
                </c:pt>
                <c:pt idx="142">
                  <c:v>91.96</c:v>
                </c:pt>
                <c:pt idx="143">
                  <c:v>92.06</c:v>
                </c:pt>
              </c:numCache>
            </c:numRef>
          </c:val>
        </c:ser>
        <c:ser>
          <c:idx val="2"/>
          <c:order val="2"/>
          <c:tx>
            <c:strRef>
              <c:f>'29'!$A$15</c:f>
              <c:strCache>
                <c:ptCount val="1"/>
                <c:pt idx="0">
                  <c:v>Fínsko</c:v>
                </c:pt>
              </c:strCache>
            </c:strRef>
          </c:tx>
          <c:marker>
            <c:symbol val="none"/>
          </c:marker>
          <c:cat>
            <c:strRef>
              <c:f>'29'!$B$12:$EO$12</c:f>
              <c:strCache>
                <c:ptCount val="144"/>
                <c:pt idx="0">
                  <c:v>2001M01</c:v>
                </c:pt>
                <c:pt idx="1">
                  <c:v>2001M02</c:v>
                </c:pt>
                <c:pt idx="2">
                  <c:v>2001M03</c:v>
                </c:pt>
                <c:pt idx="3">
                  <c:v>2001M04</c:v>
                </c:pt>
                <c:pt idx="4">
                  <c:v>2001M05</c:v>
                </c:pt>
                <c:pt idx="5">
                  <c:v>2001M06</c:v>
                </c:pt>
                <c:pt idx="6">
                  <c:v>2001M07</c:v>
                </c:pt>
                <c:pt idx="7">
                  <c:v>2001M08</c:v>
                </c:pt>
                <c:pt idx="8">
                  <c:v>2001M09</c:v>
                </c:pt>
                <c:pt idx="9">
                  <c:v>2001M10</c:v>
                </c:pt>
                <c:pt idx="10">
                  <c:v>2001M11</c:v>
                </c:pt>
                <c:pt idx="11">
                  <c:v>2001M12</c:v>
                </c:pt>
                <c:pt idx="12">
                  <c:v>2002M01</c:v>
                </c:pt>
                <c:pt idx="13">
                  <c:v>2002M02</c:v>
                </c:pt>
                <c:pt idx="14">
                  <c:v>2002M03</c:v>
                </c:pt>
                <c:pt idx="15">
                  <c:v>2002M04</c:v>
                </c:pt>
                <c:pt idx="16">
                  <c:v>2002M05</c:v>
                </c:pt>
                <c:pt idx="17">
                  <c:v>2002M06</c:v>
                </c:pt>
                <c:pt idx="18">
                  <c:v>2002M07</c:v>
                </c:pt>
                <c:pt idx="19">
                  <c:v>2002M08</c:v>
                </c:pt>
                <c:pt idx="20">
                  <c:v>2002M09</c:v>
                </c:pt>
                <c:pt idx="21">
                  <c:v>2002M10</c:v>
                </c:pt>
                <c:pt idx="22">
                  <c:v>2002M11</c:v>
                </c:pt>
                <c:pt idx="23">
                  <c:v>2002M12</c:v>
                </c:pt>
                <c:pt idx="24">
                  <c:v>2003M01</c:v>
                </c:pt>
                <c:pt idx="25">
                  <c:v>2003M02</c:v>
                </c:pt>
                <c:pt idx="26">
                  <c:v>2003M03</c:v>
                </c:pt>
                <c:pt idx="27">
                  <c:v>2003M04</c:v>
                </c:pt>
                <c:pt idx="28">
                  <c:v>2003M05</c:v>
                </c:pt>
                <c:pt idx="29">
                  <c:v>2003M06</c:v>
                </c:pt>
                <c:pt idx="30">
                  <c:v>2003M07</c:v>
                </c:pt>
                <c:pt idx="31">
                  <c:v>2003M08</c:v>
                </c:pt>
                <c:pt idx="32">
                  <c:v>2003M09</c:v>
                </c:pt>
                <c:pt idx="33">
                  <c:v>2003M10</c:v>
                </c:pt>
                <c:pt idx="34">
                  <c:v>2003M11</c:v>
                </c:pt>
                <c:pt idx="35">
                  <c:v>2003M12</c:v>
                </c:pt>
                <c:pt idx="36">
                  <c:v>2004M01</c:v>
                </c:pt>
                <c:pt idx="37">
                  <c:v>2004M02</c:v>
                </c:pt>
                <c:pt idx="38">
                  <c:v>2004M03</c:v>
                </c:pt>
                <c:pt idx="39">
                  <c:v>2004M04</c:v>
                </c:pt>
                <c:pt idx="40">
                  <c:v>2004M05</c:v>
                </c:pt>
                <c:pt idx="41">
                  <c:v>2004M06</c:v>
                </c:pt>
                <c:pt idx="42">
                  <c:v>2004M07</c:v>
                </c:pt>
                <c:pt idx="43">
                  <c:v>2004M08</c:v>
                </c:pt>
                <c:pt idx="44">
                  <c:v>2004M09</c:v>
                </c:pt>
                <c:pt idx="45">
                  <c:v>2004M10</c:v>
                </c:pt>
                <c:pt idx="46">
                  <c:v>2004M11</c:v>
                </c:pt>
                <c:pt idx="47">
                  <c:v>2004M12</c:v>
                </c:pt>
                <c:pt idx="48">
                  <c:v>2005M01</c:v>
                </c:pt>
                <c:pt idx="49">
                  <c:v>2005M02</c:v>
                </c:pt>
                <c:pt idx="50">
                  <c:v>2005M03</c:v>
                </c:pt>
                <c:pt idx="51">
                  <c:v>2005M04</c:v>
                </c:pt>
                <c:pt idx="52">
                  <c:v>2005M05</c:v>
                </c:pt>
                <c:pt idx="53">
                  <c:v>2005M06</c:v>
                </c:pt>
                <c:pt idx="54">
                  <c:v>2005M07</c:v>
                </c:pt>
                <c:pt idx="55">
                  <c:v>2005M08</c:v>
                </c:pt>
                <c:pt idx="56">
                  <c:v>2005M09</c:v>
                </c:pt>
                <c:pt idx="57">
                  <c:v>2005M10</c:v>
                </c:pt>
                <c:pt idx="58">
                  <c:v>2005M11</c:v>
                </c:pt>
                <c:pt idx="59">
                  <c:v>2005M12</c:v>
                </c:pt>
                <c:pt idx="60">
                  <c:v>2006M01</c:v>
                </c:pt>
                <c:pt idx="61">
                  <c:v>2006M02</c:v>
                </c:pt>
                <c:pt idx="62">
                  <c:v>2006M03</c:v>
                </c:pt>
                <c:pt idx="63">
                  <c:v>2006M04</c:v>
                </c:pt>
                <c:pt idx="64">
                  <c:v>2006M05</c:v>
                </c:pt>
                <c:pt idx="65">
                  <c:v>2006M06</c:v>
                </c:pt>
                <c:pt idx="66">
                  <c:v>2006M07</c:v>
                </c:pt>
                <c:pt idx="67">
                  <c:v>2006M08</c:v>
                </c:pt>
                <c:pt idx="68">
                  <c:v>2006M09</c:v>
                </c:pt>
                <c:pt idx="69">
                  <c:v>2006M10</c:v>
                </c:pt>
                <c:pt idx="70">
                  <c:v>2006M11</c:v>
                </c:pt>
                <c:pt idx="71">
                  <c:v>2006M12</c:v>
                </c:pt>
                <c:pt idx="72">
                  <c:v>2007M01</c:v>
                </c:pt>
                <c:pt idx="73">
                  <c:v>2007M02</c:v>
                </c:pt>
                <c:pt idx="74">
                  <c:v>2007M03</c:v>
                </c:pt>
                <c:pt idx="75">
                  <c:v>2007M04</c:v>
                </c:pt>
                <c:pt idx="76">
                  <c:v>2007M05</c:v>
                </c:pt>
                <c:pt idx="77">
                  <c:v>2007M06</c:v>
                </c:pt>
                <c:pt idx="78">
                  <c:v>2007M07</c:v>
                </c:pt>
                <c:pt idx="79">
                  <c:v>2007M08</c:v>
                </c:pt>
                <c:pt idx="80">
                  <c:v>2007M09</c:v>
                </c:pt>
                <c:pt idx="81">
                  <c:v>2007M10</c:v>
                </c:pt>
                <c:pt idx="82">
                  <c:v>2007M11</c:v>
                </c:pt>
                <c:pt idx="83">
                  <c:v>2007M12</c:v>
                </c:pt>
                <c:pt idx="84">
                  <c:v>2008M01</c:v>
                </c:pt>
                <c:pt idx="85">
                  <c:v>2008M02</c:v>
                </c:pt>
                <c:pt idx="86">
                  <c:v>2008M03</c:v>
                </c:pt>
                <c:pt idx="87">
                  <c:v>2008M04</c:v>
                </c:pt>
                <c:pt idx="88">
                  <c:v>2008M05</c:v>
                </c:pt>
                <c:pt idx="89">
                  <c:v>2008M06</c:v>
                </c:pt>
                <c:pt idx="90">
                  <c:v>2008M07</c:v>
                </c:pt>
                <c:pt idx="91">
                  <c:v>2008M08</c:v>
                </c:pt>
                <c:pt idx="92">
                  <c:v>2008M09</c:v>
                </c:pt>
                <c:pt idx="93">
                  <c:v>2008M10</c:v>
                </c:pt>
                <c:pt idx="94">
                  <c:v>2008M11</c:v>
                </c:pt>
                <c:pt idx="95">
                  <c:v>2008M12</c:v>
                </c:pt>
                <c:pt idx="96">
                  <c:v>2009M01</c:v>
                </c:pt>
                <c:pt idx="97">
                  <c:v>2009M02</c:v>
                </c:pt>
                <c:pt idx="98">
                  <c:v>2009M03</c:v>
                </c:pt>
                <c:pt idx="99">
                  <c:v>2009M04</c:v>
                </c:pt>
                <c:pt idx="100">
                  <c:v>2009M05</c:v>
                </c:pt>
                <c:pt idx="101">
                  <c:v>2009M06</c:v>
                </c:pt>
                <c:pt idx="102">
                  <c:v>2009M07</c:v>
                </c:pt>
                <c:pt idx="103">
                  <c:v>2009M08</c:v>
                </c:pt>
                <c:pt idx="104">
                  <c:v>2009M09</c:v>
                </c:pt>
                <c:pt idx="105">
                  <c:v>2009M10</c:v>
                </c:pt>
                <c:pt idx="106">
                  <c:v>2009M11</c:v>
                </c:pt>
                <c:pt idx="107">
                  <c:v>2009M12</c:v>
                </c:pt>
                <c:pt idx="108">
                  <c:v>2010M01</c:v>
                </c:pt>
                <c:pt idx="109">
                  <c:v>2010M02</c:v>
                </c:pt>
                <c:pt idx="110">
                  <c:v>2010M03</c:v>
                </c:pt>
                <c:pt idx="111">
                  <c:v>2010M04</c:v>
                </c:pt>
                <c:pt idx="112">
                  <c:v>2010M05</c:v>
                </c:pt>
                <c:pt idx="113">
                  <c:v>2010M06</c:v>
                </c:pt>
                <c:pt idx="114">
                  <c:v>2010M07</c:v>
                </c:pt>
                <c:pt idx="115">
                  <c:v>2010M08</c:v>
                </c:pt>
                <c:pt idx="116">
                  <c:v>2010M09</c:v>
                </c:pt>
                <c:pt idx="117">
                  <c:v>2010M10</c:v>
                </c:pt>
                <c:pt idx="118">
                  <c:v>2010M11</c:v>
                </c:pt>
                <c:pt idx="119">
                  <c:v>2010M12</c:v>
                </c:pt>
                <c:pt idx="120">
                  <c:v>2011M01</c:v>
                </c:pt>
                <c:pt idx="121">
                  <c:v>2011M02</c:v>
                </c:pt>
                <c:pt idx="122">
                  <c:v>2011M03</c:v>
                </c:pt>
                <c:pt idx="123">
                  <c:v>2011M04</c:v>
                </c:pt>
                <c:pt idx="124">
                  <c:v>2011M05</c:v>
                </c:pt>
                <c:pt idx="125">
                  <c:v>2011M06</c:v>
                </c:pt>
                <c:pt idx="126">
                  <c:v>2011M07</c:v>
                </c:pt>
                <c:pt idx="127">
                  <c:v>2011M08</c:v>
                </c:pt>
                <c:pt idx="128">
                  <c:v>2011M09</c:v>
                </c:pt>
                <c:pt idx="129">
                  <c:v>2011M10</c:v>
                </c:pt>
                <c:pt idx="130">
                  <c:v>2011M11</c:v>
                </c:pt>
                <c:pt idx="131">
                  <c:v>2011M12</c:v>
                </c:pt>
                <c:pt idx="132">
                  <c:v>2012M01</c:v>
                </c:pt>
                <c:pt idx="133">
                  <c:v>2012M02</c:v>
                </c:pt>
                <c:pt idx="134">
                  <c:v>2012M03</c:v>
                </c:pt>
                <c:pt idx="135">
                  <c:v>2012M04</c:v>
                </c:pt>
                <c:pt idx="136">
                  <c:v>2012M05</c:v>
                </c:pt>
                <c:pt idx="137">
                  <c:v>2012M06</c:v>
                </c:pt>
                <c:pt idx="138">
                  <c:v>2012M07</c:v>
                </c:pt>
                <c:pt idx="139">
                  <c:v>2012M08</c:v>
                </c:pt>
                <c:pt idx="140">
                  <c:v>2012M09</c:v>
                </c:pt>
                <c:pt idx="141">
                  <c:v>2012M10</c:v>
                </c:pt>
                <c:pt idx="142">
                  <c:v>2012M11</c:v>
                </c:pt>
                <c:pt idx="143">
                  <c:v>2012M12</c:v>
                </c:pt>
              </c:strCache>
            </c:strRef>
          </c:cat>
          <c:val>
            <c:numRef>
              <c:f>'29'!$B$15:$EO$15</c:f>
              <c:numCache>
                <c:formatCode>#,##0.00</c:formatCode>
                <c:ptCount val="144"/>
                <c:pt idx="0">
                  <c:v>115</c:v>
                </c:pt>
                <c:pt idx="1">
                  <c:v>111.9</c:v>
                </c:pt>
                <c:pt idx="2">
                  <c:v>109.7</c:v>
                </c:pt>
                <c:pt idx="3">
                  <c:v>110.5</c:v>
                </c:pt>
                <c:pt idx="4">
                  <c:v>107.8</c:v>
                </c:pt>
                <c:pt idx="5">
                  <c:v>110.5</c:v>
                </c:pt>
                <c:pt idx="6">
                  <c:v>113.4</c:v>
                </c:pt>
                <c:pt idx="7">
                  <c:v>114.2</c:v>
                </c:pt>
                <c:pt idx="8">
                  <c:v>111.9</c:v>
                </c:pt>
                <c:pt idx="9">
                  <c:v>111.2</c:v>
                </c:pt>
                <c:pt idx="10">
                  <c:v>116.5</c:v>
                </c:pt>
                <c:pt idx="11">
                  <c:v>113.4</c:v>
                </c:pt>
                <c:pt idx="12">
                  <c:v>113</c:v>
                </c:pt>
                <c:pt idx="13">
                  <c:v>111.4</c:v>
                </c:pt>
                <c:pt idx="14">
                  <c:v>116</c:v>
                </c:pt>
                <c:pt idx="15">
                  <c:v>113.1</c:v>
                </c:pt>
                <c:pt idx="16">
                  <c:v>119.2</c:v>
                </c:pt>
                <c:pt idx="17">
                  <c:v>117.9</c:v>
                </c:pt>
                <c:pt idx="18">
                  <c:v>110.5</c:v>
                </c:pt>
                <c:pt idx="19">
                  <c:v>113.8</c:v>
                </c:pt>
                <c:pt idx="20">
                  <c:v>108.6</c:v>
                </c:pt>
                <c:pt idx="21">
                  <c:v>110.8</c:v>
                </c:pt>
                <c:pt idx="22">
                  <c:v>114.4</c:v>
                </c:pt>
                <c:pt idx="23">
                  <c:v>114</c:v>
                </c:pt>
                <c:pt idx="24">
                  <c:v>113</c:v>
                </c:pt>
                <c:pt idx="25">
                  <c:v>112.9</c:v>
                </c:pt>
                <c:pt idx="26">
                  <c:v>113.8</c:v>
                </c:pt>
                <c:pt idx="27">
                  <c:v>114.9</c:v>
                </c:pt>
                <c:pt idx="28">
                  <c:v>118.1</c:v>
                </c:pt>
                <c:pt idx="29">
                  <c:v>123.5</c:v>
                </c:pt>
                <c:pt idx="30">
                  <c:v>124.5</c:v>
                </c:pt>
                <c:pt idx="31">
                  <c:v>122.3</c:v>
                </c:pt>
                <c:pt idx="32">
                  <c:v>121.7</c:v>
                </c:pt>
                <c:pt idx="33">
                  <c:v>124.2</c:v>
                </c:pt>
                <c:pt idx="34">
                  <c:v>119.2</c:v>
                </c:pt>
                <c:pt idx="35">
                  <c:v>126.7</c:v>
                </c:pt>
                <c:pt idx="36">
                  <c:v>123.5</c:v>
                </c:pt>
                <c:pt idx="37">
                  <c:v>126.8</c:v>
                </c:pt>
                <c:pt idx="38">
                  <c:v>123.2</c:v>
                </c:pt>
                <c:pt idx="39">
                  <c:v>127.3</c:v>
                </c:pt>
                <c:pt idx="40">
                  <c:v>121.3</c:v>
                </c:pt>
                <c:pt idx="41">
                  <c:v>120.2</c:v>
                </c:pt>
                <c:pt idx="42">
                  <c:v>122.4</c:v>
                </c:pt>
                <c:pt idx="43">
                  <c:v>121.7</c:v>
                </c:pt>
                <c:pt idx="44">
                  <c:v>123.7</c:v>
                </c:pt>
                <c:pt idx="45">
                  <c:v>122.1</c:v>
                </c:pt>
                <c:pt idx="46">
                  <c:v>123.9</c:v>
                </c:pt>
                <c:pt idx="47">
                  <c:v>124.2</c:v>
                </c:pt>
                <c:pt idx="48">
                  <c:v>126.1</c:v>
                </c:pt>
                <c:pt idx="49">
                  <c:v>124.5</c:v>
                </c:pt>
                <c:pt idx="50">
                  <c:v>129.1</c:v>
                </c:pt>
                <c:pt idx="51">
                  <c:v>123.4</c:v>
                </c:pt>
                <c:pt idx="52">
                  <c:v>127.1</c:v>
                </c:pt>
                <c:pt idx="53">
                  <c:v>126.4</c:v>
                </c:pt>
                <c:pt idx="54">
                  <c:v>122.2</c:v>
                </c:pt>
                <c:pt idx="55">
                  <c:v>122</c:v>
                </c:pt>
                <c:pt idx="56">
                  <c:v>119.6</c:v>
                </c:pt>
                <c:pt idx="57">
                  <c:v>118.5</c:v>
                </c:pt>
                <c:pt idx="58">
                  <c:v>119.2</c:v>
                </c:pt>
                <c:pt idx="59">
                  <c:v>123.4</c:v>
                </c:pt>
                <c:pt idx="60">
                  <c:v>120.1</c:v>
                </c:pt>
                <c:pt idx="61">
                  <c:v>116.3</c:v>
                </c:pt>
                <c:pt idx="62">
                  <c:v>120</c:v>
                </c:pt>
                <c:pt idx="63">
                  <c:v>115.2</c:v>
                </c:pt>
                <c:pt idx="64">
                  <c:v>113.7</c:v>
                </c:pt>
                <c:pt idx="65">
                  <c:v>115.2</c:v>
                </c:pt>
                <c:pt idx="66">
                  <c:v>116.9</c:v>
                </c:pt>
                <c:pt idx="67">
                  <c:v>114</c:v>
                </c:pt>
                <c:pt idx="68">
                  <c:v>119.4</c:v>
                </c:pt>
                <c:pt idx="69">
                  <c:v>119</c:v>
                </c:pt>
                <c:pt idx="70">
                  <c:v>117.2</c:v>
                </c:pt>
                <c:pt idx="71">
                  <c:v>113.7</c:v>
                </c:pt>
                <c:pt idx="72">
                  <c:v>116.4</c:v>
                </c:pt>
                <c:pt idx="73">
                  <c:v>114.8</c:v>
                </c:pt>
                <c:pt idx="74">
                  <c:v>113.1</c:v>
                </c:pt>
                <c:pt idx="75">
                  <c:v>114.7</c:v>
                </c:pt>
                <c:pt idx="76">
                  <c:v>110.6</c:v>
                </c:pt>
                <c:pt idx="77">
                  <c:v>114.1</c:v>
                </c:pt>
                <c:pt idx="78">
                  <c:v>112.5</c:v>
                </c:pt>
                <c:pt idx="79">
                  <c:v>117.7</c:v>
                </c:pt>
                <c:pt idx="80">
                  <c:v>114.5</c:v>
                </c:pt>
                <c:pt idx="81">
                  <c:v>115.1</c:v>
                </c:pt>
                <c:pt idx="82">
                  <c:v>111.8</c:v>
                </c:pt>
                <c:pt idx="83">
                  <c:v>107.6</c:v>
                </c:pt>
                <c:pt idx="84">
                  <c:v>104.3</c:v>
                </c:pt>
                <c:pt idx="85">
                  <c:v>108.3</c:v>
                </c:pt>
                <c:pt idx="86">
                  <c:v>105.7</c:v>
                </c:pt>
                <c:pt idx="87">
                  <c:v>107.5</c:v>
                </c:pt>
                <c:pt idx="88">
                  <c:v>106.9</c:v>
                </c:pt>
                <c:pt idx="89">
                  <c:v>99.4</c:v>
                </c:pt>
                <c:pt idx="90">
                  <c:v>102.5</c:v>
                </c:pt>
                <c:pt idx="91">
                  <c:v>103.3</c:v>
                </c:pt>
                <c:pt idx="92">
                  <c:v>108.2</c:v>
                </c:pt>
                <c:pt idx="93">
                  <c:v>104.8</c:v>
                </c:pt>
                <c:pt idx="94">
                  <c:v>108.8</c:v>
                </c:pt>
                <c:pt idx="95">
                  <c:v>107.5</c:v>
                </c:pt>
                <c:pt idx="96">
                  <c:v>108.3</c:v>
                </c:pt>
                <c:pt idx="97">
                  <c:v>104.2</c:v>
                </c:pt>
                <c:pt idx="98">
                  <c:v>104.8</c:v>
                </c:pt>
                <c:pt idx="99">
                  <c:v>107.7</c:v>
                </c:pt>
                <c:pt idx="100">
                  <c:v>105.2</c:v>
                </c:pt>
                <c:pt idx="101">
                  <c:v>100.4</c:v>
                </c:pt>
                <c:pt idx="102">
                  <c:v>102.7</c:v>
                </c:pt>
                <c:pt idx="103">
                  <c:v>102.4</c:v>
                </c:pt>
                <c:pt idx="104">
                  <c:v>105.4</c:v>
                </c:pt>
                <c:pt idx="105">
                  <c:v>106.8</c:v>
                </c:pt>
                <c:pt idx="106">
                  <c:v>96.1</c:v>
                </c:pt>
                <c:pt idx="107">
                  <c:v>102</c:v>
                </c:pt>
                <c:pt idx="108">
                  <c:v>100.2</c:v>
                </c:pt>
                <c:pt idx="109">
                  <c:v>99.7</c:v>
                </c:pt>
                <c:pt idx="110">
                  <c:v>100.6</c:v>
                </c:pt>
                <c:pt idx="111">
                  <c:v>101.1</c:v>
                </c:pt>
                <c:pt idx="112">
                  <c:v>101.6</c:v>
                </c:pt>
                <c:pt idx="113">
                  <c:v>103</c:v>
                </c:pt>
                <c:pt idx="114">
                  <c:v>102.7</c:v>
                </c:pt>
                <c:pt idx="115">
                  <c:v>99.2</c:v>
                </c:pt>
                <c:pt idx="116">
                  <c:v>96.4</c:v>
                </c:pt>
                <c:pt idx="117">
                  <c:v>97.5</c:v>
                </c:pt>
                <c:pt idx="118">
                  <c:v>100.2</c:v>
                </c:pt>
                <c:pt idx="119">
                  <c:v>99.4</c:v>
                </c:pt>
                <c:pt idx="120">
                  <c:v>99</c:v>
                </c:pt>
                <c:pt idx="121">
                  <c:v>101.8</c:v>
                </c:pt>
                <c:pt idx="122">
                  <c:v>101.8</c:v>
                </c:pt>
                <c:pt idx="123">
                  <c:v>102.2</c:v>
                </c:pt>
                <c:pt idx="124">
                  <c:v>99.9</c:v>
                </c:pt>
                <c:pt idx="125">
                  <c:v>104.3</c:v>
                </c:pt>
                <c:pt idx="126">
                  <c:v>102.2</c:v>
                </c:pt>
                <c:pt idx="127">
                  <c:v>99.5</c:v>
                </c:pt>
                <c:pt idx="128">
                  <c:v>98.7</c:v>
                </c:pt>
                <c:pt idx="129">
                  <c:v>97.3</c:v>
                </c:pt>
                <c:pt idx="130">
                  <c:v>100.7</c:v>
                </c:pt>
                <c:pt idx="131">
                  <c:v>99.4</c:v>
                </c:pt>
                <c:pt idx="132">
                  <c:v>100.1</c:v>
                </c:pt>
                <c:pt idx="133">
                  <c:v>101.3</c:v>
                </c:pt>
                <c:pt idx="134">
                  <c:v>99.1</c:v>
                </c:pt>
                <c:pt idx="135">
                  <c:v>95.8</c:v>
                </c:pt>
                <c:pt idx="136">
                  <c:v>98.3</c:v>
                </c:pt>
                <c:pt idx="137">
                  <c:v>97.4</c:v>
                </c:pt>
                <c:pt idx="138">
                  <c:v>95.9</c:v>
                </c:pt>
                <c:pt idx="139">
                  <c:v>97.5</c:v>
                </c:pt>
                <c:pt idx="140">
                  <c:v>94</c:v>
                </c:pt>
                <c:pt idx="141">
                  <c:v>94.7</c:v>
                </c:pt>
                <c:pt idx="142">
                  <c:v>95.4</c:v>
                </c:pt>
                <c:pt idx="143">
                  <c:v>95.4</c:v>
                </c:pt>
              </c:numCache>
            </c:numRef>
          </c:val>
        </c:ser>
        <c:ser>
          <c:idx val="3"/>
          <c:order val="3"/>
          <c:tx>
            <c:strRef>
              <c:f>'29'!$A$16</c:f>
              <c:strCache>
                <c:ptCount val="1"/>
                <c:pt idx="0">
                  <c:v>Grécko</c:v>
                </c:pt>
              </c:strCache>
            </c:strRef>
          </c:tx>
          <c:marker>
            <c:symbol val="none"/>
          </c:marker>
          <c:cat>
            <c:strRef>
              <c:f>'29'!$B$12:$EO$12</c:f>
              <c:strCache>
                <c:ptCount val="144"/>
                <c:pt idx="0">
                  <c:v>2001M01</c:v>
                </c:pt>
                <c:pt idx="1">
                  <c:v>2001M02</c:v>
                </c:pt>
                <c:pt idx="2">
                  <c:v>2001M03</c:v>
                </c:pt>
                <c:pt idx="3">
                  <c:v>2001M04</c:v>
                </c:pt>
                <c:pt idx="4">
                  <c:v>2001M05</c:v>
                </c:pt>
                <c:pt idx="5">
                  <c:v>2001M06</c:v>
                </c:pt>
                <c:pt idx="6">
                  <c:v>2001M07</c:v>
                </c:pt>
                <c:pt idx="7">
                  <c:v>2001M08</c:v>
                </c:pt>
                <c:pt idx="8">
                  <c:v>2001M09</c:v>
                </c:pt>
                <c:pt idx="9">
                  <c:v>2001M10</c:v>
                </c:pt>
                <c:pt idx="10">
                  <c:v>2001M11</c:v>
                </c:pt>
                <c:pt idx="11">
                  <c:v>2001M12</c:v>
                </c:pt>
                <c:pt idx="12">
                  <c:v>2002M01</c:v>
                </c:pt>
                <c:pt idx="13">
                  <c:v>2002M02</c:v>
                </c:pt>
                <c:pt idx="14">
                  <c:v>2002M03</c:v>
                </c:pt>
                <c:pt idx="15">
                  <c:v>2002M04</c:v>
                </c:pt>
                <c:pt idx="16">
                  <c:v>2002M05</c:v>
                </c:pt>
                <c:pt idx="17">
                  <c:v>2002M06</c:v>
                </c:pt>
                <c:pt idx="18">
                  <c:v>2002M07</c:v>
                </c:pt>
                <c:pt idx="19">
                  <c:v>2002M08</c:v>
                </c:pt>
                <c:pt idx="20">
                  <c:v>2002M09</c:v>
                </c:pt>
                <c:pt idx="21">
                  <c:v>2002M10</c:v>
                </c:pt>
                <c:pt idx="22">
                  <c:v>2002M11</c:v>
                </c:pt>
                <c:pt idx="23">
                  <c:v>2002M12</c:v>
                </c:pt>
                <c:pt idx="24">
                  <c:v>2003M01</c:v>
                </c:pt>
                <c:pt idx="25">
                  <c:v>2003M02</c:v>
                </c:pt>
                <c:pt idx="26">
                  <c:v>2003M03</c:v>
                </c:pt>
                <c:pt idx="27">
                  <c:v>2003M04</c:v>
                </c:pt>
                <c:pt idx="28">
                  <c:v>2003M05</c:v>
                </c:pt>
                <c:pt idx="29">
                  <c:v>2003M06</c:v>
                </c:pt>
                <c:pt idx="30">
                  <c:v>2003M07</c:v>
                </c:pt>
                <c:pt idx="31">
                  <c:v>2003M08</c:v>
                </c:pt>
                <c:pt idx="32">
                  <c:v>2003M09</c:v>
                </c:pt>
                <c:pt idx="33">
                  <c:v>2003M10</c:v>
                </c:pt>
                <c:pt idx="34">
                  <c:v>2003M11</c:v>
                </c:pt>
                <c:pt idx="35">
                  <c:v>2003M12</c:v>
                </c:pt>
                <c:pt idx="36">
                  <c:v>2004M01</c:v>
                </c:pt>
                <c:pt idx="37">
                  <c:v>2004M02</c:v>
                </c:pt>
                <c:pt idx="38">
                  <c:v>2004M03</c:v>
                </c:pt>
                <c:pt idx="39">
                  <c:v>2004M04</c:v>
                </c:pt>
                <c:pt idx="40">
                  <c:v>2004M05</c:v>
                </c:pt>
                <c:pt idx="41">
                  <c:v>2004M06</c:v>
                </c:pt>
                <c:pt idx="42">
                  <c:v>2004M07</c:v>
                </c:pt>
                <c:pt idx="43">
                  <c:v>2004M08</c:v>
                </c:pt>
                <c:pt idx="44">
                  <c:v>2004M09</c:v>
                </c:pt>
                <c:pt idx="45">
                  <c:v>2004M10</c:v>
                </c:pt>
                <c:pt idx="46">
                  <c:v>2004M11</c:v>
                </c:pt>
                <c:pt idx="47">
                  <c:v>2004M12</c:v>
                </c:pt>
                <c:pt idx="48">
                  <c:v>2005M01</c:v>
                </c:pt>
                <c:pt idx="49">
                  <c:v>2005M02</c:v>
                </c:pt>
                <c:pt idx="50">
                  <c:v>2005M03</c:v>
                </c:pt>
                <c:pt idx="51">
                  <c:v>2005M04</c:v>
                </c:pt>
                <c:pt idx="52">
                  <c:v>2005M05</c:v>
                </c:pt>
                <c:pt idx="53">
                  <c:v>2005M06</c:v>
                </c:pt>
                <c:pt idx="54">
                  <c:v>2005M07</c:v>
                </c:pt>
                <c:pt idx="55">
                  <c:v>2005M08</c:v>
                </c:pt>
                <c:pt idx="56">
                  <c:v>2005M09</c:v>
                </c:pt>
                <c:pt idx="57">
                  <c:v>2005M10</c:v>
                </c:pt>
                <c:pt idx="58">
                  <c:v>2005M11</c:v>
                </c:pt>
                <c:pt idx="59">
                  <c:v>2005M12</c:v>
                </c:pt>
                <c:pt idx="60">
                  <c:v>2006M01</c:v>
                </c:pt>
                <c:pt idx="61">
                  <c:v>2006M02</c:v>
                </c:pt>
                <c:pt idx="62">
                  <c:v>2006M03</c:v>
                </c:pt>
                <c:pt idx="63">
                  <c:v>2006M04</c:v>
                </c:pt>
                <c:pt idx="64">
                  <c:v>2006M05</c:v>
                </c:pt>
                <c:pt idx="65">
                  <c:v>2006M06</c:v>
                </c:pt>
                <c:pt idx="66">
                  <c:v>2006M07</c:v>
                </c:pt>
                <c:pt idx="67">
                  <c:v>2006M08</c:v>
                </c:pt>
                <c:pt idx="68">
                  <c:v>2006M09</c:v>
                </c:pt>
                <c:pt idx="69">
                  <c:v>2006M10</c:v>
                </c:pt>
                <c:pt idx="70">
                  <c:v>2006M11</c:v>
                </c:pt>
                <c:pt idx="71">
                  <c:v>2006M12</c:v>
                </c:pt>
                <c:pt idx="72">
                  <c:v>2007M01</c:v>
                </c:pt>
                <c:pt idx="73">
                  <c:v>2007M02</c:v>
                </c:pt>
                <c:pt idx="74">
                  <c:v>2007M03</c:v>
                </c:pt>
                <c:pt idx="75">
                  <c:v>2007M04</c:v>
                </c:pt>
                <c:pt idx="76">
                  <c:v>2007M05</c:v>
                </c:pt>
                <c:pt idx="77">
                  <c:v>2007M06</c:v>
                </c:pt>
                <c:pt idx="78">
                  <c:v>2007M07</c:v>
                </c:pt>
                <c:pt idx="79">
                  <c:v>2007M08</c:v>
                </c:pt>
                <c:pt idx="80">
                  <c:v>2007M09</c:v>
                </c:pt>
                <c:pt idx="81">
                  <c:v>2007M10</c:v>
                </c:pt>
                <c:pt idx="82">
                  <c:v>2007M11</c:v>
                </c:pt>
                <c:pt idx="83">
                  <c:v>2007M12</c:v>
                </c:pt>
                <c:pt idx="84">
                  <c:v>2008M01</c:v>
                </c:pt>
                <c:pt idx="85">
                  <c:v>2008M02</c:v>
                </c:pt>
                <c:pt idx="86">
                  <c:v>2008M03</c:v>
                </c:pt>
                <c:pt idx="87">
                  <c:v>2008M04</c:v>
                </c:pt>
                <c:pt idx="88">
                  <c:v>2008M05</c:v>
                </c:pt>
                <c:pt idx="89">
                  <c:v>2008M06</c:v>
                </c:pt>
                <c:pt idx="90">
                  <c:v>2008M07</c:v>
                </c:pt>
                <c:pt idx="91">
                  <c:v>2008M08</c:v>
                </c:pt>
                <c:pt idx="92">
                  <c:v>2008M09</c:v>
                </c:pt>
                <c:pt idx="93">
                  <c:v>2008M10</c:v>
                </c:pt>
                <c:pt idx="94">
                  <c:v>2008M11</c:v>
                </c:pt>
                <c:pt idx="95">
                  <c:v>2008M12</c:v>
                </c:pt>
                <c:pt idx="96">
                  <c:v>2009M01</c:v>
                </c:pt>
                <c:pt idx="97">
                  <c:v>2009M02</c:v>
                </c:pt>
                <c:pt idx="98">
                  <c:v>2009M03</c:v>
                </c:pt>
                <c:pt idx="99">
                  <c:v>2009M04</c:v>
                </c:pt>
                <c:pt idx="100">
                  <c:v>2009M05</c:v>
                </c:pt>
                <c:pt idx="101">
                  <c:v>2009M06</c:v>
                </c:pt>
                <c:pt idx="102">
                  <c:v>2009M07</c:v>
                </c:pt>
                <c:pt idx="103">
                  <c:v>2009M08</c:v>
                </c:pt>
                <c:pt idx="104">
                  <c:v>2009M09</c:v>
                </c:pt>
                <c:pt idx="105">
                  <c:v>2009M10</c:v>
                </c:pt>
                <c:pt idx="106">
                  <c:v>2009M11</c:v>
                </c:pt>
                <c:pt idx="107">
                  <c:v>2009M12</c:v>
                </c:pt>
                <c:pt idx="108">
                  <c:v>2010M01</c:v>
                </c:pt>
                <c:pt idx="109">
                  <c:v>2010M02</c:v>
                </c:pt>
                <c:pt idx="110">
                  <c:v>2010M03</c:v>
                </c:pt>
                <c:pt idx="111">
                  <c:v>2010M04</c:v>
                </c:pt>
                <c:pt idx="112">
                  <c:v>2010M05</c:v>
                </c:pt>
                <c:pt idx="113">
                  <c:v>2010M06</c:v>
                </c:pt>
                <c:pt idx="114">
                  <c:v>2010M07</c:v>
                </c:pt>
                <c:pt idx="115">
                  <c:v>2010M08</c:v>
                </c:pt>
                <c:pt idx="116">
                  <c:v>2010M09</c:v>
                </c:pt>
                <c:pt idx="117">
                  <c:v>2010M10</c:v>
                </c:pt>
                <c:pt idx="118">
                  <c:v>2010M11</c:v>
                </c:pt>
                <c:pt idx="119">
                  <c:v>2010M12</c:v>
                </c:pt>
                <c:pt idx="120">
                  <c:v>2011M01</c:v>
                </c:pt>
                <c:pt idx="121">
                  <c:v>2011M02</c:v>
                </c:pt>
                <c:pt idx="122">
                  <c:v>2011M03</c:v>
                </c:pt>
                <c:pt idx="123">
                  <c:v>2011M04</c:v>
                </c:pt>
                <c:pt idx="124">
                  <c:v>2011M05</c:v>
                </c:pt>
                <c:pt idx="125">
                  <c:v>2011M06</c:v>
                </c:pt>
                <c:pt idx="126">
                  <c:v>2011M07</c:v>
                </c:pt>
                <c:pt idx="127">
                  <c:v>2011M08</c:v>
                </c:pt>
                <c:pt idx="128">
                  <c:v>2011M09</c:v>
                </c:pt>
                <c:pt idx="129">
                  <c:v>2011M10</c:v>
                </c:pt>
                <c:pt idx="130">
                  <c:v>2011M11</c:v>
                </c:pt>
                <c:pt idx="131">
                  <c:v>2011M12</c:v>
                </c:pt>
                <c:pt idx="132">
                  <c:v>2012M01</c:v>
                </c:pt>
                <c:pt idx="133">
                  <c:v>2012M02</c:v>
                </c:pt>
                <c:pt idx="134">
                  <c:v>2012M03</c:v>
                </c:pt>
                <c:pt idx="135">
                  <c:v>2012M04</c:v>
                </c:pt>
                <c:pt idx="136">
                  <c:v>2012M05</c:v>
                </c:pt>
                <c:pt idx="137">
                  <c:v>2012M06</c:v>
                </c:pt>
                <c:pt idx="138">
                  <c:v>2012M07</c:v>
                </c:pt>
                <c:pt idx="139">
                  <c:v>2012M08</c:v>
                </c:pt>
                <c:pt idx="140">
                  <c:v>2012M09</c:v>
                </c:pt>
                <c:pt idx="141">
                  <c:v>2012M10</c:v>
                </c:pt>
                <c:pt idx="142">
                  <c:v>2012M11</c:v>
                </c:pt>
                <c:pt idx="143">
                  <c:v>2012M12</c:v>
                </c:pt>
              </c:strCache>
            </c:strRef>
          </c:cat>
          <c:val>
            <c:numRef>
              <c:f>'29'!$B$16:$EO$16</c:f>
              <c:numCache>
                <c:formatCode>#,##0.00</c:formatCode>
                <c:ptCount val="144"/>
                <c:pt idx="0">
                  <c:v>93.99</c:v>
                </c:pt>
                <c:pt idx="1">
                  <c:v>92.39</c:v>
                </c:pt>
                <c:pt idx="2">
                  <c:v>95.34</c:v>
                </c:pt>
                <c:pt idx="3">
                  <c:v>95.55</c:v>
                </c:pt>
                <c:pt idx="4">
                  <c:v>93.56</c:v>
                </c:pt>
                <c:pt idx="5">
                  <c:v>98.73</c:v>
                </c:pt>
                <c:pt idx="6">
                  <c:v>100.3</c:v>
                </c:pt>
                <c:pt idx="7">
                  <c:v>101.89</c:v>
                </c:pt>
                <c:pt idx="8">
                  <c:v>102.4</c:v>
                </c:pt>
                <c:pt idx="9">
                  <c:v>110.17</c:v>
                </c:pt>
                <c:pt idx="10">
                  <c:v>109.48</c:v>
                </c:pt>
                <c:pt idx="11">
                  <c:v>106.04</c:v>
                </c:pt>
                <c:pt idx="12">
                  <c:v>107.74</c:v>
                </c:pt>
                <c:pt idx="13">
                  <c:v>108.59</c:v>
                </c:pt>
                <c:pt idx="14">
                  <c:v>106.75</c:v>
                </c:pt>
                <c:pt idx="15">
                  <c:v>104.91</c:v>
                </c:pt>
                <c:pt idx="16">
                  <c:v>106.44</c:v>
                </c:pt>
                <c:pt idx="17">
                  <c:v>110.13</c:v>
                </c:pt>
                <c:pt idx="18">
                  <c:v>110.1</c:v>
                </c:pt>
                <c:pt idx="19">
                  <c:v>108.34</c:v>
                </c:pt>
                <c:pt idx="20">
                  <c:v>109.62</c:v>
                </c:pt>
                <c:pt idx="21">
                  <c:v>110.05</c:v>
                </c:pt>
                <c:pt idx="22">
                  <c:v>109.8</c:v>
                </c:pt>
                <c:pt idx="23">
                  <c:v>103.01</c:v>
                </c:pt>
                <c:pt idx="24">
                  <c:v>106.5</c:v>
                </c:pt>
                <c:pt idx="25">
                  <c:v>107.48</c:v>
                </c:pt>
                <c:pt idx="26">
                  <c:v>110.98</c:v>
                </c:pt>
                <c:pt idx="27">
                  <c:v>120.59</c:v>
                </c:pt>
                <c:pt idx="28">
                  <c:v>124.84</c:v>
                </c:pt>
                <c:pt idx="29">
                  <c:v>122.75</c:v>
                </c:pt>
                <c:pt idx="30">
                  <c:v>122.47</c:v>
                </c:pt>
                <c:pt idx="31">
                  <c:v>118.99</c:v>
                </c:pt>
                <c:pt idx="32">
                  <c:v>121.2</c:v>
                </c:pt>
                <c:pt idx="33">
                  <c:v>124.66</c:v>
                </c:pt>
                <c:pt idx="34">
                  <c:v>117.66</c:v>
                </c:pt>
                <c:pt idx="35">
                  <c:v>120.32</c:v>
                </c:pt>
                <c:pt idx="36">
                  <c:v>112.92</c:v>
                </c:pt>
                <c:pt idx="37">
                  <c:v>115.95</c:v>
                </c:pt>
                <c:pt idx="38">
                  <c:v>117.55</c:v>
                </c:pt>
                <c:pt idx="39">
                  <c:v>120.09</c:v>
                </c:pt>
                <c:pt idx="40">
                  <c:v>114.1</c:v>
                </c:pt>
                <c:pt idx="41">
                  <c:v>120.67</c:v>
                </c:pt>
                <c:pt idx="42">
                  <c:v>118.99</c:v>
                </c:pt>
                <c:pt idx="43">
                  <c:v>118.01</c:v>
                </c:pt>
                <c:pt idx="44">
                  <c:v>121.63</c:v>
                </c:pt>
                <c:pt idx="45">
                  <c:v>111.66</c:v>
                </c:pt>
                <c:pt idx="46">
                  <c:v>116.26</c:v>
                </c:pt>
                <c:pt idx="47">
                  <c:v>125.52</c:v>
                </c:pt>
                <c:pt idx="48">
                  <c:v>133.96</c:v>
                </c:pt>
                <c:pt idx="49">
                  <c:v>129</c:v>
                </c:pt>
                <c:pt idx="50">
                  <c:v>127.38</c:v>
                </c:pt>
                <c:pt idx="51">
                  <c:v>126.49</c:v>
                </c:pt>
                <c:pt idx="52">
                  <c:v>132.11000000000001</c:v>
                </c:pt>
                <c:pt idx="53">
                  <c:v>127.19</c:v>
                </c:pt>
                <c:pt idx="54">
                  <c:v>123.26</c:v>
                </c:pt>
                <c:pt idx="55">
                  <c:v>122.01</c:v>
                </c:pt>
                <c:pt idx="56">
                  <c:v>115.24</c:v>
                </c:pt>
                <c:pt idx="57">
                  <c:v>122.19</c:v>
                </c:pt>
                <c:pt idx="58">
                  <c:v>124.35</c:v>
                </c:pt>
                <c:pt idx="59">
                  <c:v>118.44</c:v>
                </c:pt>
                <c:pt idx="60">
                  <c:v>118.86</c:v>
                </c:pt>
                <c:pt idx="61">
                  <c:v>115.61</c:v>
                </c:pt>
                <c:pt idx="62">
                  <c:v>122.4</c:v>
                </c:pt>
                <c:pt idx="63">
                  <c:v>119.79</c:v>
                </c:pt>
                <c:pt idx="64">
                  <c:v>120.7</c:v>
                </c:pt>
                <c:pt idx="65">
                  <c:v>131.94</c:v>
                </c:pt>
                <c:pt idx="66">
                  <c:v>141.58000000000001</c:v>
                </c:pt>
                <c:pt idx="67">
                  <c:v>149.19999999999999</c:v>
                </c:pt>
                <c:pt idx="68">
                  <c:v>163.34</c:v>
                </c:pt>
                <c:pt idx="69">
                  <c:v>153.75</c:v>
                </c:pt>
                <c:pt idx="70">
                  <c:v>149.66</c:v>
                </c:pt>
                <c:pt idx="71">
                  <c:v>150.78</c:v>
                </c:pt>
                <c:pt idx="72">
                  <c:v>143.80000000000001</c:v>
                </c:pt>
                <c:pt idx="73">
                  <c:v>145.01</c:v>
                </c:pt>
                <c:pt idx="74">
                  <c:v>136.47999999999999</c:v>
                </c:pt>
                <c:pt idx="75">
                  <c:v>128.02000000000001</c:v>
                </c:pt>
                <c:pt idx="76">
                  <c:v>133.22999999999999</c:v>
                </c:pt>
                <c:pt idx="77">
                  <c:v>123.48</c:v>
                </c:pt>
                <c:pt idx="78">
                  <c:v>127.1</c:v>
                </c:pt>
                <c:pt idx="79">
                  <c:v>128.19999999999999</c:v>
                </c:pt>
                <c:pt idx="80">
                  <c:v>121.58</c:v>
                </c:pt>
                <c:pt idx="81">
                  <c:v>129.51</c:v>
                </c:pt>
                <c:pt idx="82">
                  <c:v>139.13</c:v>
                </c:pt>
                <c:pt idx="83">
                  <c:v>151.47999999999999</c:v>
                </c:pt>
                <c:pt idx="84">
                  <c:v>186.66</c:v>
                </c:pt>
                <c:pt idx="85">
                  <c:v>185.2</c:v>
                </c:pt>
                <c:pt idx="86">
                  <c:v>205.1</c:v>
                </c:pt>
                <c:pt idx="87">
                  <c:v>172.73</c:v>
                </c:pt>
                <c:pt idx="88">
                  <c:v>152.80000000000001</c:v>
                </c:pt>
                <c:pt idx="89">
                  <c:v>134.22</c:v>
                </c:pt>
                <c:pt idx="90">
                  <c:v>130.06</c:v>
                </c:pt>
                <c:pt idx="91">
                  <c:v>116.63</c:v>
                </c:pt>
                <c:pt idx="92">
                  <c:v>113.76</c:v>
                </c:pt>
                <c:pt idx="93">
                  <c:v>187.8</c:v>
                </c:pt>
                <c:pt idx="94">
                  <c:v>156.16999999999999</c:v>
                </c:pt>
                <c:pt idx="95">
                  <c:v>127.35</c:v>
                </c:pt>
                <c:pt idx="96">
                  <c:v>117.78</c:v>
                </c:pt>
                <c:pt idx="97">
                  <c:v>113.34</c:v>
                </c:pt>
                <c:pt idx="98">
                  <c:v>114.46</c:v>
                </c:pt>
                <c:pt idx="99">
                  <c:v>117.67</c:v>
                </c:pt>
                <c:pt idx="100">
                  <c:v>115.45</c:v>
                </c:pt>
                <c:pt idx="101">
                  <c:v>114.53</c:v>
                </c:pt>
                <c:pt idx="102">
                  <c:v>110.35</c:v>
                </c:pt>
                <c:pt idx="103">
                  <c:v>115.65</c:v>
                </c:pt>
                <c:pt idx="104">
                  <c:v>108.55</c:v>
                </c:pt>
                <c:pt idx="105">
                  <c:v>105.6</c:v>
                </c:pt>
                <c:pt idx="106">
                  <c:v>108.25</c:v>
                </c:pt>
                <c:pt idx="107">
                  <c:v>117.92</c:v>
                </c:pt>
                <c:pt idx="108">
                  <c:v>117.06</c:v>
                </c:pt>
                <c:pt idx="109">
                  <c:v>109.95</c:v>
                </c:pt>
                <c:pt idx="110">
                  <c:v>107.87</c:v>
                </c:pt>
                <c:pt idx="111">
                  <c:v>100.64</c:v>
                </c:pt>
                <c:pt idx="112">
                  <c:v>100.54</c:v>
                </c:pt>
                <c:pt idx="113">
                  <c:v>103.51</c:v>
                </c:pt>
                <c:pt idx="114">
                  <c:v>97.59</c:v>
                </c:pt>
                <c:pt idx="115">
                  <c:v>97.2</c:v>
                </c:pt>
                <c:pt idx="116">
                  <c:v>97.05</c:v>
                </c:pt>
                <c:pt idx="117">
                  <c:v>101.58</c:v>
                </c:pt>
                <c:pt idx="118">
                  <c:v>96.89</c:v>
                </c:pt>
                <c:pt idx="119">
                  <c:v>94.72</c:v>
                </c:pt>
                <c:pt idx="120">
                  <c:v>89.17</c:v>
                </c:pt>
                <c:pt idx="121">
                  <c:v>90.84</c:v>
                </c:pt>
                <c:pt idx="122">
                  <c:v>92.98</c:v>
                </c:pt>
                <c:pt idx="123">
                  <c:v>88.63</c:v>
                </c:pt>
                <c:pt idx="124">
                  <c:v>88.22</c:v>
                </c:pt>
                <c:pt idx="125">
                  <c:v>85.06</c:v>
                </c:pt>
                <c:pt idx="126">
                  <c:v>85.87</c:v>
                </c:pt>
                <c:pt idx="127">
                  <c:v>84.23</c:v>
                </c:pt>
                <c:pt idx="128">
                  <c:v>83.82</c:v>
                </c:pt>
                <c:pt idx="129">
                  <c:v>84.23</c:v>
                </c:pt>
                <c:pt idx="130">
                  <c:v>80.09</c:v>
                </c:pt>
                <c:pt idx="131">
                  <c:v>74.19</c:v>
                </c:pt>
                <c:pt idx="132">
                  <c:v>79.319999999999993</c:v>
                </c:pt>
                <c:pt idx="133">
                  <c:v>75.8</c:v>
                </c:pt>
                <c:pt idx="134">
                  <c:v>71.2</c:v>
                </c:pt>
                <c:pt idx="135">
                  <c:v>77.91</c:v>
                </c:pt>
                <c:pt idx="136">
                  <c:v>74.5</c:v>
                </c:pt>
                <c:pt idx="137">
                  <c:v>75.010000000000005</c:v>
                </c:pt>
                <c:pt idx="138">
                  <c:v>75.56</c:v>
                </c:pt>
                <c:pt idx="139">
                  <c:v>73</c:v>
                </c:pt>
                <c:pt idx="140">
                  <c:v>72.3</c:v>
                </c:pt>
                <c:pt idx="141">
                  <c:v>64.81</c:v>
                </c:pt>
                <c:pt idx="142">
                  <c:v>66.510000000000005</c:v>
                </c:pt>
                <c:pt idx="143">
                  <c:v>67.83</c:v>
                </c:pt>
              </c:numCache>
            </c:numRef>
          </c:val>
        </c:ser>
        <c:ser>
          <c:idx val="4"/>
          <c:order val="4"/>
          <c:tx>
            <c:strRef>
              <c:f>'29'!$A$17</c:f>
              <c:strCache>
                <c:ptCount val="1"/>
                <c:pt idx="0">
                  <c:v>Holandsko</c:v>
                </c:pt>
              </c:strCache>
            </c:strRef>
          </c:tx>
          <c:marker>
            <c:symbol val="none"/>
          </c:marker>
          <c:cat>
            <c:strRef>
              <c:f>'29'!$B$12:$EO$12</c:f>
              <c:strCache>
                <c:ptCount val="144"/>
                <c:pt idx="0">
                  <c:v>2001M01</c:v>
                </c:pt>
                <c:pt idx="1">
                  <c:v>2001M02</c:v>
                </c:pt>
                <c:pt idx="2">
                  <c:v>2001M03</c:v>
                </c:pt>
                <c:pt idx="3">
                  <c:v>2001M04</c:v>
                </c:pt>
                <c:pt idx="4">
                  <c:v>2001M05</c:v>
                </c:pt>
                <c:pt idx="5">
                  <c:v>2001M06</c:v>
                </c:pt>
                <c:pt idx="6">
                  <c:v>2001M07</c:v>
                </c:pt>
                <c:pt idx="7">
                  <c:v>2001M08</c:v>
                </c:pt>
                <c:pt idx="8">
                  <c:v>2001M09</c:v>
                </c:pt>
                <c:pt idx="9">
                  <c:v>2001M10</c:v>
                </c:pt>
                <c:pt idx="10">
                  <c:v>2001M11</c:v>
                </c:pt>
                <c:pt idx="11">
                  <c:v>2001M12</c:v>
                </c:pt>
                <c:pt idx="12">
                  <c:v>2002M01</c:v>
                </c:pt>
                <c:pt idx="13">
                  <c:v>2002M02</c:v>
                </c:pt>
                <c:pt idx="14">
                  <c:v>2002M03</c:v>
                </c:pt>
                <c:pt idx="15">
                  <c:v>2002M04</c:v>
                </c:pt>
                <c:pt idx="16">
                  <c:v>2002M05</c:v>
                </c:pt>
                <c:pt idx="17">
                  <c:v>2002M06</c:v>
                </c:pt>
                <c:pt idx="18">
                  <c:v>2002M07</c:v>
                </c:pt>
                <c:pt idx="19">
                  <c:v>2002M08</c:v>
                </c:pt>
                <c:pt idx="20">
                  <c:v>2002M09</c:v>
                </c:pt>
                <c:pt idx="21">
                  <c:v>2002M10</c:v>
                </c:pt>
                <c:pt idx="22">
                  <c:v>2002M11</c:v>
                </c:pt>
                <c:pt idx="23">
                  <c:v>2002M12</c:v>
                </c:pt>
                <c:pt idx="24">
                  <c:v>2003M01</c:v>
                </c:pt>
                <c:pt idx="25">
                  <c:v>2003M02</c:v>
                </c:pt>
                <c:pt idx="26">
                  <c:v>2003M03</c:v>
                </c:pt>
                <c:pt idx="27">
                  <c:v>2003M04</c:v>
                </c:pt>
                <c:pt idx="28">
                  <c:v>2003M05</c:v>
                </c:pt>
                <c:pt idx="29">
                  <c:v>2003M06</c:v>
                </c:pt>
                <c:pt idx="30">
                  <c:v>2003M07</c:v>
                </c:pt>
                <c:pt idx="31">
                  <c:v>2003M08</c:v>
                </c:pt>
                <c:pt idx="32">
                  <c:v>2003M09</c:v>
                </c:pt>
                <c:pt idx="33">
                  <c:v>2003M10</c:v>
                </c:pt>
                <c:pt idx="34">
                  <c:v>2003M11</c:v>
                </c:pt>
                <c:pt idx="35">
                  <c:v>2003M12</c:v>
                </c:pt>
                <c:pt idx="36">
                  <c:v>2004M01</c:v>
                </c:pt>
                <c:pt idx="37">
                  <c:v>2004M02</c:v>
                </c:pt>
                <c:pt idx="38">
                  <c:v>2004M03</c:v>
                </c:pt>
                <c:pt idx="39">
                  <c:v>2004M04</c:v>
                </c:pt>
                <c:pt idx="40">
                  <c:v>2004M05</c:v>
                </c:pt>
                <c:pt idx="41">
                  <c:v>2004M06</c:v>
                </c:pt>
                <c:pt idx="42">
                  <c:v>2004M07</c:v>
                </c:pt>
                <c:pt idx="43">
                  <c:v>2004M08</c:v>
                </c:pt>
                <c:pt idx="44">
                  <c:v>2004M09</c:v>
                </c:pt>
                <c:pt idx="45">
                  <c:v>2004M10</c:v>
                </c:pt>
                <c:pt idx="46">
                  <c:v>2004M11</c:v>
                </c:pt>
                <c:pt idx="47">
                  <c:v>2004M12</c:v>
                </c:pt>
                <c:pt idx="48">
                  <c:v>2005M01</c:v>
                </c:pt>
                <c:pt idx="49">
                  <c:v>2005M02</c:v>
                </c:pt>
                <c:pt idx="50">
                  <c:v>2005M03</c:v>
                </c:pt>
                <c:pt idx="51">
                  <c:v>2005M04</c:v>
                </c:pt>
                <c:pt idx="52">
                  <c:v>2005M05</c:v>
                </c:pt>
                <c:pt idx="53">
                  <c:v>2005M06</c:v>
                </c:pt>
                <c:pt idx="54">
                  <c:v>2005M07</c:v>
                </c:pt>
                <c:pt idx="55">
                  <c:v>2005M08</c:v>
                </c:pt>
                <c:pt idx="56">
                  <c:v>2005M09</c:v>
                </c:pt>
                <c:pt idx="57">
                  <c:v>2005M10</c:v>
                </c:pt>
                <c:pt idx="58">
                  <c:v>2005M11</c:v>
                </c:pt>
                <c:pt idx="59">
                  <c:v>2005M12</c:v>
                </c:pt>
                <c:pt idx="60">
                  <c:v>2006M01</c:v>
                </c:pt>
                <c:pt idx="61">
                  <c:v>2006M02</c:v>
                </c:pt>
                <c:pt idx="62">
                  <c:v>2006M03</c:v>
                </c:pt>
                <c:pt idx="63">
                  <c:v>2006M04</c:v>
                </c:pt>
                <c:pt idx="64">
                  <c:v>2006M05</c:v>
                </c:pt>
                <c:pt idx="65">
                  <c:v>2006M06</c:v>
                </c:pt>
                <c:pt idx="66">
                  <c:v>2006M07</c:v>
                </c:pt>
                <c:pt idx="67">
                  <c:v>2006M08</c:v>
                </c:pt>
                <c:pt idx="68">
                  <c:v>2006M09</c:v>
                </c:pt>
                <c:pt idx="69">
                  <c:v>2006M10</c:v>
                </c:pt>
                <c:pt idx="70">
                  <c:v>2006M11</c:v>
                </c:pt>
                <c:pt idx="71">
                  <c:v>2006M12</c:v>
                </c:pt>
                <c:pt idx="72">
                  <c:v>2007M01</c:v>
                </c:pt>
                <c:pt idx="73">
                  <c:v>2007M02</c:v>
                </c:pt>
                <c:pt idx="74">
                  <c:v>2007M03</c:v>
                </c:pt>
                <c:pt idx="75">
                  <c:v>2007M04</c:v>
                </c:pt>
                <c:pt idx="76">
                  <c:v>2007M05</c:v>
                </c:pt>
                <c:pt idx="77">
                  <c:v>2007M06</c:v>
                </c:pt>
                <c:pt idx="78">
                  <c:v>2007M07</c:v>
                </c:pt>
                <c:pt idx="79">
                  <c:v>2007M08</c:v>
                </c:pt>
                <c:pt idx="80">
                  <c:v>2007M09</c:v>
                </c:pt>
                <c:pt idx="81">
                  <c:v>2007M10</c:v>
                </c:pt>
                <c:pt idx="82">
                  <c:v>2007M11</c:v>
                </c:pt>
                <c:pt idx="83">
                  <c:v>2007M12</c:v>
                </c:pt>
                <c:pt idx="84">
                  <c:v>2008M01</c:v>
                </c:pt>
                <c:pt idx="85">
                  <c:v>2008M02</c:v>
                </c:pt>
                <c:pt idx="86">
                  <c:v>2008M03</c:v>
                </c:pt>
                <c:pt idx="87">
                  <c:v>2008M04</c:v>
                </c:pt>
                <c:pt idx="88">
                  <c:v>2008M05</c:v>
                </c:pt>
                <c:pt idx="89">
                  <c:v>2008M06</c:v>
                </c:pt>
                <c:pt idx="90">
                  <c:v>2008M07</c:v>
                </c:pt>
                <c:pt idx="91">
                  <c:v>2008M08</c:v>
                </c:pt>
                <c:pt idx="92">
                  <c:v>2008M09</c:v>
                </c:pt>
                <c:pt idx="93">
                  <c:v>2008M10</c:v>
                </c:pt>
                <c:pt idx="94">
                  <c:v>2008M11</c:v>
                </c:pt>
                <c:pt idx="95">
                  <c:v>2008M12</c:v>
                </c:pt>
                <c:pt idx="96">
                  <c:v>2009M01</c:v>
                </c:pt>
                <c:pt idx="97">
                  <c:v>2009M02</c:v>
                </c:pt>
                <c:pt idx="98">
                  <c:v>2009M03</c:v>
                </c:pt>
                <c:pt idx="99">
                  <c:v>2009M04</c:v>
                </c:pt>
                <c:pt idx="100">
                  <c:v>2009M05</c:v>
                </c:pt>
                <c:pt idx="101">
                  <c:v>2009M06</c:v>
                </c:pt>
                <c:pt idx="102">
                  <c:v>2009M07</c:v>
                </c:pt>
                <c:pt idx="103">
                  <c:v>2009M08</c:v>
                </c:pt>
                <c:pt idx="104">
                  <c:v>2009M09</c:v>
                </c:pt>
                <c:pt idx="105">
                  <c:v>2009M10</c:v>
                </c:pt>
                <c:pt idx="106">
                  <c:v>2009M11</c:v>
                </c:pt>
                <c:pt idx="107">
                  <c:v>2009M12</c:v>
                </c:pt>
                <c:pt idx="108">
                  <c:v>2010M01</c:v>
                </c:pt>
                <c:pt idx="109">
                  <c:v>2010M02</c:v>
                </c:pt>
                <c:pt idx="110">
                  <c:v>2010M03</c:v>
                </c:pt>
                <c:pt idx="111">
                  <c:v>2010M04</c:v>
                </c:pt>
                <c:pt idx="112">
                  <c:v>2010M05</c:v>
                </c:pt>
                <c:pt idx="113">
                  <c:v>2010M06</c:v>
                </c:pt>
                <c:pt idx="114">
                  <c:v>2010M07</c:v>
                </c:pt>
                <c:pt idx="115">
                  <c:v>2010M08</c:v>
                </c:pt>
                <c:pt idx="116">
                  <c:v>2010M09</c:v>
                </c:pt>
                <c:pt idx="117">
                  <c:v>2010M10</c:v>
                </c:pt>
                <c:pt idx="118">
                  <c:v>2010M11</c:v>
                </c:pt>
                <c:pt idx="119">
                  <c:v>2010M12</c:v>
                </c:pt>
                <c:pt idx="120">
                  <c:v>2011M01</c:v>
                </c:pt>
                <c:pt idx="121">
                  <c:v>2011M02</c:v>
                </c:pt>
                <c:pt idx="122">
                  <c:v>2011M03</c:v>
                </c:pt>
                <c:pt idx="123">
                  <c:v>2011M04</c:v>
                </c:pt>
                <c:pt idx="124">
                  <c:v>2011M05</c:v>
                </c:pt>
                <c:pt idx="125">
                  <c:v>2011M06</c:v>
                </c:pt>
                <c:pt idx="126">
                  <c:v>2011M07</c:v>
                </c:pt>
                <c:pt idx="127">
                  <c:v>2011M08</c:v>
                </c:pt>
                <c:pt idx="128">
                  <c:v>2011M09</c:v>
                </c:pt>
                <c:pt idx="129">
                  <c:v>2011M10</c:v>
                </c:pt>
                <c:pt idx="130">
                  <c:v>2011M11</c:v>
                </c:pt>
                <c:pt idx="131">
                  <c:v>2011M12</c:v>
                </c:pt>
                <c:pt idx="132">
                  <c:v>2012M01</c:v>
                </c:pt>
                <c:pt idx="133">
                  <c:v>2012M02</c:v>
                </c:pt>
                <c:pt idx="134">
                  <c:v>2012M03</c:v>
                </c:pt>
                <c:pt idx="135">
                  <c:v>2012M04</c:v>
                </c:pt>
                <c:pt idx="136">
                  <c:v>2012M05</c:v>
                </c:pt>
                <c:pt idx="137">
                  <c:v>2012M06</c:v>
                </c:pt>
                <c:pt idx="138">
                  <c:v>2012M07</c:v>
                </c:pt>
                <c:pt idx="139">
                  <c:v>2012M08</c:v>
                </c:pt>
                <c:pt idx="140">
                  <c:v>2012M09</c:v>
                </c:pt>
                <c:pt idx="141">
                  <c:v>2012M10</c:v>
                </c:pt>
                <c:pt idx="142">
                  <c:v>2012M11</c:v>
                </c:pt>
                <c:pt idx="143">
                  <c:v>2012M12</c:v>
                </c:pt>
              </c:strCache>
            </c:strRef>
          </c:cat>
          <c:val>
            <c:numRef>
              <c:f>'29'!$B$17:$EO$17</c:f>
              <c:numCache>
                <c:formatCode>#,##0.00</c:formatCode>
                <c:ptCount val="144"/>
                <c:pt idx="0">
                  <c:v>105.23</c:v>
                </c:pt>
                <c:pt idx="1">
                  <c:v>105.2</c:v>
                </c:pt>
                <c:pt idx="2">
                  <c:v>108.16</c:v>
                </c:pt>
                <c:pt idx="3">
                  <c:v>107.99</c:v>
                </c:pt>
                <c:pt idx="4">
                  <c:v>107.71</c:v>
                </c:pt>
                <c:pt idx="5">
                  <c:v>107.8</c:v>
                </c:pt>
                <c:pt idx="6">
                  <c:v>111.32</c:v>
                </c:pt>
                <c:pt idx="7">
                  <c:v>109.61</c:v>
                </c:pt>
                <c:pt idx="8">
                  <c:v>109.77</c:v>
                </c:pt>
                <c:pt idx="9">
                  <c:v>111.96</c:v>
                </c:pt>
                <c:pt idx="10">
                  <c:v>111.52</c:v>
                </c:pt>
                <c:pt idx="11">
                  <c:v>110.2</c:v>
                </c:pt>
                <c:pt idx="12">
                  <c:v>109.72</c:v>
                </c:pt>
                <c:pt idx="13">
                  <c:v>107.5</c:v>
                </c:pt>
                <c:pt idx="14">
                  <c:v>109.44</c:v>
                </c:pt>
                <c:pt idx="15">
                  <c:v>106.96</c:v>
                </c:pt>
                <c:pt idx="16">
                  <c:v>108.95</c:v>
                </c:pt>
                <c:pt idx="17">
                  <c:v>110.54</c:v>
                </c:pt>
                <c:pt idx="18">
                  <c:v>107.82</c:v>
                </c:pt>
                <c:pt idx="19">
                  <c:v>108.29</c:v>
                </c:pt>
                <c:pt idx="20">
                  <c:v>106.99</c:v>
                </c:pt>
                <c:pt idx="21">
                  <c:v>107.59</c:v>
                </c:pt>
                <c:pt idx="22">
                  <c:v>109.43</c:v>
                </c:pt>
                <c:pt idx="23">
                  <c:v>110.36</c:v>
                </c:pt>
                <c:pt idx="24">
                  <c:v>109.52</c:v>
                </c:pt>
                <c:pt idx="25">
                  <c:v>109.41</c:v>
                </c:pt>
                <c:pt idx="26">
                  <c:v>110</c:v>
                </c:pt>
                <c:pt idx="27">
                  <c:v>108.82</c:v>
                </c:pt>
                <c:pt idx="28">
                  <c:v>110.23</c:v>
                </c:pt>
                <c:pt idx="29">
                  <c:v>111</c:v>
                </c:pt>
                <c:pt idx="30">
                  <c:v>108.07</c:v>
                </c:pt>
                <c:pt idx="31">
                  <c:v>109.94</c:v>
                </c:pt>
                <c:pt idx="32">
                  <c:v>110.81</c:v>
                </c:pt>
                <c:pt idx="33">
                  <c:v>108.98</c:v>
                </c:pt>
                <c:pt idx="34">
                  <c:v>107.37</c:v>
                </c:pt>
                <c:pt idx="35">
                  <c:v>108.01</c:v>
                </c:pt>
                <c:pt idx="36">
                  <c:v>106.17</c:v>
                </c:pt>
                <c:pt idx="37">
                  <c:v>109.33</c:v>
                </c:pt>
                <c:pt idx="38">
                  <c:v>107.38</c:v>
                </c:pt>
                <c:pt idx="39">
                  <c:v>105.21</c:v>
                </c:pt>
                <c:pt idx="40">
                  <c:v>103.75</c:v>
                </c:pt>
                <c:pt idx="41">
                  <c:v>105.48</c:v>
                </c:pt>
                <c:pt idx="42">
                  <c:v>106.09</c:v>
                </c:pt>
                <c:pt idx="43">
                  <c:v>106.16</c:v>
                </c:pt>
                <c:pt idx="44">
                  <c:v>106.68</c:v>
                </c:pt>
                <c:pt idx="45">
                  <c:v>103.1</c:v>
                </c:pt>
                <c:pt idx="46">
                  <c:v>106.34</c:v>
                </c:pt>
                <c:pt idx="47">
                  <c:v>107.29</c:v>
                </c:pt>
                <c:pt idx="48">
                  <c:v>107.19</c:v>
                </c:pt>
                <c:pt idx="49">
                  <c:v>106.23</c:v>
                </c:pt>
                <c:pt idx="50">
                  <c:v>105.43</c:v>
                </c:pt>
                <c:pt idx="51">
                  <c:v>106.81</c:v>
                </c:pt>
                <c:pt idx="52">
                  <c:v>107.86</c:v>
                </c:pt>
                <c:pt idx="53">
                  <c:v>109.16</c:v>
                </c:pt>
                <c:pt idx="54">
                  <c:v>107.1</c:v>
                </c:pt>
                <c:pt idx="55">
                  <c:v>105.65</c:v>
                </c:pt>
                <c:pt idx="56">
                  <c:v>105.76</c:v>
                </c:pt>
                <c:pt idx="57">
                  <c:v>107.13</c:v>
                </c:pt>
                <c:pt idx="58">
                  <c:v>107.14</c:v>
                </c:pt>
                <c:pt idx="59">
                  <c:v>107.52</c:v>
                </c:pt>
                <c:pt idx="60">
                  <c:v>107.99</c:v>
                </c:pt>
                <c:pt idx="61">
                  <c:v>106.72</c:v>
                </c:pt>
                <c:pt idx="62">
                  <c:v>108.4</c:v>
                </c:pt>
                <c:pt idx="63">
                  <c:v>108.31</c:v>
                </c:pt>
                <c:pt idx="64">
                  <c:v>109.2</c:v>
                </c:pt>
                <c:pt idx="65">
                  <c:v>109.18</c:v>
                </c:pt>
                <c:pt idx="66">
                  <c:v>110.74</c:v>
                </c:pt>
                <c:pt idx="67">
                  <c:v>110.04</c:v>
                </c:pt>
                <c:pt idx="68">
                  <c:v>111.48</c:v>
                </c:pt>
                <c:pt idx="69">
                  <c:v>111.33</c:v>
                </c:pt>
                <c:pt idx="70">
                  <c:v>111.69</c:v>
                </c:pt>
                <c:pt idx="71">
                  <c:v>109.56</c:v>
                </c:pt>
                <c:pt idx="72">
                  <c:v>112.44</c:v>
                </c:pt>
                <c:pt idx="73">
                  <c:v>109.85</c:v>
                </c:pt>
                <c:pt idx="74">
                  <c:v>112.6</c:v>
                </c:pt>
                <c:pt idx="75">
                  <c:v>110.91</c:v>
                </c:pt>
                <c:pt idx="76">
                  <c:v>109.09</c:v>
                </c:pt>
                <c:pt idx="77">
                  <c:v>110.27</c:v>
                </c:pt>
                <c:pt idx="78">
                  <c:v>109.11</c:v>
                </c:pt>
                <c:pt idx="79">
                  <c:v>110.61</c:v>
                </c:pt>
                <c:pt idx="80">
                  <c:v>109.24</c:v>
                </c:pt>
                <c:pt idx="81">
                  <c:v>108.61</c:v>
                </c:pt>
                <c:pt idx="82">
                  <c:v>107.75</c:v>
                </c:pt>
                <c:pt idx="83">
                  <c:v>106.24</c:v>
                </c:pt>
                <c:pt idx="84">
                  <c:v>109.28</c:v>
                </c:pt>
                <c:pt idx="85">
                  <c:v>110.64</c:v>
                </c:pt>
                <c:pt idx="86">
                  <c:v>106.99</c:v>
                </c:pt>
                <c:pt idx="87">
                  <c:v>108.79</c:v>
                </c:pt>
                <c:pt idx="88">
                  <c:v>110.13</c:v>
                </c:pt>
                <c:pt idx="89">
                  <c:v>107.88</c:v>
                </c:pt>
                <c:pt idx="90">
                  <c:v>104.85</c:v>
                </c:pt>
                <c:pt idx="91">
                  <c:v>108.2</c:v>
                </c:pt>
                <c:pt idx="92">
                  <c:v>108.94</c:v>
                </c:pt>
                <c:pt idx="93">
                  <c:v>110.9</c:v>
                </c:pt>
                <c:pt idx="94">
                  <c:v>109.13</c:v>
                </c:pt>
                <c:pt idx="95">
                  <c:v>111.16</c:v>
                </c:pt>
                <c:pt idx="96">
                  <c:v>107.77</c:v>
                </c:pt>
                <c:pt idx="97">
                  <c:v>108.77</c:v>
                </c:pt>
                <c:pt idx="98">
                  <c:v>110.2</c:v>
                </c:pt>
                <c:pt idx="99">
                  <c:v>108.71</c:v>
                </c:pt>
                <c:pt idx="100">
                  <c:v>108.17</c:v>
                </c:pt>
                <c:pt idx="101">
                  <c:v>106.69</c:v>
                </c:pt>
                <c:pt idx="102">
                  <c:v>108.27</c:v>
                </c:pt>
                <c:pt idx="103">
                  <c:v>105.79</c:v>
                </c:pt>
                <c:pt idx="104">
                  <c:v>104.58</c:v>
                </c:pt>
                <c:pt idx="105">
                  <c:v>103.99</c:v>
                </c:pt>
                <c:pt idx="106">
                  <c:v>102.04</c:v>
                </c:pt>
                <c:pt idx="107">
                  <c:v>101.08</c:v>
                </c:pt>
                <c:pt idx="108">
                  <c:v>99.23</c:v>
                </c:pt>
                <c:pt idx="109">
                  <c:v>98.17</c:v>
                </c:pt>
                <c:pt idx="110">
                  <c:v>100.92</c:v>
                </c:pt>
                <c:pt idx="111">
                  <c:v>101.68</c:v>
                </c:pt>
                <c:pt idx="112">
                  <c:v>99.41</c:v>
                </c:pt>
                <c:pt idx="113">
                  <c:v>100.26</c:v>
                </c:pt>
                <c:pt idx="114">
                  <c:v>101.71</c:v>
                </c:pt>
                <c:pt idx="115">
                  <c:v>99.9</c:v>
                </c:pt>
                <c:pt idx="116">
                  <c:v>101.42</c:v>
                </c:pt>
                <c:pt idx="117">
                  <c:v>100.13</c:v>
                </c:pt>
                <c:pt idx="118">
                  <c:v>99.45</c:v>
                </c:pt>
                <c:pt idx="119">
                  <c:v>96.67</c:v>
                </c:pt>
                <c:pt idx="120">
                  <c:v>100.58</c:v>
                </c:pt>
                <c:pt idx="121">
                  <c:v>100.86</c:v>
                </c:pt>
                <c:pt idx="122">
                  <c:v>100.32</c:v>
                </c:pt>
                <c:pt idx="123">
                  <c:v>98.79</c:v>
                </c:pt>
                <c:pt idx="124">
                  <c:v>97.84</c:v>
                </c:pt>
                <c:pt idx="125">
                  <c:v>97.35</c:v>
                </c:pt>
                <c:pt idx="126">
                  <c:v>97.38</c:v>
                </c:pt>
                <c:pt idx="127">
                  <c:v>95.72</c:v>
                </c:pt>
                <c:pt idx="128">
                  <c:v>96.29</c:v>
                </c:pt>
                <c:pt idx="129">
                  <c:v>97.77</c:v>
                </c:pt>
                <c:pt idx="130">
                  <c:v>97.92</c:v>
                </c:pt>
                <c:pt idx="131">
                  <c:v>98.1</c:v>
                </c:pt>
                <c:pt idx="132">
                  <c:v>95.75</c:v>
                </c:pt>
                <c:pt idx="133">
                  <c:v>95.02</c:v>
                </c:pt>
                <c:pt idx="134">
                  <c:v>93.11</c:v>
                </c:pt>
                <c:pt idx="135">
                  <c:v>90.98</c:v>
                </c:pt>
                <c:pt idx="136">
                  <c:v>92.31</c:v>
                </c:pt>
                <c:pt idx="137">
                  <c:v>90.81</c:v>
                </c:pt>
                <c:pt idx="138">
                  <c:v>90.26</c:v>
                </c:pt>
                <c:pt idx="139">
                  <c:v>91.65</c:v>
                </c:pt>
                <c:pt idx="140">
                  <c:v>89.55</c:v>
                </c:pt>
                <c:pt idx="141">
                  <c:v>87.19</c:v>
                </c:pt>
                <c:pt idx="142">
                  <c:v>87.48</c:v>
                </c:pt>
                <c:pt idx="143">
                  <c:v>85.93</c:v>
                </c:pt>
              </c:numCache>
            </c:numRef>
          </c:val>
        </c:ser>
        <c:ser>
          <c:idx val="5"/>
          <c:order val="5"/>
          <c:tx>
            <c:strRef>
              <c:f>'29'!$A$18</c:f>
              <c:strCache>
                <c:ptCount val="1"/>
                <c:pt idx="0">
                  <c:v>Írsko</c:v>
                </c:pt>
              </c:strCache>
            </c:strRef>
          </c:tx>
          <c:marker>
            <c:symbol val="none"/>
          </c:marker>
          <c:cat>
            <c:strRef>
              <c:f>'29'!$B$12:$EO$12</c:f>
              <c:strCache>
                <c:ptCount val="144"/>
                <c:pt idx="0">
                  <c:v>2001M01</c:v>
                </c:pt>
                <c:pt idx="1">
                  <c:v>2001M02</c:v>
                </c:pt>
                <c:pt idx="2">
                  <c:v>2001M03</c:v>
                </c:pt>
                <c:pt idx="3">
                  <c:v>2001M04</c:v>
                </c:pt>
                <c:pt idx="4">
                  <c:v>2001M05</c:v>
                </c:pt>
                <c:pt idx="5">
                  <c:v>2001M06</c:v>
                </c:pt>
                <c:pt idx="6">
                  <c:v>2001M07</c:v>
                </c:pt>
                <c:pt idx="7">
                  <c:v>2001M08</c:v>
                </c:pt>
                <c:pt idx="8">
                  <c:v>2001M09</c:v>
                </c:pt>
                <c:pt idx="9">
                  <c:v>2001M10</c:v>
                </c:pt>
                <c:pt idx="10">
                  <c:v>2001M11</c:v>
                </c:pt>
                <c:pt idx="11">
                  <c:v>2001M12</c:v>
                </c:pt>
                <c:pt idx="12">
                  <c:v>2002M01</c:v>
                </c:pt>
                <c:pt idx="13">
                  <c:v>2002M02</c:v>
                </c:pt>
                <c:pt idx="14">
                  <c:v>2002M03</c:v>
                </c:pt>
                <c:pt idx="15">
                  <c:v>2002M04</c:v>
                </c:pt>
                <c:pt idx="16">
                  <c:v>2002M05</c:v>
                </c:pt>
                <c:pt idx="17">
                  <c:v>2002M06</c:v>
                </c:pt>
                <c:pt idx="18">
                  <c:v>2002M07</c:v>
                </c:pt>
                <c:pt idx="19">
                  <c:v>2002M08</c:v>
                </c:pt>
                <c:pt idx="20">
                  <c:v>2002M09</c:v>
                </c:pt>
                <c:pt idx="21">
                  <c:v>2002M10</c:v>
                </c:pt>
                <c:pt idx="22">
                  <c:v>2002M11</c:v>
                </c:pt>
                <c:pt idx="23">
                  <c:v>2002M12</c:v>
                </c:pt>
                <c:pt idx="24">
                  <c:v>2003M01</c:v>
                </c:pt>
                <c:pt idx="25">
                  <c:v>2003M02</c:v>
                </c:pt>
                <c:pt idx="26">
                  <c:v>2003M03</c:v>
                </c:pt>
                <c:pt idx="27">
                  <c:v>2003M04</c:v>
                </c:pt>
                <c:pt idx="28">
                  <c:v>2003M05</c:v>
                </c:pt>
                <c:pt idx="29">
                  <c:v>2003M06</c:v>
                </c:pt>
                <c:pt idx="30">
                  <c:v>2003M07</c:v>
                </c:pt>
                <c:pt idx="31">
                  <c:v>2003M08</c:v>
                </c:pt>
                <c:pt idx="32">
                  <c:v>2003M09</c:v>
                </c:pt>
                <c:pt idx="33">
                  <c:v>2003M10</c:v>
                </c:pt>
                <c:pt idx="34">
                  <c:v>2003M11</c:v>
                </c:pt>
                <c:pt idx="35">
                  <c:v>2003M12</c:v>
                </c:pt>
                <c:pt idx="36">
                  <c:v>2004M01</c:v>
                </c:pt>
                <c:pt idx="37">
                  <c:v>2004M02</c:v>
                </c:pt>
                <c:pt idx="38">
                  <c:v>2004M03</c:v>
                </c:pt>
                <c:pt idx="39">
                  <c:v>2004M04</c:v>
                </c:pt>
                <c:pt idx="40">
                  <c:v>2004M05</c:v>
                </c:pt>
                <c:pt idx="41">
                  <c:v>2004M06</c:v>
                </c:pt>
                <c:pt idx="42">
                  <c:v>2004M07</c:v>
                </c:pt>
                <c:pt idx="43">
                  <c:v>2004M08</c:v>
                </c:pt>
                <c:pt idx="44">
                  <c:v>2004M09</c:v>
                </c:pt>
                <c:pt idx="45">
                  <c:v>2004M10</c:v>
                </c:pt>
                <c:pt idx="46">
                  <c:v>2004M11</c:v>
                </c:pt>
                <c:pt idx="47">
                  <c:v>2004M12</c:v>
                </c:pt>
                <c:pt idx="48">
                  <c:v>2005M01</c:v>
                </c:pt>
                <c:pt idx="49">
                  <c:v>2005M02</c:v>
                </c:pt>
                <c:pt idx="50">
                  <c:v>2005M03</c:v>
                </c:pt>
                <c:pt idx="51">
                  <c:v>2005M04</c:v>
                </c:pt>
                <c:pt idx="52">
                  <c:v>2005M05</c:v>
                </c:pt>
                <c:pt idx="53">
                  <c:v>2005M06</c:v>
                </c:pt>
                <c:pt idx="54">
                  <c:v>2005M07</c:v>
                </c:pt>
                <c:pt idx="55">
                  <c:v>2005M08</c:v>
                </c:pt>
                <c:pt idx="56">
                  <c:v>2005M09</c:v>
                </c:pt>
                <c:pt idx="57">
                  <c:v>2005M10</c:v>
                </c:pt>
                <c:pt idx="58">
                  <c:v>2005M11</c:v>
                </c:pt>
                <c:pt idx="59">
                  <c:v>2005M12</c:v>
                </c:pt>
                <c:pt idx="60">
                  <c:v>2006M01</c:v>
                </c:pt>
                <c:pt idx="61">
                  <c:v>2006M02</c:v>
                </c:pt>
                <c:pt idx="62">
                  <c:v>2006M03</c:v>
                </c:pt>
                <c:pt idx="63">
                  <c:v>2006M04</c:v>
                </c:pt>
                <c:pt idx="64">
                  <c:v>2006M05</c:v>
                </c:pt>
                <c:pt idx="65">
                  <c:v>2006M06</c:v>
                </c:pt>
                <c:pt idx="66">
                  <c:v>2006M07</c:v>
                </c:pt>
                <c:pt idx="67">
                  <c:v>2006M08</c:v>
                </c:pt>
                <c:pt idx="68">
                  <c:v>2006M09</c:v>
                </c:pt>
                <c:pt idx="69">
                  <c:v>2006M10</c:v>
                </c:pt>
                <c:pt idx="70">
                  <c:v>2006M11</c:v>
                </c:pt>
                <c:pt idx="71">
                  <c:v>2006M12</c:v>
                </c:pt>
                <c:pt idx="72">
                  <c:v>2007M01</c:v>
                </c:pt>
                <c:pt idx="73">
                  <c:v>2007M02</c:v>
                </c:pt>
                <c:pt idx="74">
                  <c:v>2007M03</c:v>
                </c:pt>
                <c:pt idx="75">
                  <c:v>2007M04</c:v>
                </c:pt>
                <c:pt idx="76">
                  <c:v>2007M05</c:v>
                </c:pt>
                <c:pt idx="77">
                  <c:v>2007M06</c:v>
                </c:pt>
                <c:pt idx="78">
                  <c:v>2007M07</c:v>
                </c:pt>
                <c:pt idx="79">
                  <c:v>2007M08</c:v>
                </c:pt>
                <c:pt idx="80">
                  <c:v>2007M09</c:v>
                </c:pt>
                <c:pt idx="81">
                  <c:v>2007M10</c:v>
                </c:pt>
                <c:pt idx="82">
                  <c:v>2007M11</c:v>
                </c:pt>
                <c:pt idx="83">
                  <c:v>2007M12</c:v>
                </c:pt>
                <c:pt idx="84">
                  <c:v>2008M01</c:v>
                </c:pt>
                <c:pt idx="85">
                  <c:v>2008M02</c:v>
                </c:pt>
                <c:pt idx="86">
                  <c:v>2008M03</c:v>
                </c:pt>
                <c:pt idx="87">
                  <c:v>2008M04</c:v>
                </c:pt>
                <c:pt idx="88">
                  <c:v>2008M05</c:v>
                </c:pt>
                <c:pt idx="89">
                  <c:v>2008M06</c:v>
                </c:pt>
                <c:pt idx="90">
                  <c:v>2008M07</c:v>
                </c:pt>
                <c:pt idx="91">
                  <c:v>2008M08</c:v>
                </c:pt>
                <c:pt idx="92">
                  <c:v>2008M09</c:v>
                </c:pt>
                <c:pt idx="93">
                  <c:v>2008M10</c:v>
                </c:pt>
                <c:pt idx="94">
                  <c:v>2008M11</c:v>
                </c:pt>
                <c:pt idx="95">
                  <c:v>2008M12</c:v>
                </c:pt>
                <c:pt idx="96">
                  <c:v>2009M01</c:v>
                </c:pt>
                <c:pt idx="97">
                  <c:v>2009M02</c:v>
                </c:pt>
                <c:pt idx="98">
                  <c:v>2009M03</c:v>
                </c:pt>
                <c:pt idx="99">
                  <c:v>2009M04</c:v>
                </c:pt>
                <c:pt idx="100">
                  <c:v>2009M05</c:v>
                </c:pt>
                <c:pt idx="101">
                  <c:v>2009M06</c:v>
                </c:pt>
                <c:pt idx="102">
                  <c:v>2009M07</c:v>
                </c:pt>
                <c:pt idx="103">
                  <c:v>2009M08</c:v>
                </c:pt>
                <c:pt idx="104">
                  <c:v>2009M09</c:v>
                </c:pt>
                <c:pt idx="105">
                  <c:v>2009M10</c:v>
                </c:pt>
                <c:pt idx="106">
                  <c:v>2009M11</c:v>
                </c:pt>
                <c:pt idx="107">
                  <c:v>2009M12</c:v>
                </c:pt>
                <c:pt idx="108">
                  <c:v>2010M01</c:v>
                </c:pt>
                <c:pt idx="109">
                  <c:v>2010M02</c:v>
                </c:pt>
                <c:pt idx="110">
                  <c:v>2010M03</c:v>
                </c:pt>
                <c:pt idx="111">
                  <c:v>2010M04</c:v>
                </c:pt>
                <c:pt idx="112">
                  <c:v>2010M05</c:v>
                </c:pt>
                <c:pt idx="113">
                  <c:v>2010M06</c:v>
                </c:pt>
                <c:pt idx="114">
                  <c:v>2010M07</c:v>
                </c:pt>
                <c:pt idx="115">
                  <c:v>2010M08</c:v>
                </c:pt>
                <c:pt idx="116">
                  <c:v>2010M09</c:v>
                </c:pt>
                <c:pt idx="117">
                  <c:v>2010M10</c:v>
                </c:pt>
                <c:pt idx="118">
                  <c:v>2010M11</c:v>
                </c:pt>
                <c:pt idx="119">
                  <c:v>2010M12</c:v>
                </c:pt>
                <c:pt idx="120">
                  <c:v>2011M01</c:v>
                </c:pt>
                <c:pt idx="121">
                  <c:v>2011M02</c:v>
                </c:pt>
                <c:pt idx="122">
                  <c:v>2011M03</c:v>
                </c:pt>
                <c:pt idx="123">
                  <c:v>2011M04</c:v>
                </c:pt>
                <c:pt idx="124">
                  <c:v>2011M05</c:v>
                </c:pt>
                <c:pt idx="125">
                  <c:v>2011M06</c:v>
                </c:pt>
                <c:pt idx="126">
                  <c:v>2011M07</c:v>
                </c:pt>
                <c:pt idx="127">
                  <c:v>2011M08</c:v>
                </c:pt>
                <c:pt idx="128">
                  <c:v>2011M09</c:v>
                </c:pt>
                <c:pt idx="129">
                  <c:v>2011M10</c:v>
                </c:pt>
                <c:pt idx="130">
                  <c:v>2011M11</c:v>
                </c:pt>
                <c:pt idx="131">
                  <c:v>2011M12</c:v>
                </c:pt>
                <c:pt idx="132">
                  <c:v>2012M01</c:v>
                </c:pt>
                <c:pt idx="133">
                  <c:v>2012M02</c:v>
                </c:pt>
                <c:pt idx="134">
                  <c:v>2012M03</c:v>
                </c:pt>
                <c:pt idx="135">
                  <c:v>2012M04</c:v>
                </c:pt>
                <c:pt idx="136">
                  <c:v>2012M05</c:v>
                </c:pt>
                <c:pt idx="137">
                  <c:v>2012M06</c:v>
                </c:pt>
                <c:pt idx="138">
                  <c:v>2012M07</c:v>
                </c:pt>
                <c:pt idx="139">
                  <c:v>2012M08</c:v>
                </c:pt>
                <c:pt idx="140">
                  <c:v>2012M09</c:v>
                </c:pt>
                <c:pt idx="141">
                  <c:v>2012M10</c:v>
                </c:pt>
                <c:pt idx="142">
                  <c:v>2012M11</c:v>
                </c:pt>
                <c:pt idx="143">
                  <c:v>2012M12</c:v>
                </c:pt>
              </c:strCache>
            </c:strRef>
          </c:cat>
          <c:val>
            <c:numRef>
              <c:f>'29'!$B$18:$EO$18</c:f>
              <c:numCache>
                <c:formatCode>#,##0.00</c:formatCode>
                <c:ptCount val="144"/>
                <c:pt idx="0">
                  <c:v>103.8</c:v>
                </c:pt>
                <c:pt idx="1">
                  <c:v>103.8</c:v>
                </c:pt>
                <c:pt idx="2">
                  <c:v>105.21</c:v>
                </c:pt>
                <c:pt idx="3">
                  <c:v>108.28</c:v>
                </c:pt>
                <c:pt idx="4">
                  <c:v>107.92</c:v>
                </c:pt>
                <c:pt idx="5">
                  <c:v>107.81</c:v>
                </c:pt>
                <c:pt idx="6">
                  <c:v>108.16</c:v>
                </c:pt>
                <c:pt idx="7">
                  <c:v>110.04</c:v>
                </c:pt>
                <c:pt idx="8">
                  <c:v>111.81</c:v>
                </c:pt>
                <c:pt idx="9">
                  <c:v>112.99</c:v>
                </c:pt>
                <c:pt idx="10">
                  <c:v>112.64</c:v>
                </c:pt>
                <c:pt idx="11">
                  <c:v>107.69</c:v>
                </c:pt>
                <c:pt idx="12">
                  <c:v>106.86</c:v>
                </c:pt>
                <c:pt idx="13">
                  <c:v>107.57</c:v>
                </c:pt>
                <c:pt idx="14">
                  <c:v>106.63</c:v>
                </c:pt>
                <c:pt idx="15">
                  <c:v>109.93</c:v>
                </c:pt>
                <c:pt idx="16">
                  <c:v>110.52</c:v>
                </c:pt>
                <c:pt idx="17">
                  <c:v>110.28</c:v>
                </c:pt>
                <c:pt idx="18">
                  <c:v>107.57</c:v>
                </c:pt>
                <c:pt idx="19">
                  <c:v>107.22</c:v>
                </c:pt>
                <c:pt idx="20">
                  <c:v>115.94</c:v>
                </c:pt>
                <c:pt idx="21">
                  <c:v>110.16</c:v>
                </c:pt>
                <c:pt idx="22">
                  <c:v>107.69</c:v>
                </c:pt>
                <c:pt idx="23">
                  <c:v>112.4</c:v>
                </c:pt>
                <c:pt idx="24">
                  <c:v>108.75</c:v>
                </c:pt>
                <c:pt idx="25">
                  <c:v>112.87</c:v>
                </c:pt>
                <c:pt idx="26">
                  <c:v>109.46</c:v>
                </c:pt>
                <c:pt idx="27">
                  <c:v>108.39</c:v>
                </c:pt>
                <c:pt idx="28">
                  <c:v>108.28</c:v>
                </c:pt>
                <c:pt idx="29">
                  <c:v>108.39</c:v>
                </c:pt>
                <c:pt idx="30">
                  <c:v>117.35</c:v>
                </c:pt>
                <c:pt idx="31">
                  <c:v>112.75</c:v>
                </c:pt>
                <c:pt idx="32">
                  <c:v>111.46</c:v>
                </c:pt>
                <c:pt idx="33">
                  <c:v>107.1</c:v>
                </c:pt>
                <c:pt idx="34">
                  <c:v>111.46</c:v>
                </c:pt>
                <c:pt idx="35">
                  <c:v>112.16</c:v>
                </c:pt>
                <c:pt idx="36">
                  <c:v>110.87</c:v>
                </c:pt>
                <c:pt idx="37">
                  <c:v>109.69</c:v>
                </c:pt>
                <c:pt idx="38">
                  <c:v>115.46</c:v>
                </c:pt>
                <c:pt idx="39">
                  <c:v>109.69</c:v>
                </c:pt>
                <c:pt idx="40">
                  <c:v>113.7</c:v>
                </c:pt>
                <c:pt idx="41">
                  <c:v>118.29</c:v>
                </c:pt>
                <c:pt idx="42">
                  <c:v>116.88</c:v>
                </c:pt>
                <c:pt idx="43">
                  <c:v>121.83</c:v>
                </c:pt>
                <c:pt idx="44">
                  <c:v>112.99</c:v>
                </c:pt>
                <c:pt idx="45">
                  <c:v>110.04</c:v>
                </c:pt>
                <c:pt idx="46">
                  <c:v>117.82</c:v>
                </c:pt>
                <c:pt idx="47">
                  <c:v>110.52</c:v>
                </c:pt>
                <c:pt idx="48">
                  <c:v>123.36</c:v>
                </c:pt>
                <c:pt idx="49">
                  <c:v>121.35</c:v>
                </c:pt>
                <c:pt idx="50">
                  <c:v>124.18</c:v>
                </c:pt>
                <c:pt idx="51">
                  <c:v>119.71</c:v>
                </c:pt>
                <c:pt idx="52">
                  <c:v>120.29</c:v>
                </c:pt>
                <c:pt idx="53">
                  <c:v>117.82</c:v>
                </c:pt>
                <c:pt idx="54">
                  <c:v>119</c:v>
                </c:pt>
                <c:pt idx="55">
                  <c:v>118.41</c:v>
                </c:pt>
                <c:pt idx="56">
                  <c:v>116.17</c:v>
                </c:pt>
                <c:pt idx="57">
                  <c:v>103.68</c:v>
                </c:pt>
                <c:pt idx="58">
                  <c:v>117.47</c:v>
                </c:pt>
                <c:pt idx="59">
                  <c:v>116.05</c:v>
                </c:pt>
                <c:pt idx="60">
                  <c:v>119.35</c:v>
                </c:pt>
                <c:pt idx="61">
                  <c:v>118.88</c:v>
                </c:pt>
                <c:pt idx="62">
                  <c:v>116.41</c:v>
                </c:pt>
                <c:pt idx="63">
                  <c:v>118.41</c:v>
                </c:pt>
                <c:pt idx="64">
                  <c:v>121.12</c:v>
                </c:pt>
                <c:pt idx="65">
                  <c:v>120.88</c:v>
                </c:pt>
                <c:pt idx="66">
                  <c:v>121.47</c:v>
                </c:pt>
                <c:pt idx="67">
                  <c:v>119.71</c:v>
                </c:pt>
                <c:pt idx="68">
                  <c:v>121.83</c:v>
                </c:pt>
                <c:pt idx="69">
                  <c:v>127.6</c:v>
                </c:pt>
                <c:pt idx="70">
                  <c:v>129.47999999999999</c:v>
                </c:pt>
                <c:pt idx="71">
                  <c:v>127.13</c:v>
                </c:pt>
                <c:pt idx="72">
                  <c:v>129.13</c:v>
                </c:pt>
                <c:pt idx="73">
                  <c:v>126.89</c:v>
                </c:pt>
                <c:pt idx="74">
                  <c:v>124.54</c:v>
                </c:pt>
                <c:pt idx="75">
                  <c:v>129.84</c:v>
                </c:pt>
                <c:pt idx="76">
                  <c:v>126.77</c:v>
                </c:pt>
                <c:pt idx="77">
                  <c:v>121.59</c:v>
                </c:pt>
                <c:pt idx="78">
                  <c:v>126.77</c:v>
                </c:pt>
                <c:pt idx="79">
                  <c:v>127.36</c:v>
                </c:pt>
                <c:pt idx="80">
                  <c:v>127.01</c:v>
                </c:pt>
                <c:pt idx="81">
                  <c:v>127.13</c:v>
                </c:pt>
                <c:pt idx="82">
                  <c:v>123.48</c:v>
                </c:pt>
                <c:pt idx="83">
                  <c:v>124.77</c:v>
                </c:pt>
                <c:pt idx="84">
                  <c:v>127.6</c:v>
                </c:pt>
                <c:pt idx="85">
                  <c:v>129.01</c:v>
                </c:pt>
                <c:pt idx="86">
                  <c:v>125.71</c:v>
                </c:pt>
                <c:pt idx="87">
                  <c:v>133.37</c:v>
                </c:pt>
                <c:pt idx="88">
                  <c:v>123.36</c:v>
                </c:pt>
                <c:pt idx="89">
                  <c:v>112.99</c:v>
                </c:pt>
                <c:pt idx="90">
                  <c:v>117.23</c:v>
                </c:pt>
                <c:pt idx="91">
                  <c:v>111.93</c:v>
                </c:pt>
                <c:pt idx="92">
                  <c:v>117.94</c:v>
                </c:pt>
                <c:pt idx="93">
                  <c:v>117.94</c:v>
                </c:pt>
                <c:pt idx="94">
                  <c:v>109.22</c:v>
                </c:pt>
                <c:pt idx="95">
                  <c:v>120.18</c:v>
                </c:pt>
                <c:pt idx="96">
                  <c:v>113.81</c:v>
                </c:pt>
                <c:pt idx="97">
                  <c:v>114.76</c:v>
                </c:pt>
                <c:pt idx="98">
                  <c:v>116.05</c:v>
                </c:pt>
                <c:pt idx="99">
                  <c:v>112.05</c:v>
                </c:pt>
                <c:pt idx="100">
                  <c:v>110.87</c:v>
                </c:pt>
                <c:pt idx="101">
                  <c:v>112.87</c:v>
                </c:pt>
                <c:pt idx="102">
                  <c:v>108.75</c:v>
                </c:pt>
                <c:pt idx="103">
                  <c:v>106.16</c:v>
                </c:pt>
                <c:pt idx="104">
                  <c:v>108.63</c:v>
                </c:pt>
                <c:pt idx="105">
                  <c:v>105.1</c:v>
                </c:pt>
                <c:pt idx="106">
                  <c:v>107.45</c:v>
                </c:pt>
                <c:pt idx="107">
                  <c:v>107.45</c:v>
                </c:pt>
                <c:pt idx="108">
                  <c:v>94.96</c:v>
                </c:pt>
                <c:pt idx="109">
                  <c:v>103.33</c:v>
                </c:pt>
                <c:pt idx="110">
                  <c:v>105.92</c:v>
                </c:pt>
                <c:pt idx="111">
                  <c:v>104.62</c:v>
                </c:pt>
                <c:pt idx="112">
                  <c:v>104.27</c:v>
                </c:pt>
                <c:pt idx="113">
                  <c:v>105.1</c:v>
                </c:pt>
                <c:pt idx="114">
                  <c:v>99.32</c:v>
                </c:pt>
                <c:pt idx="115">
                  <c:v>102.62</c:v>
                </c:pt>
                <c:pt idx="116">
                  <c:v>100.62</c:v>
                </c:pt>
                <c:pt idx="117">
                  <c:v>97.67</c:v>
                </c:pt>
                <c:pt idx="118">
                  <c:v>94.73</c:v>
                </c:pt>
                <c:pt idx="119">
                  <c:v>86.83</c:v>
                </c:pt>
                <c:pt idx="120">
                  <c:v>93.2</c:v>
                </c:pt>
                <c:pt idx="121">
                  <c:v>95.2</c:v>
                </c:pt>
                <c:pt idx="122">
                  <c:v>93.08</c:v>
                </c:pt>
                <c:pt idx="123">
                  <c:v>92.02</c:v>
                </c:pt>
                <c:pt idx="124">
                  <c:v>92.49</c:v>
                </c:pt>
                <c:pt idx="125">
                  <c:v>93.43</c:v>
                </c:pt>
                <c:pt idx="126">
                  <c:v>92.37</c:v>
                </c:pt>
                <c:pt idx="127">
                  <c:v>93.67</c:v>
                </c:pt>
                <c:pt idx="128">
                  <c:v>91.66</c:v>
                </c:pt>
                <c:pt idx="129">
                  <c:v>90.6</c:v>
                </c:pt>
                <c:pt idx="130">
                  <c:v>93.55</c:v>
                </c:pt>
                <c:pt idx="131">
                  <c:v>90.6</c:v>
                </c:pt>
                <c:pt idx="132">
                  <c:v>90.6</c:v>
                </c:pt>
                <c:pt idx="133">
                  <c:v>88.72</c:v>
                </c:pt>
                <c:pt idx="134">
                  <c:v>89.43</c:v>
                </c:pt>
                <c:pt idx="135">
                  <c:v>90.49</c:v>
                </c:pt>
                <c:pt idx="136">
                  <c:v>90.72</c:v>
                </c:pt>
                <c:pt idx="137">
                  <c:v>85.66</c:v>
                </c:pt>
                <c:pt idx="138">
                  <c:v>90.49</c:v>
                </c:pt>
                <c:pt idx="139">
                  <c:v>88.48</c:v>
                </c:pt>
                <c:pt idx="140">
                  <c:v>87.78</c:v>
                </c:pt>
                <c:pt idx="141">
                  <c:v>90.96</c:v>
                </c:pt>
                <c:pt idx="142">
                  <c:v>88.13</c:v>
                </c:pt>
                <c:pt idx="143">
                  <c:v>88.01</c:v>
                </c:pt>
              </c:numCache>
            </c:numRef>
          </c:val>
        </c:ser>
        <c:ser>
          <c:idx val="6"/>
          <c:order val="6"/>
          <c:tx>
            <c:strRef>
              <c:f>'29'!$A$19</c:f>
              <c:strCache>
                <c:ptCount val="1"/>
                <c:pt idx="0">
                  <c:v>Nemecko</c:v>
                </c:pt>
              </c:strCache>
            </c:strRef>
          </c:tx>
          <c:marker>
            <c:symbol val="none"/>
          </c:marker>
          <c:cat>
            <c:strRef>
              <c:f>'29'!$B$12:$EO$12</c:f>
              <c:strCache>
                <c:ptCount val="144"/>
                <c:pt idx="0">
                  <c:v>2001M01</c:v>
                </c:pt>
                <c:pt idx="1">
                  <c:v>2001M02</c:v>
                </c:pt>
                <c:pt idx="2">
                  <c:v>2001M03</c:v>
                </c:pt>
                <c:pt idx="3">
                  <c:v>2001M04</c:v>
                </c:pt>
                <c:pt idx="4">
                  <c:v>2001M05</c:v>
                </c:pt>
                <c:pt idx="5">
                  <c:v>2001M06</c:v>
                </c:pt>
                <c:pt idx="6">
                  <c:v>2001M07</c:v>
                </c:pt>
                <c:pt idx="7">
                  <c:v>2001M08</c:v>
                </c:pt>
                <c:pt idx="8">
                  <c:v>2001M09</c:v>
                </c:pt>
                <c:pt idx="9">
                  <c:v>2001M10</c:v>
                </c:pt>
                <c:pt idx="10">
                  <c:v>2001M11</c:v>
                </c:pt>
                <c:pt idx="11">
                  <c:v>2001M12</c:v>
                </c:pt>
                <c:pt idx="12">
                  <c:v>2002M01</c:v>
                </c:pt>
                <c:pt idx="13">
                  <c:v>2002M02</c:v>
                </c:pt>
                <c:pt idx="14">
                  <c:v>2002M03</c:v>
                </c:pt>
                <c:pt idx="15">
                  <c:v>2002M04</c:v>
                </c:pt>
                <c:pt idx="16">
                  <c:v>2002M05</c:v>
                </c:pt>
                <c:pt idx="17">
                  <c:v>2002M06</c:v>
                </c:pt>
                <c:pt idx="18">
                  <c:v>2002M07</c:v>
                </c:pt>
                <c:pt idx="19">
                  <c:v>2002M08</c:v>
                </c:pt>
                <c:pt idx="20">
                  <c:v>2002M09</c:v>
                </c:pt>
                <c:pt idx="21">
                  <c:v>2002M10</c:v>
                </c:pt>
                <c:pt idx="22">
                  <c:v>2002M11</c:v>
                </c:pt>
                <c:pt idx="23">
                  <c:v>2002M12</c:v>
                </c:pt>
                <c:pt idx="24">
                  <c:v>2003M01</c:v>
                </c:pt>
                <c:pt idx="25">
                  <c:v>2003M02</c:v>
                </c:pt>
                <c:pt idx="26">
                  <c:v>2003M03</c:v>
                </c:pt>
                <c:pt idx="27">
                  <c:v>2003M04</c:v>
                </c:pt>
                <c:pt idx="28">
                  <c:v>2003M05</c:v>
                </c:pt>
                <c:pt idx="29">
                  <c:v>2003M06</c:v>
                </c:pt>
                <c:pt idx="30">
                  <c:v>2003M07</c:v>
                </c:pt>
                <c:pt idx="31">
                  <c:v>2003M08</c:v>
                </c:pt>
                <c:pt idx="32">
                  <c:v>2003M09</c:v>
                </c:pt>
                <c:pt idx="33">
                  <c:v>2003M10</c:v>
                </c:pt>
                <c:pt idx="34">
                  <c:v>2003M11</c:v>
                </c:pt>
                <c:pt idx="35">
                  <c:v>2003M12</c:v>
                </c:pt>
                <c:pt idx="36">
                  <c:v>2004M01</c:v>
                </c:pt>
                <c:pt idx="37">
                  <c:v>2004M02</c:v>
                </c:pt>
                <c:pt idx="38">
                  <c:v>2004M03</c:v>
                </c:pt>
                <c:pt idx="39">
                  <c:v>2004M04</c:v>
                </c:pt>
                <c:pt idx="40">
                  <c:v>2004M05</c:v>
                </c:pt>
                <c:pt idx="41">
                  <c:v>2004M06</c:v>
                </c:pt>
                <c:pt idx="42">
                  <c:v>2004M07</c:v>
                </c:pt>
                <c:pt idx="43">
                  <c:v>2004M08</c:v>
                </c:pt>
                <c:pt idx="44">
                  <c:v>2004M09</c:v>
                </c:pt>
                <c:pt idx="45">
                  <c:v>2004M10</c:v>
                </c:pt>
                <c:pt idx="46">
                  <c:v>2004M11</c:v>
                </c:pt>
                <c:pt idx="47">
                  <c:v>2004M12</c:v>
                </c:pt>
                <c:pt idx="48">
                  <c:v>2005M01</c:v>
                </c:pt>
                <c:pt idx="49">
                  <c:v>2005M02</c:v>
                </c:pt>
                <c:pt idx="50">
                  <c:v>2005M03</c:v>
                </c:pt>
                <c:pt idx="51">
                  <c:v>2005M04</c:v>
                </c:pt>
                <c:pt idx="52">
                  <c:v>2005M05</c:v>
                </c:pt>
                <c:pt idx="53">
                  <c:v>2005M06</c:v>
                </c:pt>
                <c:pt idx="54">
                  <c:v>2005M07</c:v>
                </c:pt>
                <c:pt idx="55">
                  <c:v>2005M08</c:v>
                </c:pt>
                <c:pt idx="56">
                  <c:v>2005M09</c:v>
                </c:pt>
                <c:pt idx="57">
                  <c:v>2005M10</c:v>
                </c:pt>
                <c:pt idx="58">
                  <c:v>2005M11</c:v>
                </c:pt>
                <c:pt idx="59">
                  <c:v>2005M12</c:v>
                </c:pt>
                <c:pt idx="60">
                  <c:v>2006M01</c:v>
                </c:pt>
                <c:pt idx="61">
                  <c:v>2006M02</c:v>
                </c:pt>
                <c:pt idx="62">
                  <c:v>2006M03</c:v>
                </c:pt>
                <c:pt idx="63">
                  <c:v>2006M04</c:v>
                </c:pt>
                <c:pt idx="64">
                  <c:v>2006M05</c:v>
                </c:pt>
                <c:pt idx="65">
                  <c:v>2006M06</c:v>
                </c:pt>
                <c:pt idx="66">
                  <c:v>2006M07</c:v>
                </c:pt>
                <c:pt idx="67">
                  <c:v>2006M08</c:v>
                </c:pt>
                <c:pt idx="68">
                  <c:v>2006M09</c:v>
                </c:pt>
                <c:pt idx="69">
                  <c:v>2006M10</c:v>
                </c:pt>
                <c:pt idx="70">
                  <c:v>2006M11</c:v>
                </c:pt>
                <c:pt idx="71">
                  <c:v>2006M12</c:v>
                </c:pt>
                <c:pt idx="72">
                  <c:v>2007M01</c:v>
                </c:pt>
                <c:pt idx="73">
                  <c:v>2007M02</c:v>
                </c:pt>
                <c:pt idx="74">
                  <c:v>2007M03</c:v>
                </c:pt>
                <c:pt idx="75">
                  <c:v>2007M04</c:v>
                </c:pt>
                <c:pt idx="76">
                  <c:v>2007M05</c:v>
                </c:pt>
                <c:pt idx="77">
                  <c:v>2007M06</c:v>
                </c:pt>
                <c:pt idx="78">
                  <c:v>2007M07</c:v>
                </c:pt>
                <c:pt idx="79">
                  <c:v>2007M08</c:v>
                </c:pt>
                <c:pt idx="80">
                  <c:v>2007M09</c:v>
                </c:pt>
                <c:pt idx="81">
                  <c:v>2007M10</c:v>
                </c:pt>
                <c:pt idx="82">
                  <c:v>2007M11</c:v>
                </c:pt>
                <c:pt idx="83">
                  <c:v>2007M12</c:v>
                </c:pt>
                <c:pt idx="84">
                  <c:v>2008M01</c:v>
                </c:pt>
                <c:pt idx="85">
                  <c:v>2008M02</c:v>
                </c:pt>
                <c:pt idx="86">
                  <c:v>2008M03</c:v>
                </c:pt>
                <c:pt idx="87">
                  <c:v>2008M04</c:v>
                </c:pt>
                <c:pt idx="88">
                  <c:v>2008M05</c:v>
                </c:pt>
                <c:pt idx="89">
                  <c:v>2008M06</c:v>
                </c:pt>
                <c:pt idx="90">
                  <c:v>2008M07</c:v>
                </c:pt>
                <c:pt idx="91">
                  <c:v>2008M08</c:v>
                </c:pt>
                <c:pt idx="92">
                  <c:v>2008M09</c:v>
                </c:pt>
                <c:pt idx="93">
                  <c:v>2008M10</c:v>
                </c:pt>
                <c:pt idx="94">
                  <c:v>2008M11</c:v>
                </c:pt>
                <c:pt idx="95">
                  <c:v>2008M12</c:v>
                </c:pt>
                <c:pt idx="96">
                  <c:v>2009M01</c:v>
                </c:pt>
                <c:pt idx="97">
                  <c:v>2009M02</c:v>
                </c:pt>
                <c:pt idx="98">
                  <c:v>2009M03</c:v>
                </c:pt>
                <c:pt idx="99">
                  <c:v>2009M04</c:v>
                </c:pt>
                <c:pt idx="100">
                  <c:v>2009M05</c:v>
                </c:pt>
                <c:pt idx="101">
                  <c:v>2009M06</c:v>
                </c:pt>
                <c:pt idx="102">
                  <c:v>2009M07</c:v>
                </c:pt>
                <c:pt idx="103">
                  <c:v>2009M08</c:v>
                </c:pt>
                <c:pt idx="104">
                  <c:v>2009M09</c:v>
                </c:pt>
                <c:pt idx="105">
                  <c:v>2009M10</c:v>
                </c:pt>
                <c:pt idx="106">
                  <c:v>2009M11</c:v>
                </c:pt>
                <c:pt idx="107">
                  <c:v>2009M12</c:v>
                </c:pt>
                <c:pt idx="108">
                  <c:v>2010M01</c:v>
                </c:pt>
                <c:pt idx="109">
                  <c:v>2010M02</c:v>
                </c:pt>
                <c:pt idx="110">
                  <c:v>2010M03</c:v>
                </c:pt>
                <c:pt idx="111">
                  <c:v>2010M04</c:v>
                </c:pt>
                <c:pt idx="112">
                  <c:v>2010M05</c:v>
                </c:pt>
                <c:pt idx="113">
                  <c:v>2010M06</c:v>
                </c:pt>
                <c:pt idx="114">
                  <c:v>2010M07</c:v>
                </c:pt>
                <c:pt idx="115">
                  <c:v>2010M08</c:v>
                </c:pt>
                <c:pt idx="116">
                  <c:v>2010M09</c:v>
                </c:pt>
                <c:pt idx="117">
                  <c:v>2010M10</c:v>
                </c:pt>
                <c:pt idx="118">
                  <c:v>2010M11</c:v>
                </c:pt>
                <c:pt idx="119">
                  <c:v>2010M12</c:v>
                </c:pt>
                <c:pt idx="120">
                  <c:v>2011M01</c:v>
                </c:pt>
                <c:pt idx="121">
                  <c:v>2011M02</c:v>
                </c:pt>
                <c:pt idx="122">
                  <c:v>2011M03</c:v>
                </c:pt>
                <c:pt idx="123">
                  <c:v>2011M04</c:v>
                </c:pt>
                <c:pt idx="124">
                  <c:v>2011M05</c:v>
                </c:pt>
                <c:pt idx="125">
                  <c:v>2011M06</c:v>
                </c:pt>
                <c:pt idx="126">
                  <c:v>2011M07</c:v>
                </c:pt>
                <c:pt idx="127">
                  <c:v>2011M08</c:v>
                </c:pt>
                <c:pt idx="128">
                  <c:v>2011M09</c:v>
                </c:pt>
                <c:pt idx="129">
                  <c:v>2011M10</c:v>
                </c:pt>
                <c:pt idx="130">
                  <c:v>2011M11</c:v>
                </c:pt>
                <c:pt idx="131">
                  <c:v>2011M12</c:v>
                </c:pt>
                <c:pt idx="132">
                  <c:v>2012M01</c:v>
                </c:pt>
                <c:pt idx="133">
                  <c:v>2012M02</c:v>
                </c:pt>
                <c:pt idx="134">
                  <c:v>2012M03</c:v>
                </c:pt>
                <c:pt idx="135">
                  <c:v>2012M04</c:v>
                </c:pt>
                <c:pt idx="136">
                  <c:v>2012M05</c:v>
                </c:pt>
                <c:pt idx="137">
                  <c:v>2012M06</c:v>
                </c:pt>
                <c:pt idx="138">
                  <c:v>2012M07</c:v>
                </c:pt>
                <c:pt idx="139">
                  <c:v>2012M08</c:v>
                </c:pt>
                <c:pt idx="140">
                  <c:v>2012M09</c:v>
                </c:pt>
                <c:pt idx="141">
                  <c:v>2012M10</c:v>
                </c:pt>
                <c:pt idx="142">
                  <c:v>2012M11</c:v>
                </c:pt>
                <c:pt idx="143">
                  <c:v>2012M12</c:v>
                </c:pt>
              </c:strCache>
            </c:strRef>
          </c:cat>
          <c:val>
            <c:numRef>
              <c:f>'29'!$B$19:$EO$19</c:f>
              <c:numCache>
                <c:formatCode>#,##0.00</c:formatCode>
                <c:ptCount val="144"/>
                <c:pt idx="0">
                  <c:v>153</c:v>
                </c:pt>
                <c:pt idx="1">
                  <c:v>147.69999999999999</c:v>
                </c:pt>
                <c:pt idx="2">
                  <c:v>150</c:v>
                </c:pt>
                <c:pt idx="3">
                  <c:v>145.80000000000001</c:v>
                </c:pt>
                <c:pt idx="4">
                  <c:v>146.5</c:v>
                </c:pt>
                <c:pt idx="5">
                  <c:v>145.69999999999999</c:v>
                </c:pt>
                <c:pt idx="6">
                  <c:v>146.5</c:v>
                </c:pt>
                <c:pt idx="7">
                  <c:v>144.4</c:v>
                </c:pt>
                <c:pt idx="8">
                  <c:v>143.1</c:v>
                </c:pt>
                <c:pt idx="9">
                  <c:v>145.69999999999999</c:v>
                </c:pt>
                <c:pt idx="10">
                  <c:v>142.9</c:v>
                </c:pt>
                <c:pt idx="11">
                  <c:v>144.5</c:v>
                </c:pt>
                <c:pt idx="12">
                  <c:v>130.19999999999999</c:v>
                </c:pt>
                <c:pt idx="13">
                  <c:v>128.5</c:v>
                </c:pt>
                <c:pt idx="14">
                  <c:v>133.5</c:v>
                </c:pt>
                <c:pt idx="15">
                  <c:v>131.80000000000001</c:v>
                </c:pt>
                <c:pt idx="16">
                  <c:v>131.4</c:v>
                </c:pt>
                <c:pt idx="17">
                  <c:v>134.19999999999999</c:v>
                </c:pt>
                <c:pt idx="18">
                  <c:v>131.80000000000001</c:v>
                </c:pt>
                <c:pt idx="19">
                  <c:v>131.1</c:v>
                </c:pt>
                <c:pt idx="20">
                  <c:v>131.1</c:v>
                </c:pt>
                <c:pt idx="21">
                  <c:v>127.3</c:v>
                </c:pt>
                <c:pt idx="22">
                  <c:v>130.4</c:v>
                </c:pt>
                <c:pt idx="23">
                  <c:v>130.69999999999999</c:v>
                </c:pt>
                <c:pt idx="24">
                  <c:v>124.5</c:v>
                </c:pt>
                <c:pt idx="25">
                  <c:v>124.7</c:v>
                </c:pt>
                <c:pt idx="26">
                  <c:v>125.9</c:v>
                </c:pt>
                <c:pt idx="27">
                  <c:v>129.9</c:v>
                </c:pt>
                <c:pt idx="28">
                  <c:v>133.4</c:v>
                </c:pt>
                <c:pt idx="29">
                  <c:v>133.6</c:v>
                </c:pt>
                <c:pt idx="30">
                  <c:v>132.6</c:v>
                </c:pt>
                <c:pt idx="31">
                  <c:v>130.5</c:v>
                </c:pt>
                <c:pt idx="32">
                  <c:v>130.80000000000001</c:v>
                </c:pt>
                <c:pt idx="33">
                  <c:v>130.19999999999999</c:v>
                </c:pt>
                <c:pt idx="34">
                  <c:v>131.1</c:v>
                </c:pt>
                <c:pt idx="35">
                  <c:v>131.5</c:v>
                </c:pt>
                <c:pt idx="36">
                  <c:v>133</c:v>
                </c:pt>
                <c:pt idx="37">
                  <c:v>137.1</c:v>
                </c:pt>
                <c:pt idx="38">
                  <c:v>130.30000000000001</c:v>
                </c:pt>
                <c:pt idx="39">
                  <c:v>132.4</c:v>
                </c:pt>
                <c:pt idx="40">
                  <c:v>130.19999999999999</c:v>
                </c:pt>
                <c:pt idx="41">
                  <c:v>130.69999999999999</c:v>
                </c:pt>
                <c:pt idx="42">
                  <c:v>132.19999999999999</c:v>
                </c:pt>
                <c:pt idx="43">
                  <c:v>129.69999999999999</c:v>
                </c:pt>
                <c:pt idx="44">
                  <c:v>130.4</c:v>
                </c:pt>
                <c:pt idx="45">
                  <c:v>128.5</c:v>
                </c:pt>
                <c:pt idx="46">
                  <c:v>130.69999999999999</c:v>
                </c:pt>
                <c:pt idx="47">
                  <c:v>129.6</c:v>
                </c:pt>
                <c:pt idx="48">
                  <c:v>123.9</c:v>
                </c:pt>
                <c:pt idx="49">
                  <c:v>118.3</c:v>
                </c:pt>
                <c:pt idx="50">
                  <c:v>119.9</c:v>
                </c:pt>
                <c:pt idx="51">
                  <c:v>118.7</c:v>
                </c:pt>
                <c:pt idx="52">
                  <c:v>117.7</c:v>
                </c:pt>
                <c:pt idx="53">
                  <c:v>117.2</c:v>
                </c:pt>
                <c:pt idx="54">
                  <c:v>114.9</c:v>
                </c:pt>
                <c:pt idx="55">
                  <c:v>114</c:v>
                </c:pt>
                <c:pt idx="56">
                  <c:v>113.2</c:v>
                </c:pt>
                <c:pt idx="57">
                  <c:v>112</c:v>
                </c:pt>
                <c:pt idx="58">
                  <c:v>112.6</c:v>
                </c:pt>
                <c:pt idx="59">
                  <c:v>112.3</c:v>
                </c:pt>
                <c:pt idx="60">
                  <c:v>114.8</c:v>
                </c:pt>
                <c:pt idx="61">
                  <c:v>114.1</c:v>
                </c:pt>
                <c:pt idx="62">
                  <c:v>113</c:v>
                </c:pt>
                <c:pt idx="63">
                  <c:v>112.6</c:v>
                </c:pt>
                <c:pt idx="64">
                  <c:v>114</c:v>
                </c:pt>
                <c:pt idx="65">
                  <c:v>114</c:v>
                </c:pt>
                <c:pt idx="66">
                  <c:v>114.3</c:v>
                </c:pt>
                <c:pt idx="67">
                  <c:v>112.8</c:v>
                </c:pt>
                <c:pt idx="68">
                  <c:v>119.6</c:v>
                </c:pt>
                <c:pt idx="69">
                  <c:v>116.9</c:v>
                </c:pt>
                <c:pt idx="70">
                  <c:v>115.3</c:v>
                </c:pt>
                <c:pt idx="71">
                  <c:v>124.1</c:v>
                </c:pt>
                <c:pt idx="72">
                  <c:v>109.7</c:v>
                </c:pt>
                <c:pt idx="73">
                  <c:v>115.2</c:v>
                </c:pt>
                <c:pt idx="74">
                  <c:v>116.7</c:v>
                </c:pt>
                <c:pt idx="75">
                  <c:v>115.4</c:v>
                </c:pt>
                <c:pt idx="76">
                  <c:v>112.5</c:v>
                </c:pt>
                <c:pt idx="77">
                  <c:v>111.4</c:v>
                </c:pt>
                <c:pt idx="78">
                  <c:v>107.2</c:v>
                </c:pt>
                <c:pt idx="79">
                  <c:v>112.1</c:v>
                </c:pt>
                <c:pt idx="80">
                  <c:v>111.1</c:v>
                </c:pt>
                <c:pt idx="81">
                  <c:v>113.5</c:v>
                </c:pt>
                <c:pt idx="82">
                  <c:v>108.2</c:v>
                </c:pt>
                <c:pt idx="83">
                  <c:v>111.8</c:v>
                </c:pt>
                <c:pt idx="84">
                  <c:v>114.4</c:v>
                </c:pt>
                <c:pt idx="85">
                  <c:v>111.4</c:v>
                </c:pt>
                <c:pt idx="86">
                  <c:v>110</c:v>
                </c:pt>
                <c:pt idx="87">
                  <c:v>107.9</c:v>
                </c:pt>
                <c:pt idx="88">
                  <c:v>108.7</c:v>
                </c:pt>
                <c:pt idx="89">
                  <c:v>108.1</c:v>
                </c:pt>
                <c:pt idx="90">
                  <c:v>104.8</c:v>
                </c:pt>
                <c:pt idx="91">
                  <c:v>101.6</c:v>
                </c:pt>
                <c:pt idx="92">
                  <c:v>104.5</c:v>
                </c:pt>
                <c:pt idx="93">
                  <c:v>110.6</c:v>
                </c:pt>
                <c:pt idx="94">
                  <c:v>112.7</c:v>
                </c:pt>
                <c:pt idx="95">
                  <c:v>116.4</c:v>
                </c:pt>
                <c:pt idx="96">
                  <c:v>108.8</c:v>
                </c:pt>
                <c:pt idx="97">
                  <c:v>105.6</c:v>
                </c:pt>
                <c:pt idx="98">
                  <c:v>106.9</c:v>
                </c:pt>
                <c:pt idx="99">
                  <c:v>107.2</c:v>
                </c:pt>
                <c:pt idx="100">
                  <c:v>105</c:v>
                </c:pt>
                <c:pt idx="101">
                  <c:v>101.5</c:v>
                </c:pt>
                <c:pt idx="102">
                  <c:v>102.5</c:v>
                </c:pt>
                <c:pt idx="103">
                  <c:v>101.5</c:v>
                </c:pt>
                <c:pt idx="104">
                  <c:v>101.9</c:v>
                </c:pt>
                <c:pt idx="105">
                  <c:v>99.8</c:v>
                </c:pt>
                <c:pt idx="106">
                  <c:v>99</c:v>
                </c:pt>
                <c:pt idx="107">
                  <c:v>101.2</c:v>
                </c:pt>
                <c:pt idx="108">
                  <c:v>97.3</c:v>
                </c:pt>
                <c:pt idx="109">
                  <c:v>98.8</c:v>
                </c:pt>
                <c:pt idx="110">
                  <c:v>100.5</c:v>
                </c:pt>
                <c:pt idx="111">
                  <c:v>100.3</c:v>
                </c:pt>
                <c:pt idx="112">
                  <c:v>101</c:v>
                </c:pt>
                <c:pt idx="113">
                  <c:v>101.7</c:v>
                </c:pt>
                <c:pt idx="114">
                  <c:v>103.5</c:v>
                </c:pt>
                <c:pt idx="115">
                  <c:v>100.5</c:v>
                </c:pt>
                <c:pt idx="116">
                  <c:v>100.6</c:v>
                </c:pt>
                <c:pt idx="117">
                  <c:v>100.2</c:v>
                </c:pt>
                <c:pt idx="118">
                  <c:v>99.6</c:v>
                </c:pt>
                <c:pt idx="119">
                  <c:v>96.1</c:v>
                </c:pt>
                <c:pt idx="120">
                  <c:v>101</c:v>
                </c:pt>
                <c:pt idx="121">
                  <c:v>101</c:v>
                </c:pt>
                <c:pt idx="122">
                  <c:v>98.4</c:v>
                </c:pt>
                <c:pt idx="123">
                  <c:v>98.9</c:v>
                </c:pt>
                <c:pt idx="124">
                  <c:v>98.9</c:v>
                </c:pt>
                <c:pt idx="125">
                  <c:v>99.5</c:v>
                </c:pt>
                <c:pt idx="126">
                  <c:v>98.6</c:v>
                </c:pt>
                <c:pt idx="127">
                  <c:v>99.9</c:v>
                </c:pt>
                <c:pt idx="128">
                  <c:v>98.7</c:v>
                </c:pt>
                <c:pt idx="129">
                  <c:v>99.8</c:v>
                </c:pt>
                <c:pt idx="130">
                  <c:v>99.5</c:v>
                </c:pt>
                <c:pt idx="131">
                  <c:v>98</c:v>
                </c:pt>
                <c:pt idx="132">
                  <c:v>98.3</c:v>
                </c:pt>
                <c:pt idx="133">
                  <c:v>96.9</c:v>
                </c:pt>
                <c:pt idx="134">
                  <c:v>98.1</c:v>
                </c:pt>
                <c:pt idx="135">
                  <c:v>96.8</c:v>
                </c:pt>
                <c:pt idx="136">
                  <c:v>97.8</c:v>
                </c:pt>
                <c:pt idx="137">
                  <c:v>101.5</c:v>
                </c:pt>
                <c:pt idx="138">
                  <c:v>100.2</c:v>
                </c:pt>
                <c:pt idx="139">
                  <c:v>97.5</c:v>
                </c:pt>
                <c:pt idx="140">
                  <c:v>97.4</c:v>
                </c:pt>
                <c:pt idx="141">
                  <c:v>98.6</c:v>
                </c:pt>
                <c:pt idx="142">
                  <c:v>99.3</c:v>
                </c:pt>
                <c:pt idx="143">
                  <c:v>100.5</c:v>
                </c:pt>
              </c:numCache>
            </c:numRef>
          </c:val>
        </c:ser>
        <c:ser>
          <c:idx val="7"/>
          <c:order val="7"/>
          <c:tx>
            <c:strRef>
              <c:f>'29'!$A$20</c:f>
              <c:strCache>
                <c:ptCount val="1"/>
                <c:pt idx="0">
                  <c:v>Portugalsko</c:v>
                </c:pt>
              </c:strCache>
            </c:strRef>
          </c:tx>
          <c:marker>
            <c:symbol val="none"/>
          </c:marker>
          <c:cat>
            <c:strRef>
              <c:f>'29'!$B$12:$EO$12</c:f>
              <c:strCache>
                <c:ptCount val="144"/>
                <c:pt idx="0">
                  <c:v>2001M01</c:v>
                </c:pt>
                <c:pt idx="1">
                  <c:v>2001M02</c:v>
                </c:pt>
                <c:pt idx="2">
                  <c:v>2001M03</c:v>
                </c:pt>
                <c:pt idx="3">
                  <c:v>2001M04</c:v>
                </c:pt>
                <c:pt idx="4">
                  <c:v>2001M05</c:v>
                </c:pt>
                <c:pt idx="5">
                  <c:v>2001M06</c:v>
                </c:pt>
                <c:pt idx="6">
                  <c:v>2001M07</c:v>
                </c:pt>
                <c:pt idx="7">
                  <c:v>2001M08</c:v>
                </c:pt>
                <c:pt idx="8">
                  <c:v>2001M09</c:v>
                </c:pt>
                <c:pt idx="9">
                  <c:v>2001M10</c:v>
                </c:pt>
                <c:pt idx="10">
                  <c:v>2001M11</c:v>
                </c:pt>
                <c:pt idx="11">
                  <c:v>2001M12</c:v>
                </c:pt>
                <c:pt idx="12">
                  <c:v>2002M01</c:v>
                </c:pt>
                <c:pt idx="13">
                  <c:v>2002M02</c:v>
                </c:pt>
                <c:pt idx="14">
                  <c:v>2002M03</c:v>
                </c:pt>
                <c:pt idx="15">
                  <c:v>2002M04</c:v>
                </c:pt>
                <c:pt idx="16">
                  <c:v>2002M05</c:v>
                </c:pt>
                <c:pt idx="17">
                  <c:v>2002M06</c:v>
                </c:pt>
                <c:pt idx="18">
                  <c:v>2002M07</c:v>
                </c:pt>
                <c:pt idx="19">
                  <c:v>2002M08</c:v>
                </c:pt>
                <c:pt idx="20">
                  <c:v>2002M09</c:v>
                </c:pt>
                <c:pt idx="21">
                  <c:v>2002M10</c:v>
                </c:pt>
                <c:pt idx="22">
                  <c:v>2002M11</c:v>
                </c:pt>
                <c:pt idx="23">
                  <c:v>2002M12</c:v>
                </c:pt>
                <c:pt idx="24">
                  <c:v>2003M01</c:v>
                </c:pt>
                <c:pt idx="25">
                  <c:v>2003M02</c:v>
                </c:pt>
                <c:pt idx="26">
                  <c:v>2003M03</c:v>
                </c:pt>
                <c:pt idx="27">
                  <c:v>2003M04</c:v>
                </c:pt>
                <c:pt idx="28">
                  <c:v>2003M05</c:v>
                </c:pt>
                <c:pt idx="29">
                  <c:v>2003M06</c:v>
                </c:pt>
                <c:pt idx="30">
                  <c:v>2003M07</c:v>
                </c:pt>
                <c:pt idx="31">
                  <c:v>2003M08</c:v>
                </c:pt>
                <c:pt idx="32">
                  <c:v>2003M09</c:v>
                </c:pt>
                <c:pt idx="33">
                  <c:v>2003M10</c:v>
                </c:pt>
                <c:pt idx="34">
                  <c:v>2003M11</c:v>
                </c:pt>
                <c:pt idx="35">
                  <c:v>2003M12</c:v>
                </c:pt>
                <c:pt idx="36">
                  <c:v>2004M01</c:v>
                </c:pt>
                <c:pt idx="37">
                  <c:v>2004M02</c:v>
                </c:pt>
                <c:pt idx="38">
                  <c:v>2004M03</c:v>
                </c:pt>
                <c:pt idx="39">
                  <c:v>2004M04</c:v>
                </c:pt>
                <c:pt idx="40">
                  <c:v>2004M05</c:v>
                </c:pt>
                <c:pt idx="41">
                  <c:v>2004M06</c:v>
                </c:pt>
                <c:pt idx="42">
                  <c:v>2004M07</c:v>
                </c:pt>
                <c:pt idx="43">
                  <c:v>2004M08</c:v>
                </c:pt>
                <c:pt idx="44">
                  <c:v>2004M09</c:v>
                </c:pt>
                <c:pt idx="45">
                  <c:v>2004M10</c:v>
                </c:pt>
                <c:pt idx="46">
                  <c:v>2004M11</c:v>
                </c:pt>
                <c:pt idx="47">
                  <c:v>2004M12</c:v>
                </c:pt>
                <c:pt idx="48">
                  <c:v>2005M01</c:v>
                </c:pt>
                <c:pt idx="49">
                  <c:v>2005M02</c:v>
                </c:pt>
                <c:pt idx="50">
                  <c:v>2005M03</c:v>
                </c:pt>
                <c:pt idx="51">
                  <c:v>2005M04</c:v>
                </c:pt>
                <c:pt idx="52">
                  <c:v>2005M05</c:v>
                </c:pt>
                <c:pt idx="53">
                  <c:v>2005M06</c:v>
                </c:pt>
                <c:pt idx="54">
                  <c:v>2005M07</c:v>
                </c:pt>
                <c:pt idx="55">
                  <c:v>2005M08</c:v>
                </c:pt>
                <c:pt idx="56">
                  <c:v>2005M09</c:v>
                </c:pt>
                <c:pt idx="57">
                  <c:v>2005M10</c:v>
                </c:pt>
                <c:pt idx="58">
                  <c:v>2005M11</c:v>
                </c:pt>
                <c:pt idx="59">
                  <c:v>2005M12</c:v>
                </c:pt>
                <c:pt idx="60">
                  <c:v>2006M01</c:v>
                </c:pt>
                <c:pt idx="61">
                  <c:v>2006M02</c:v>
                </c:pt>
                <c:pt idx="62">
                  <c:v>2006M03</c:v>
                </c:pt>
                <c:pt idx="63">
                  <c:v>2006M04</c:v>
                </c:pt>
                <c:pt idx="64">
                  <c:v>2006M05</c:v>
                </c:pt>
                <c:pt idx="65">
                  <c:v>2006M06</c:v>
                </c:pt>
                <c:pt idx="66">
                  <c:v>2006M07</c:v>
                </c:pt>
                <c:pt idx="67">
                  <c:v>2006M08</c:v>
                </c:pt>
                <c:pt idx="68">
                  <c:v>2006M09</c:v>
                </c:pt>
                <c:pt idx="69">
                  <c:v>2006M10</c:v>
                </c:pt>
                <c:pt idx="70">
                  <c:v>2006M11</c:v>
                </c:pt>
                <c:pt idx="71">
                  <c:v>2006M12</c:v>
                </c:pt>
                <c:pt idx="72">
                  <c:v>2007M01</c:v>
                </c:pt>
                <c:pt idx="73">
                  <c:v>2007M02</c:v>
                </c:pt>
                <c:pt idx="74">
                  <c:v>2007M03</c:v>
                </c:pt>
                <c:pt idx="75">
                  <c:v>2007M04</c:v>
                </c:pt>
                <c:pt idx="76">
                  <c:v>2007M05</c:v>
                </c:pt>
                <c:pt idx="77">
                  <c:v>2007M06</c:v>
                </c:pt>
                <c:pt idx="78">
                  <c:v>2007M07</c:v>
                </c:pt>
                <c:pt idx="79">
                  <c:v>2007M08</c:v>
                </c:pt>
                <c:pt idx="80">
                  <c:v>2007M09</c:v>
                </c:pt>
                <c:pt idx="81">
                  <c:v>2007M10</c:v>
                </c:pt>
                <c:pt idx="82">
                  <c:v>2007M11</c:v>
                </c:pt>
                <c:pt idx="83">
                  <c:v>2007M12</c:v>
                </c:pt>
                <c:pt idx="84">
                  <c:v>2008M01</c:v>
                </c:pt>
                <c:pt idx="85">
                  <c:v>2008M02</c:v>
                </c:pt>
                <c:pt idx="86">
                  <c:v>2008M03</c:v>
                </c:pt>
                <c:pt idx="87">
                  <c:v>2008M04</c:v>
                </c:pt>
                <c:pt idx="88">
                  <c:v>2008M05</c:v>
                </c:pt>
                <c:pt idx="89">
                  <c:v>2008M06</c:v>
                </c:pt>
                <c:pt idx="90">
                  <c:v>2008M07</c:v>
                </c:pt>
                <c:pt idx="91">
                  <c:v>2008M08</c:v>
                </c:pt>
                <c:pt idx="92">
                  <c:v>2008M09</c:v>
                </c:pt>
                <c:pt idx="93">
                  <c:v>2008M10</c:v>
                </c:pt>
                <c:pt idx="94">
                  <c:v>2008M11</c:v>
                </c:pt>
                <c:pt idx="95">
                  <c:v>2008M12</c:v>
                </c:pt>
                <c:pt idx="96">
                  <c:v>2009M01</c:v>
                </c:pt>
                <c:pt idx="97">
                  <c:v>2009M02</c:v>
                </c:pt>
                <c:pt idx="98">
                  <c:v>2009M03</c:v>
                </c:pt>
                <c:pt idx="99">
                  <c:v>2009M04</c:v>
                </c:pt>
                <c:pt idx="100">
                  <c:v>2009M05</c:v>
                </c:pt>
                <c:pt idx="101">
                  <c:v>2009M06</c:v>
                </c:pt>
                <c:pt idx="102">
                  <c:v>2009M07</c:v>
                </c:pt>
                <c:pt idx="103">
                  <c:v>2009M08</c:v>
                </c:pt>
                <c:pt idx="104">
                  <c:v>2009M09</c:v>
                </c:pt>
                <c:pt idx="105">
                  <c:v>2009M10</c:v>
                </c:pt>
                <c:pt idx="106">
                  <c:v>2009M11</c:v>
                </c:pt>
                <c:pt idx="107">
                  <c:v>2009M12</c:v>
                </c:pt>
                <c:pt idx="108">
                  <c:v>2010M01</c:v>
                </c:pt>
                <c:pt idx="109">
                  <c:v>2010M02</c:v>
                </c:pt>
                <c:pt idx="110">
                  <c:v>2010M03</c:v>
                </c:pt>
                <c:pt idx="111">
                  <c:v>2010M04</c:v>
                </c:pt>
                <c:pt idx="112">
                  <c:v>2010M05</c:v>
                </c:pt>
                <c:pt idx="113">
                  <c:v>2010M06</c:v>
                </c:pt>
                <c:pt idx="114">
                  <c:v>2010M07</c:v>
                </c:pt>
                <c:pt idx="115">
                  <c:v>2010M08</c:v>
                </c:pt>
                <c:pt idx="116">
                  <c:v>2010M09</c:v>
                </c:pt>
                <c:pt idx="117">
                  <c:v>2010M10</c:v>
                </c:pt>
                <c:pt idx="118">
                  <c:v>2010M11</c:v>
                </c:pt>
                <c:pt idx="119">
                  <c:v>2010M12</c:v>
                </c:pt>
                <c:pt idx="120">
                  <c:v>2011M01</c:v>
                </c:pt>
                <c:pt idx="121">
                  <c:v>2011M02</c:v>
                </c:pt>
                <c:pt idx="122">
                  <c:v>2011M03</c:v>
                </c:pt>
                <c:pt idx="123">
                  <c:v>2011M04</c:v>
                </c:pt>
                <c:pt idx="124">
                  <c:v>2011M05</c:v>
                </c:pt>
                <c:pt idx="125">
                  <c:v>2011M06</c:v>
                </c:pt>
                <c:pt idx="126">
                  <c:v>2011M07</c:v>
                </c:pt>
                <c:pt idx="127">
                  <c:v>2011M08</c:v>
                </c:pt>
                <c:pt idx="128">
                  <c:v>2011M09</c:v>
                </c:pt>
                <c:pt idx="129">
                  <c:v>2011M10</c:v>
                </c:pt>
                <c:pt idx="130">
                  <c:v>2011M11</c:v>
                </c:pt>
                <c:pt idx="131">
                  <c:v>2011M12</c:v>
                </c:pt>
                <c:pt idx="132">
                  <c:v>2012M01</c:v>
                </c:pt>
                <c:pt idx="133">
                  <c:v>2012M02</c:v>
                </c:pt>
                <c:pt idx="134">
                  <c:v>2012M03</c:v>
                </c:pt>
                <c:pt idx="135">
                  <c:v>2012M04</c:v>
                </c:pt>
                <c:pt idx="136">
                  <c:v>2012M05</c:v>
                </c:pt>
                <c:pt idx="137">
                  <c:v>2012M06</c:v>
                </c:pt>
                <c:pt idx="138">
                  <c:v>2012M07</c:v>
                </c:pt>
                <c:pt idx="139">
                  <c:v>2012M08</c:v>
                </c:pt>
                <c:pt idx="140">
                  <c:v>2012M09</c:v>
                </c:pt>
                <c:pt idx="141">
                  <c:v>2012M10</c:v>
                </c:pt>
                <c:pt idx="142">
                  <c:v>2012M11</c:v>
                </c:pt>
                <c:pt idx="143">
                  <c:v>2012M12</c:v>
                </c:pt>
              </c:strCache>
            </c:strRef>
          </c:cat>
          <c:val>
            <c:numRef>
              <c:f>'29'!$B$20:$EO$20</c:f>
              <c:numCache>
                <c:formatCode>#,##0.00</c:formatCode>
                <c:ptCount val="144"/>
                <c:pt idx="0">
                  <c:v>113</c:v>
                </c:pt>
                <c:pt idx="1">
                  <c:v>113</c:v>
                </c:pt>
                <c:pt idx="2">
                  <c:v>112.05</c:v>
                </c:pt>
                <c:pt idx="3">
                  <c:v>114.21</c:v>
                </c:pt>
                <c:pt idx="4">
                  <c:v>110.84</c:v>
                </c:pt>
                <c:pt idx="5">
                  <c:v>117.58</c:v>
                </c:pt>
                <c:pt idx="6">
                  <c:v>109.36</c:v>
                </c:pt>
                <c:pt idx="7">
                  <c:v>114.61</c:v>
                </c:pt>
                <c:pt idx="8">
                  <c:v>115.42</c:v>
                </c:pt>
                <c:pt idx="9">
                  <c:v>112.59</c:v>
                </c:pt>
                <c:pt idx="10">
                  <c:v>117.31</c:v>
                </c:pt>
                <c:pt idx="11">
                  <c:v>115.29</c:v>
                </c:pt>
                <c:pt idx="12">
                  <c:v>113.8</c:v>
                </c:pt>
                <c:pt idx="13">
                  <c:v>113.54</c:v>
                </c:pt>
                <c:pt idx="14">
                  <c:v>114.21</c:v>
                </c:pt>
                <c:pt idx="15">
                  <c:v>112.59</c:v>
                </c:pt>
                <c:pt idx="16">
                  <c:v>106.53</c:v>
                </c:pt>
                <c:pt idx="17">
                  <c:v>100.07</c:v>
                </c:pt>
                <c:pt idx="18">
                  <c:v>106.53</c:v>
                </c:pt>
                <c:pt idx="19">
                  <c:v>106.53</c:v>
                </c:pt>
                <c:pt idx="20">
                  <c:v>102.09</c:v>
                </c:pt>
                <c:pt idx="21">
                  <c:v>104.51</c:v>
                </c:pt>
                <c:pt idx="22">
                  <c:v>101.95</c:v>
                </c:pt>
                <c:pt idx="23">
                  <c:v>105.05</c:v>
                </c:pt>
                <c:pt idx="24">
                  <c:v>108.42</c:v>
                </c:pt>
                <c:pt idx="25">
                  <c:v>108.69</c:v>
                </c:pt>
                <c:pt idx="26">
                  <c:v>101.95</c:v>
                </c:pt>
                <c:pt idx="27">
                  <c:v>106.8</c:v>
                </c:pt>
                <c:pt idx="28">
                  <c:v>105.19</c:v>
                </c:pt>
                <c:pt idx="29">
                  <c:v>101.28</c:v>
                </c:pt>
                <c:pt idx="30">
                  <c:v>103.03</c:v>
                </c:pt>
                <c:pt idx="31">
                  <c:v>105.99</c:v>
                </c:pt>
                <c:pt idx="32">
                  <c:v>107.21</c:v>
                </c:pt>
                <c:pt idx="33">
                  <c:v>106.94</c:v>
                </c:pt>
                <c:pt idx="34">
                  <c:v>106.8</c:v>
                </c:pt>
                <c:pt idx="35">
                  <c:v>108.55</c:v>
                </c:pt>
                <c:pt idx="36">
                  <c:v>113.54</c:v>
                </c:pt>
                <c:pt idx="37">
                  <c:v>113.94</c:v>
                </c:pt>
                <c:pt idx="38">
                  <c:v>112.73</c:v>
                </c:pt>
                <c:pt idx="39">
                  <c:v>111.38</c:v>
                </c:pt>
                <c:pt idx="40">
                  <c:v>109.36</c:v>
                </c:pt>
                <c:pt idx="41">
                  <c:v>112.86</c:v>
                </c:pt>
                <c:pt idx="42">
                  <c:v>110.17</c:v>
                </c:pt>
                <c:pt idx="43">
                  <c:v>110.17</c:v>
                </c:pt>
                <c:pt idx="44">
                  <c:v>109.9</c:v>
                </c:pt>
                <c:pt idx="45">
                  <c:v>110.71</c:v>
                </c:pt>
                <c:pt idx="46">
                  <c:v>114.48</c:v>
                </c:pt>
                <c:pt idx="47">
                  <c:v>115.96</c:v>
                </c:pt>
                <c:pt idx="48">
                  <c:v>142.49</c:v>
                </c:pt>
                <c:pt idx="49">
                  <c:v>138.99</c:v>
                </c:pt>
                <c:pt idx="50">
                  <c:v>136.43</c:v>
                </c:pt>
                <c:pt idx="51">
                  <c:v>133.19999999999999</c:v>
                </c:pt>
                <c:pt idx="52">
                  <c:v>132.53</c:v>
                </c:pt>
                <c:pt idx="53">
                  <c:v>133.74</c:v>
                </c:pt>
                <c:pt idx="54">
                  <c:v>131.58000000000001</c:v>
                </c:pt>
                <c:pt idx="55">
                  <c:v>132.26</c:v>
                </c:pt>
                <c:pt idx="56">
                  <c:v>130.51</c:v>
                </c:pt>
                <c:pt idx="57">
                  <c:v>131.18</c:v>
                </c:pt>
                <c:pt idx="58">
                  <c:v>135.08000000000001</c:v>
                </c:pt>
                <c:pt idx="59">
                  <c:v>138.32</c:v>
                </c:pt>
                <c:pt idx="60">
                  <c:v>135.62</c:v>
                </c:pt>
                <c:pt idx="61">
                  <c:v>134.55000000000001</c:v>
                </c:pt>
                <c:pt idx="62">
                  <c:v>132.12</c:v>
                </c:pt>
                <c:pt idx="63">
                  <c:v>129.56</c:v>
                </c:pt>
                <c:pt idx="64">
                  <c:v>129.16</c:v>
                </c:pt>
                <c:pt idx="65">
                  <c:v>126.6</c:v>
                </c:pt>
                <c:pt idx="66">
                  <c:v>127.95</c:v>
                </c:pt>
                <c:pt idx="67">
                  <c:v>122.83</c:v>
                </c:pt>
                <c:pt idx="68">
                  <c:v>130.63999999999999</c:v>
                </c:pt>
                <c:pt idx="69">
                  <c:v>135.88999999999999</c:v>
                </c:pt>
                <c:pt idx="70">
                  <c:v>135.49</c:v>
                </c:pt>
                <c:pt idx="71">
                  <c:v>138.86000000000001</c:v>
                </c:pt>
                <c:pt idx="72">
                  <c:v>133.33000000000001</c:v>
                </c:pt>
                <c:pt idx="73">
                  <c:v>131.44999999999999</c:v>
                </c:pt>
                <c:pt idx="74">
                  <c:v>135.35</c:v>
                </c:pt>
                <c:pt idx="75">
                  <c:v>128.62</c:v>
                </c:pt>
                <c:pt idx="76">
                  <c:v>129.43</c:v>
                </c:pt>
                <c:pt idx="77">
                  <c:v>127.54</c:v>
                </c:pt>
                <c:pt idx="78">
                  <c:v>129.16</c:v>
                </c:pt>
                <c:pt idx="79">
                  <c:v>133.06</c:v>
                </c:pt>
                <c:pt idx="80">
                  <c:v>131.18</c:v>
                </c:pt>
                <c:pt idx="81">
                  <c:v>128.35</c:v>
                </c:pt>
                <c:pt idx="82">
                  <c:v>128.35</c:v>
                </c:pt>
                <c:pt idx="83">
                  <c:v>129.29</c:v>
                </c:pt>
                <c:pt idx="84">
                  <c:v>127.27</c:v>
                </c:pt>
                <c:pt idx="85">
                  <c:v>129.16</c:v>
                </c:pt>
                <c:pt idx="86">
                  <c:v>125.66</c:v>
                </c:pt>
                <c:pt idx="87">
                  <c:v>124.04</c:v>
                </c:pt>
                <c:pt idx="88">
                  <c:v>120.67</c:v>
                </c:pt>
                <c:pt idx="89">
                  <c:v>114.21</c:v>
                </c:pt>
                <c:pt idx="90">
                  <c:v>111.92</c:v>
                </c:pt>
                <c:pt idx="91">
                  <c:v>117.98</c:v>
                </c:pt>
                <c:pt idx="92">
                  <c:v>116.77</c:v>
                </c:pt>
                <c:pt idx="93">
                  <c:v>121.62</c:v>
                </c:pt>
                <c:pt idx="94">
                  <c:v>125.12</c:v>
                </c:pt>
                <c:pt idx="95">
                  <c:v>118.65</c:v>
                </c:pt>
                <c:pt idx="96">
                  <c:v>122.56</c:v>
                </c:pt>
                <c:pt idx="97">
                  <c:v>121.62</c:v>
                </c:pt>
                <c:pt idx="98">
                  <c:v>117.85</c:v>
                </c:pt>
                <c:pt idx="99">
                  <c:v>115.42</c:v>
                </c:pt>
                <c:pt idx="100">
                  <c:v>104.51</c:v>
                </c:pt>
                <c:pt idx="101">
                  <c:v>104.51</c:v>
                </c:pt>
                <c:pt idx="102">
                  <c:v>106.4</c:v>
                </c:pt>
                <c:pt idx="103">
                  <c:v>102.49</c:v>
                </c:pt>
                <c:pt idx="104">
                  <c:v>104.78</c:v>
                </c:pt>
                <c:pt idx="105">
                  <c:v>106.8</c:v>
                </c:pt>
                <c:pt idx="106">
                  <c:v>107.07</c:v>
                </c:pt>
                <c:pt idx="107">
                  <c:v>103.16</c:v>
                </c:pt>
                <c:pt idx="108">
                  <c:v>103.97</c:v>
                </c:pt>
                <c:pt idx="109">
                  <c:v>102.09</c:v>
                </c:pt>
                <c:pt idx="110">
                  <c:v>99.39</c:v>
                </c:pt>
                <c:pt idx="111">
                  <c:v>97.24</c:v>
                </c:pt>
                <c:pt idx="112">
                  <c:v>98.99</c:v>
                </c:pt>
                <c:pt idx="113">
                  <c:v>99.53</c:v>
                </c:pt>
                <c:pt idx="114">
                  <c:v>99.39</c:v>
                </c:pt>
                <c:pt idx="115">
                  <c:v>100.47</c:v>
                </c:pt>
                <c:pt idx="116">
                  <c:v>100.07</c:v>
                </c:pt>
                <c:pt idx="117">
                  <c:v>101.68</c:v>
                </c:pt>
                <c:pt idx="118">
                  <c:v>99.26</c:v>
                </c:pt>
                <c:pt idx="119">
                  <c:v>97.91</c:v>
                </c:pt>
                <c:pt idx="120">
                  <c:v>91.99</c:v>
                </c:pt>
                <c:pt idx="121">
                  <c:v>95.08</c:v>
                </c:pt>
                <c:pt idx="122">
                  <c:v>86.06</c:v>
                </c:pt>
                <c:pt idx="123">
                  <c:v>85.52</c:v>
                </c:pt>
                <c:pt idx="124">
                  <c:v>85.39</c:v>
                </c:pt>
                <c:pt idx="125">
                  <c:v>88.35</c:v>
                </c:pt>
                <c:pt idx="126">
                  <c:v>91.45</c:v>
                </c:pt>
                <c:pt idx="127">
                  <c:v>88.89</c:v>
                </c:pt>
                <c:pt idx="128">
                  <c:v>89.29</c:v>
                </c:pt>
                <c:pt idx="129">
                  <c:v>86.87</c:v>
                </c:pt>
                <c:pt idx="130">
                  <c:v>87</c:v>
                </c:pt>
                <c:pt idx="131">
                  <c:v>88.22</c:v>
                </c:pt>
                <c:pt idx="132">
                  <c:v>83.5</c:v>
                </c:pt>
                <c:pt idx="133">
                  <c:v>85.93</c:v>
                </c:pt>
                <c:pt idx="134">
                  <c:v>78.92</c:v>
                </c:pt>
                <c:pt idx="135">
                  <c:v>75.69</c:v>
                </c:pt>
                <c:pt idx="137">
                  <c:v>78.650000000000006</c:v>
                </c:pt>
                <c:pt idx="138">
                  <c:v>81.209999999999994</c:v>
                </c:pt>
                <c:pt idx="139">
                  <c:v>82.29</c:v>
                </c:pt>
                <c:pt idx="140">
                  <c:v>81.62</c:v>
                </c:pt>
                <c:pt idx="141">
                  <c:v>79.459999999999994</c:v>
                </c:pt>
                <c:pt idx="142">
                  <c:v>80.27</c:v>
                </c:pt>
                <c:pt idx="143">
                  <c:v>82.29</c:v>
                </c:pt>
              </c:numCache>
            </c:numRef>
          </c:val>
        </c:ser>
        <c:ser>
          <c:idx val="8"/>
          <c:order val="8"/>
          <c:tx>
            <c:strRef>
              <c:f>'29'!$A$21</c:f>
              <c:strCache>
                <c:ptCount val="1"/>
                <c:pt idx="0">
                  <c:v>Slovensko</c:v>
                </c:pt>
              </c:strCache>
            </c:strRef>
          </c:tx>
          <c:marker>
            <c:symbol val="none"/>
          </c:marker>
          <c:cat>
            <c:strRef>
              <c:f>'29'!$B$12:$EO$12</c:f>
              <c:strCache>
                <c:ptCount val="144"/>
                <c:pt idx="0">
                  <c:v>2001M01</c:v>
                </c:pt>
                <c:pt idx="1">
                  <c:v>2001M02</c:v>
                </c:pt>
                <c:pt idx="2">
                  <c:v>2001M03</c:v>
                </c:pt>
                <c:pt idx="3">
                  <c:v>2001M04</c:v>
                </c:pt>
                <c:pt idx="4">
                  <c:v>2001M05</c:v>
                </c:pt>
                <c:pt idx="5">
                  <c:v>2001M06</c:v>
                </c:pt>
                <c:pt idx="6">
                  <c:v>2001M07</c:v>
                </c:pt>
                <c:pt idx="7">
                  <c:v>2001M08</c:v>
                </c:pt>
                <c:pt idx="8">
                  <c:v>2001M09</c:v>
                </c:pt>
                <c:pt idx="9">
                  <c:v>2001M10</c:v>
                </c:pt>
                <c:pt idx="10">
                  <c:v>2001M11</c:v>
                </c:pt>
                <c:pt idx="11">
                  <c:v>2001M12</c:v>
                </c:pt>
                <c:pt idx="12">
                  <c:v>2002M01</c:v>
                </c:pt>
                <c:pt idx="13">
                  <c:v>2002M02</c:v>
                </c:pt>
                <c:pt idx="14">
                  <c:v>2002M03</c:v>
                </c:pt>
                <c:pt idx="15">
                  <c:v>2002M04</c:v>
                </c:pt>
                <c:pt idx="16">
                  <c:v>2002M05</c:v>
                </c:pt>
                <c:pt idx="17">
                  <c:v>2002M06</c:v>
                </c:pt>
                <c:pt idx="18">
                  <c:v>2002M07</c:v>
                </c:pt>
                <c:pt idx="19">
                  <c:v>2002M08</c:v>
                </c:pt>
                <c:pt idx="20">
                  <c:v>2002M09</c:v>
                </c:pt>
                <c:pt idx="21">
                  <c:v>2002M10</c:v>
                </c:pt>
                <c:pt idx="22">
                  <c:v>2002M11</c:v>
                </c:pt>
                <c:pt idx="23">
                  <c:v>2002M12</c:v>
                </c:pt>
                <c:pt idx="24">
                  <c:v>2003M01</c:v>
                </c:pt>
                <c:pt idx="25">
                  <c:v>2003M02</c:v>
                </c:pt>
                <c:pt idx="26">
                  <c:v>2003M03</c:v>
                </c:pt>
                <c:pt idx="27">
                  <c:v>2003M04</c:v>
                </c:pt>
                <c:pt idx="28">
                  <c:v>2003M05</c:v>
                </c:pt>
                <c:pt idx="29">
                  <c:v>2003M06</c:v>
                </c:pt>
                <c:pt idx="30">
                  <c:v>2003M07</c:v>
                </c:pt>
                <c:pt idx="31">
                  <c:v>2003M08</c:v>
                </c:pt>
                <c:pt idx="32">
                  <c:v>2003M09</c:v>
                </c:pt>
                <c:pt idx="33">
                  <c:v>2003M10</c:v>
                </c:pt>
                <c:pt idx="34">
                  <c:v>2003M11</c:v>
                </c:pt>
                <c:pt idx="35">
                  <c:v>2003M12</c:v>
                </c:pt>
                <c:pt idx="36">
                  <c:v>2004M01</c:v>
                </c:pt>
                <c:pt idx="37">
                  <c:v>2004M02</c:v>
                </c:pt>
                <c:pt idx="38">
                  <c:v>2004M03</c:v>
                </c:pt>
                <c:pt idx="39">
                  <c:v>2004M04</c:v>
                </c:pt>
                <c:pt idx="40">
                  <c:v>2004M05</c:v>
                </c:pt>
                <c:pt idx="41">
                  <c:v>2004M06</c:v>
                </c:pt>
                <c:pt idx="42">
                  <c:v>2004M07</c:v>
                </c:pt>
                <c:pt idx="43">
                  <c:v>2004M08</c:v>
                </c:pt>
                <c:pt idx="44">
                  <c:v>2004M09</c:v>
                </c:pt>
                <c:pt idx="45">
                  <c:v>2004M10</c:v>
                </c:pt>
                <c:pt idx="46">
                  <c:v>2004M11</c:v>
                </c:pt>
                <c:pt idx="47">
                  <c:v>2004M12</c:v>
                </c:pt>
                <c:pt idx="48">
                  <c:v>2005M01</c:v>
                </c:pt>
                <c:pt idx="49">
                  <c:v>2005M02</c:v>
                </c:pt>
                <c:pt idx="50">
                  <c:v>2005M03</c:v>
                </c:pt>
                <c:pt idx="51">
                  <c:v>2005M04</c:v>
                </c:pt>
                <c:pt idx="52">
                  <c:v>2005M05</c:v>
                </c:pt>
                <c:pt idx="53">
                  <c:v>2005M06</c:v>
                </c:pt>
                <c:pt idx="54">
                  <c:v>2005M07</c:v>
                </c:pt>
                <c:pt idx="55">
                  <c:v>2005M08</c:v>
                </c:pt>
                <c:pt idx="56">
                  <c:v>2005M09</c:v>
                </c:pt>
                <c:pt idx="57">
                  <c:v>2005M10</c:v>
                </c:pt>
                <c:pt idx="58">
                  <c:v>2005M11</c:v>
                </c:pt>
                <c:pt idx="59">
                  <c:v>2005M12</c:v>
                </c:pt>
                <c:pt idx="60">
                  <c:v>2006M01</c:v>
                </c:pt>
                <c:pt idx="61">
                  <c:v>2006M02</c:v>
                </c:pt>
                <c:pt idx="62">
                  <c:v>2006M03</c:v>
                </c:pt>
                <c:pt idx="63">
                  <c:v>2006M04</c:v>
                </c:pt>
                <c:pt idx="64">
                  <c:v>2006M05</c:v>
                </c:pt>
                <c:pt idx="65">
                  <c:v>2006M06</c:v>
                </c:pt>
                <c:pt idx="66">
                  <c:v>2006M07</c:v>
                </c:pt>
                <c:pt idx="67">
                  <c:v>2006M08</c:v>
                </c:pt>
                <c:pt idx="68">
                  <c:v>2006M09</c:v>
                </c:pt>
                <c:pt idx="69">
                  <c:v>2006M10</c:v>
                </c:pt>
                <c:pt idx="70">
                  <c:v>2006M11</c:v>
                </c:pt>
                <c:pt idx="71">
                  <c:v>2006M12</c:v>
                </c:pt>
                <c:pt idx="72">
                  <c:v>2007M01</c:v>
                </c:pt>
                <c:pt idx="73">
                  <c:v>2007M02</c:v>
                </c:pt>
                <c:pt idx="74">
                  <c:v>2007M03</c:v>
                </c:pt>
                <c:pt idx="75">
                  <c:v>2007M04</c:v>
                </c:pt>
                <c:pt idx="76">
                  <c:v>2007M05</c:v>
                </c:pt>
                <c:pt idx="77">
                  <c:v>2007M06</c:v>
                </c:pt>
                <c:pt idx="78">
                  <c:v>2007M07</c:v>
                </c:pt>
                <c:pt idx="79">
                  <c:v>2007M08</c:v>
                </c:pt>
                <c:pt idx="80">
                  <c:v>2007M09</c:v>
                </c:pt>
                <c:pt idx="81">
                  <c:v>2007M10</c:v>
                </c:pt>
                <c:pt idx="82">
                  <c:v>2007M11</c:v>
                </c:pt>
                <c:pt idx="83">
                  <c:v>2007M12</c:v>
                </c:pt>
                <c:pt idx="84">
                  <c:v>2008M01</c:v>
                </c:pt>
                <c:pt idx="85">
                  <c:v>2008M02</c:v>
                </c:pt>
                <c:pt idx="86">
                  <c:v>2008M03</c:v>
                </c:pt>
                <c:pt idx="87">
                  <c:v>2008M04</c:v>
                </c:pt>
                <c:pt idx="88">
                  <c:v>2008M05</c:v>
                </c:pt>
                <c:pt idx="89">
                  <c:v>2008M06</c:v>
                </c:pt>
                <c:pt idx="90">
                  <c:v>2008M07</c:v>
                </c:pt>
                <c:pt idx="91">
                  <c:v>2008M08</c:v>
                </c:pt>
                <c:pt idx="92">
                  <c:v>2008M09</c:v>
                </c:pt>
                <c:pt idx="93">
                  <c:v>2008M10</c:v>
                </c:pt>
                <c:pt idx="94">
                  <c:v>2008M11</c:v>
                </c:pt>
                <c:pt idx="95">
                  <c:v>2008M12</c:v>
                </c:pt>
                <c:pt idx="96">
                  <c:v>2009M01</c:v>
                </c:pt>
                <c:pt idx="97">
                  <c:v>2009M02</c:v>
                </c:pt>
                <c:pt idx="98">
                  <c:v>2009M03</c:v>
                </c:pt>
                <c:pt idx="99">
                  <c:v>2009M04</c:v>
                </c:pt>
                <c:pt idx="100">
                  <c:v>2009M05</c:v>
                </c:pt>
                <c:pt idx="101">
                  <c:v>2009M06</c:v>
                </c:pt>
                <c:pt idx="102">
                  <c:v>2009M07</c:v>
                </c:pt>
                <c:pt idx="103">
                  <c:v>2009M08</c:v>
                </c:pt>
                <c:pt idx="104">
                  <c:v>2009M09</c:v>
                </c:pt>
                <c:pt idx="105">
                  <c:v>2009M10</c:v>
                </c:pt>
                <c:pt idx="106">
                  <c:v>2009M11</c:v>
                </c:pt>
                <c:pt idx="107">
                  <c:v>2009M12</c:v>
                </c:pt>
                <c:pt idx="108">
                  <c:v>2010M01</c:v>
                </c:pt>
                <c:pt idx="109">
                  <c:v>2010M02</c:v>
                </c:pt>
                <c:pt idx="110">
                  <c:v>2010M03</c:v>
                </c:pt>
                <c:pt idx="111">
                  <c:v>2010M04</c:v>
                </c:pt>
                <c:pt idx="112">
                  <c:v>2010M05</c:v>
                </c:pt>
                <c:pt idx="113">
                  <c:v>2010M06</c:v>
                </c:pt>
                <c:pt idx="114">
                  <c:v>2010M07</c:v>
                </c:pt>
                <c:pt idx="115">
                  <c:v>2010M08</c:v>
                </c:pt>
                <c:pt idx="116">
                  <c:v>2010M09</c:v>
                </c:pt>
                <c:pt idx="117">
                  <c:v>2010M10</c:v>
                </c:pt>
                <c:pt idx="118">
                  <c:v>2010M11</c:v>
                </c:pt>
                <c:pt idx="119">
                  <c:v>2010M12</c:v>
                </c:pt>
                <c:pt idx="120">
                  <c:v>2011M01</c:v>
                </c:pt>
                <c:pt idx="121">
                  <c:v>2011M02</c:v>
                </c:pt>
                <c:pt idx="122">
                  <c:v>2011M03</c:v>
                </c:pt>
                <c:pt idx="123">
                  <c:v>2011M04</c:v>
                </c:pt>
                <c:pt idx="124">
                  <c:v>2011M05</c:v>
                </c:pt>
                <c:pt idx="125">
                  <c:v>2011M06</c:v>
                </c:pt>
                <c:pt idx="126">
                  <c:v>2011M07</c:v>
                </c:pt>
                <c:pt idx="127">
                  <c:v>2011M08</c:v>
                </c:pt>
                <c:pt idx="128">
                  <c:v>2011M09</c:v>
                </c:pt>
                <c:pt idx="129">
                  <c:v>2011M10</c:v>
                </c:pt>
                <c:pt idx="130">
                  <c:v>2011M11</c:v>
                </c:pt>
                <c:pt idx="131">
                  <c:v>2011M12</c:v>
                </c:pt>
                <c:pt idx="132">
                  <c:v>2012M01</c:v>
                </c:pt>
                <c:pt idx="133">
                  <c:v>2012M02</c:v>
                </c:pt>
                <c:pt idx="134">
                  <c:v>2012M03</c:v>
                </c:pt>
                <c:pt idx="135">
                  <c:v>2012M04</c:v>
                </c:pt>
                <c:pt idx="136">
                  <c:v>2012M05</c:v>
                </c:pt>
                <c:pt idx="137">
                  <c:v>2012M06</c:v>
                </c:pt>
                <c:pt idx="138">
                  <c:v>2012M07</c:v>
                </c:pt>
                <c:pt idx="139">
                  <c:v>2012M08</c:v>
                </c:pt>
                <c:pt idx="140">
                  <c:v>2012M09</c:v>
                </c:pt>
                <c:pt idx="141">
                  <c:v>2012M10</c:v>
                </c:pt>
                <c:pt idx="142">
                  <c:v>2012M11</c:v>
                </c:pt>
                <c:pt idx="143">
                  <c:v>2012M12</c:v>
                </c:pt>
              </c:strCache>
            </c:strRef>
          </c:cat>
          <c:val>
            <c:numRef>
              <c:f>'29'!$B$21:$EO$21</c:f>
              <c:numCache>
                <c:formatCode>#,##0.00</c:formatCode>
                <c:ptCount val="144"/>
                <c:pt idx="0">
                  <c:v>82.3</c:v>
                </c:pt>
                <c:pt idx="1">
                  <c:v>85.72</c:v>
                </c:pt>
                <c:pt idx="2">
                  <c:v>80.23</c:v>
                </c:pt>
                <c:pt idx="3">
                  <c:v>85.57</c:v>
                </c:pt>
                <c:pt idx="4">
                  <c:v>88.12</c:v>
                </c:pt>
                <c:pt idx="5">
                  <c:v>87.13</c:v>
                </c:pt>
                <c:pt idx="6">
                  <c:v>92.95</c:v>
                </c:pt>
                <c:pt idx="7">
                  <c:v>77.400000000000006</c:v>
                </c:pt>
                <c:pt idx="8">
                  <c:v>92.43</c:v>
                </c:pt>
                <c:pt idx="9">
                  <c:v>93.43</c:v>
                </c:pt>
                <c:pt idx="10">
                  <c:v>92.41</c:v>
                </c:pt>
                <c:pt idx="11">
                  <c:v>89.39</c:v>
                </c:pt>
                <c:pt idx="12">
                  <c:v>88.28</c:v>
                </c:pt>
                <c:pt idx="13">
                  <c:v>91.27</c:v>
                </c:pt>
                <c:pt idx="14">
                  <c:v>96.92</c:v>
                </c:pt>
                <c:pt idx="15">
                  <c:v>94.38</c:v>
                </c:pt>
                <c:pt idx="16">
                  <c:v>95.77</c:v>
                </c:pt>
                <c:pt idx="17">
                  <c:v>92.85</c:v>
                </c:pt>
                <c:pt idx="18">
                  <c:v>98.56</c:v>
                </c:pt>
                <c:pt idx="19">
                  <c:v>97.71</c:v>
                </c:pt>
                <c:pt idx="20">
                  <c:v>100.61</c:v>
                </c:pt>
                <c:pt idx="21">
                  <c:v>100.88</c:v>
                </c:pt>
                <c:pt idx="22">
                  <c:v>96.66</c:v>
                </c:pt>
                <c:pt idx="23">
                  <c:v>101.42</c:v>
                </c:pt>
                <c:pt idx="24">
                  <c:v>110.14</c:v>
                </c:pt>
                <c:pt idx="25">
                  <c:v>106.07</c:v>
                </c:pt>
                <c:pt idx="26">
                  <c:v>107.45</c:v>
                </c:pt>
                <c:pt idx="27">
                  <c:v>112.16</c:v>
                </c:pt>
                <c:pt idx="28">
                  <c:v>113.84</c:v>
                </c:pt>
                <c:pt idx="29">
                  <c:v>120.27</c:v>
                </c:pt>
                <c:pt idx="30">
                  <c:v>118.66</c:v>
                </c:pt>
                <c:pt idx="31">
                  <c:v>92.09</c:v>
                </c:pt>
                <c:pt idx="32">
                  <c:v>96.98</c:v>
                </c:pt>
                <c:pt idx="33">
                  <c:v>98.96</c:v>
                </c:pt>
                <c:pt idx="34">
                  <c:v>98.74</c:v>
                </c:pt>
                <c:pt idx="35">
                  <c:v>102.05</c:v>
                </c:pt>
                <c:pt idx="36">
                  <c:v>108.87</c:v>
                </c:pt>
                <c:pt idx="37">
                  <c:v>110.09</c:v>
                </c:pt>
                <c:pt idx="38">
                  <c:v>111.26</c:v>
                </c:pt>
                <c:pt idx="39">
                  <c:v>112.81</c:v>
                </c:pt>
                <c:pt idx="40">
                  <c:v>113.1</c:v>
                </c:pt>
                <c:pt idx="41">
                  <c:v>111.53</c:v>
                </c:pt>
                <c:pt idx="42">
                  <c:v>114.79</c:v>
                </c:pt>
                <c:pt idx="43">
                  <c:v>114.93</c:v>
                </c:pt>
                <c:pt idx="44">
                  <c:v>112.67</c:v>
                </c:pt>
                <c:pt idx="45">
                  <c:v>110.9</c:v>
                </c:pt>
                <c:pt idx="46">
                  <c:v>115.44</c:v>
                </c:pt>
                <c:pt idx="47">
                  <c:v>121.08</c:v>
                </c:pt>
                <c:pt idx="48">
                  <c:v>115.29</c:v>
                </c:pt>
                <c:pt idx="49">
                  <c:v>118.05</c:v>
                </c:pt>
                <c:pt idx="50">
                  <c:v>115.97</c:v>
                </c:pt>
                <c:pt idx="51">
                  <c:v>121.17</c:v>
                </c:pt>
                <c:pt idx="52">
                  <c:v>123.39</c:v>
                </c:pt>
                <c:pt idx="53">
                  <c:v>121.91</c:v>
                </c:pt>
                <c:pt idx="54">
                  <c:v>120.84</c:v>
                </c:pt>
                <c:pt idx="55">
                  <c:v>123.69</c:v>
                </c:pt>
                <c:pt idx="56">
                  <c:v>120.79</c:v>
                </c:pt>
                <c:pt idx="57">
                  <c:v>124.19</c:v>
                </c:pt>
                <c:pt idx="58">
                  <c:v>119.9</c:v>
                </c:pt>
                <c:pt idx="59">
                  <c:v>115.68</c:v>
                </c:pt>
                <c:pt idx="60">
                  <c:v>97.66</c:v>
                </c:pt>
                <c:pt idx="61">
                  <c:v>117.81</c:v>
                </c:pt>
                <c:pt idx="62">
                  <c:v>120.33</c:v>
                </c:pt>
                <c:pt idx="63">
                  <c:v>117.81</c:v>
                </c:pt>
                <c:pt idx="64">
                  <c:v>119.86</c:v>
                </c:pt>
                <c:pt idx="65">
                  <c:v>121.1</c:v>
                </c:pt>
                <c:pt idx="66">
                  <c:v>118.16</c:v>
                </c:pt>
                <c:pt idx="67">
                  <c:v>120.18</c:v>
                </c:pt>
                <c:pt idx="68">
                  <c:v>122.84</c:v>
                </c:pt>
                <c:pt idx="69">
                  <c:v>121.97</c:v>
                </c:pt>
                <c:pt idx="70">
                  <c:v>120.98</c:v>
                </c:pt>
                <c:pt idx="71">
                  <c:v>118.48</c:v>
                </c:pt>
                <c:pt idx="72">
                  <c:v>135.69999999999999</c:v>
                </c:pt>
                <c:pt idx="73">
                  <c:v>133.38999999999999</c:v>
                </c:pt>
                <c:pt idx="74">
                  <c:v>137.34</c:v>
                </c:pt>
                <c:pt idx="75">
                  <c:v>133.22999999999999</c:v>
                </c:pt>
                <c:pt idx="76">
                  <c:v>133.93</c:v>
                </c:pt>
                <c:pt idx="77">
                  <c:v>132.6</c:v>
                </c:pt>
                <c:pt idx="78">
                  <c:v>133.63</c:v>
                </c:pt>
                <c:pt idx="79">
                  <c:v>133.78</c:v>
                </c:pt>
                <c:pt idx="80">
                  <c:v>131.66</c:v>
                </c:pt>
                <c:pt idx="81">
                  <c:v>133.4</c:v>
                </c:pt>
                <c:pt idx="82">
                  <c:v>136.78</c:v>
                </c:pt>
                <c:pt idx="83">
                  <c:v>129.12</c:v>
                </c:pt>
                <c:pt idx="84">
                  <c:v>120.96</c:v>
                </c:pt>
                <c:pt idx="85">
                  <c:v>128.32</c:v>
                </c:pt>
                <c:pt idx="86">
                  <c:v>125.56</c:v>
                </c:pt>
                <c:pt idx="87">
                  <c:v>125.08</c:v>
                </c:pt>
                <c:pt idx="88">
                  <c:v>125.66</c:v>
                </c:pt>
                <c:pt idx="89">
                  <c:v>126.26</c:v>
                </c:pt>
                <c:pt idx="90">
                  <c:v>124.19</c:v>
                </c:pt>
                <c:pt idx="91">
                  <c:v>121.27</c:v>
                </c:pt>
                <c:pt idx="92">
                  <c:v>121.61</c:v>
                </c:pt>
                <c:pt idx="93">
                  <c:v>120.24</c:v>
                </c:pt>
                <c:pt idx="94">
                  <c:v>119.59</c:v>
                </c:pt>
                <c:pt idx="95">
                  <c:v>124.03</c:v>
                </c:pt>
                <c:pt idx="96">
                  <c:v>119.59</c:v>
                </c:pt>
                <c:pt idx="97">
                  <c:v>113.26</c:v>
                </c:pt>
                <c:pt idx="98">
                  <c:v>111.03</c:v>
                </c:pt>
                <c:pt idx="99">
                  <c:v>110.39</c:v>
                </c:pt>
                <c:pt idx="100">
                  <c:v>106.11</c:v>
                </c:pt>
                <c:pt idx="101">
                  <c:v>102.69</c:v>
                </c:pt>
                <c:pt idx="102">
                  <c:v>107.88</c:v>
                </c:pt>
                <c:pt idx="103">
                  <c:v>105.1</c:v>
                </c:pt>
                <c:pt idx="104">
                  <c:v>105.56</c:v>
                </c:pt>
                <c:pt idx="105">
                  <c:v>103.61</c:v>
                </c:pt>
                <c:pt idx="106">
                  <c:v>101.46</c:v>
                </c:pt>
                <c:pt idx="107">
                  <c:v>98.05</c:v>
                </c:pt>
                <c:pt idx="108">
                  <c:v>97.12</c:v>
                </c:pt>
                <c:pt idx="109">
                  <c:v>99.5</c:v>
                </c:pt>
                <c:pt idx="110">
                  <c:v>101.61</c:v>
                </c:pt>
                <c:pt idx="111">
                  <c:v>103.07</c:v>
                </c:pt>
                <c:pt idx="112">
                  <c:v>101.13</c:v>
                </c:pt>
                <c:pt idx="113">
                  <c:v>101.87</c:v>
                </c:pt>
                <c:pt idx="114">
                  <c:v>99.37</c:v>
                </c:pt>
                <c:pt idx="115">
                  <c:v>100.16</c:v>
                </c:pt>
                <c:pt idx="116">
                  <c:v>100.2</c:v>
                </c:pt>
                <c:pt idx="117">
                  <c:v>99.08</c:v>
                </c:pt>
                <c:pt idx="118">
                  <c:v>98.57</c:v>
                </c:pt>
                <c:pt idx="119">
                  <c:v>100.54</c:v>
                </c:pt>
                <c:pt idx="120">
                  <c:v>89.22</c:v>
                </c:pt>
                <c:pt idx="121">
                  <c:v>88.82</c:v>
                </c:pt>
                <c:pt idx="122">
                  <c:v>85.86</c:v>
                </c:pt>
                <c:pt idx="123">
                  <c:v>86.35</c:v>
                </c:pt>
                <c:pt idx="124">
                  <c:v>85.46</c:v>
                </c:pt>
                <c:pt idx="125">
                  <c:v>85.9</c:v>
                </c:pt>
                <c:pt idx="126">
                  <c:v>85.16</c:v>
                </c:pt>
                <c:pt idx="127">
                  <c:v>85.38</c:v>
                </c:pt>
                <c:pt idx="128">
                  <c:v>86.16</c:v>
                </c:pt>
                <c:pt idx="129">
                  <c:v>84.09</c:v>
                </c:pt>
                <c:pt idx="130">
                  <c:v>85.36</c:v>
                </c:pt>
                <c:pt idx="131">
                  <c:v>88.87</c:v>
                </c:pt>
                <c:pt idx="132">
                  <c:v>94.73</c:v>
                </c:pt>
                <c:pt idx="133">
                  <c:v>93.46</c:v>
                </c:pt>
                <c:pt idx="134">
                  <c:v>93.91</c:v>
                </c:pt>
                <c:pt idx="135">
                  <c:v>90.84</c:v>
                </c:pt>
                <c:pt idx="136">
                  <c:v>92.46</c:v>
                </c:pt>
                <c:pt idx="137">
                  <c:v>92.07</c:v>
                </c:pt>
                <c:pt idx="138">
                  <c:v>89.99</c:v>
                </c:pt>
                <c:pt idx="139">
                  <c:v>89.9</c:v>
                </c:pt>
                <c:pt idx="140">
                  <c:v>87.12</c:v>
                </c:pt>
                <c:pt idx="141">
                  <c:v>88.39</c:v>
                </c:pt>
                <c:pt idx="142">
                  <c:v>87.21</c:v>
                </c:pt>
                <c:pt idx="143">
                  <c:v>86.2</c:v>
                </c:pt>
              </c:numCache>
            </c:numRef>
          </c:val>
        </c:ser>
        <c:ser>
          <c:idx val="9"/>
          <c:order val="9"/>
          <c:tx>
            <c:strRef>
              <c:f>'29'!$A$22</c:f>
              <c:strCache>
                <c:ptCount val="1"/>
                <c:pt idx="0">
                  <c:v>Španielsko r2005=100</c:v>
                </c:pt>
              </c:strCache>
            </c:strRef>
          </c:tx>
          <c:marker>
            <c:symbol val="none"/>
          </c:marker>
          <c:cat>
            <c:strRef>
              <c:f>'29'!$B$12:$EO$12</c:f>
              <c:strCache>
                <c:ptCount val="144"/>
                <c:pt idx="0">
                  <c:v>2001M01</c:v>
                </c:pt>
                <c:pt idx="1">
                  <c:v>2001M02</c:v>
                </c:pt>
                <c:pt idx="2">
                  <c:v>2001M03</c:v>
                </c:pt>
                <c:pt idx="3">
                  <c:v>2001M04</c:v>
                </c:pt>
                <c:pt idx="4">
                  <c:v>2001M05</c:v>
                </c:pt>
                <c:pt idx="5">
                  <c:v>2001M06</c:v>
                </c:pt>
                <c:pt idx="6">
                  <c:v>2001M07</c:v>
                </c:pt>
                <c:pt idx="7">
                  <c:v>2001M08</c:v>
                </c:pt>
                <c:pt idx="8">
                  <c:v>2001M09</c:v>
                </c:pt>
                <c:pt idx="9">
                  <c:v>2001M10</c:v>
                </c:pt>
                <c:pt idx="10">
                  <c:v>2001M11</c:v>
                </c:pt>
                <c:pt idx="11">
                  <c:v>2001M12</c:v>
                </c:pt>
                <c:pt idx="12">
                  <c:v>2002M01</c:v>
                </c:pt>
                <c:pt idx="13">
                  <c:v>2002M02</c:v>
                </c:pt>
                <c:pt idx="14">
                  <c:v>2002M03</c:v>
                </c:pt>
                <c:pt idx="15">
                  <c:v>2002M04</c:v>
                </c:pt>
                <c:pt idx="16">
                  <c:v>2002M05</c:v>
                </c:pt>
                <c:pt idx="17">
                  <c:v>2002M06</c:v>
                </c:pt>
                <c:pt idx="18">
                  <c:v>2002M07</c:v>
                </c:pt>
                <c:pt idx="19">
                  <c:v>2002M08</c:v>
                </c:pt>
                <c:pt idx="20">
                  <c:v>2002M09</c:v>
                </c:pt>
                <c:pt idx="21">
                  <c:v>2002M10</c:v>
                </c:pt>
                <c:pt idx="22">
                  <c:v>2002M11</c:v>
                </c:pt>
                <c:pt idx="23">
                  <c:v>2002M12</c:v>
                </c:pt>
                <c:pt idx="24">
                  <c:v>2003M01</c:v>
                </c:pt>
                <c:pt idx="25">
                  <c:v>2003M02</c:v>
                </c:pt>
                <c:pt idx="26">
                  <c:v>2003M03</c:v>
                </c:pt>
                <c:pt idx="27">
                  <c:v>2003M04</c:v>
                </c:pt>
                <c:pt idx="28">
                  <c:v>2003M05</c:v>
                </c:pt>
                <c:pt idx="29">
                  <c:v>2003M06</c:v>
                </c:pt>
                <c:pt idx="30">
                  <c:v>2003M07</c:v>
                </c:pt>
                <c:pt idx="31">
                  <c:v>2003M08</c:v>
                </c:pt>
                <c:pt idx="32">
                  <c:v>2003M09</c:v>
                </c:pt>
                <c:pt idx="33">
                  <c:v>2003M10</c:v>
                </c:pt>
                <c:pt idx="34">
                  <c:v>2003M11</c:v>
                </c:pt>
                <c:pt idx="35">
                  <c:v>2003M12</c:v>
                </c:pt>
                <c:pt idx="36">
                  <c:v>2004M01</c:v>
                </c:pt>
                <c:pt idx="37">
                  <c:v>2004M02</c:v>
                </c:pt>
                <c:pt idx="38">
                  <c:v>2004M03</c:v>
                </c:pt>
                <c:pt idx="39">
                  <c:v>2004M04</c:v>
                </c:pt>
                <c:pt idx="40">
                  <c:v>2004M05</c:v>
                </c:pt>
                <c:pt idx="41">
                  <c:v>2004M06</c:v>
                </c:pt>
                <c:pt idx="42">
                  <c:v>2004M07</c:v>
                </c:pt>
                <c:pt idx="43">
                  <c:v>2004M08</c:v>
                </c:pt>
                <c:pt idx="44">
                  <c:v>2004M09</c:v>
                </c:pt>
                <c:pt idx="45">
                  <c:v>2004M10</c:v>
                </c:pt>
                <c:pt idx="46">
                  <c:v>2004M11</c:v>
                </c:pt>
                <c:pt idx="47">
                  <c:v>2004M12</c:v>
                </c:pt>
                <c:pt idx="48">
                  <c:v>2005M01</c:v>
                </c:pt>
                <c:pt idx="49">
                  <c:v>2005M02</c:v>
                </c:pt>
                <c:pt idx="50">
                  <c:v>2005M03</c:v>
                </c:pt>
                <c:pt idx="51">
                  <c:v>2005M04</c:v>
                </c:pt>
                <c:pt idx="52">
                  <c:v>2005M05</c:v>
                </c:pt>
                <c:pt idx="53">
                  <c:v>2005M06</c:v>
                </c:pt>
                <c:pt idx="54">
                  <c:v>2005M07</c:v>
                </c:pt>
                <c:pt idx="55">
                  <c:v>2005M08</c:v>
                </c:pt>
                <c:pt idx="56">
                  <c:v>2005M09</c:v>
                </c:pt>
                <c:pt idx="57">
                  <c:v>2005M10</c:v>
                </c:pt>
                <c:pt idx="58">
                  <c:v>2005M11</c:v>
                </c:pt>
                <c:pt idx="59">
                  <c:v>2005M12</c:v>
                </c:pt>
                <c:pt idx="60">
                  <c:v>2006M01</c:v>
                </c:pt>
                <c:pt idx="61">
                  <c:v>2006M02</c:v>
                </c:pt>
                <c:pt idx="62">
                  <c:v>2006M03</c:v>
                </c:pt>
                <c:pt idx="63">
                  <c:v>2006M04</c:v>
                </c:pt>
                <c:pt idx="64">
                  <c:v>2006M05</c:v>
                </c:pt>
                <c:pt idx="65">
                  <c:v>2006M06</c:v>
                </c:pt>
                <c:pt idx="66">
                  <c:v>2006M07</c:v>
                </c:pt>
                <c:pt idx="67">
                  <c:v>2006M08</c:v>
                </c:pt>
                <c:pt idx="68">
                  <c:v>2006M09</c:v>
                </c:pt>
                <c:pt idx="69">
                  <c:v>2006M10</c:v>
                </c:pt>
                <c:pt idx="70">
                  <c:v>2006M11</c:v>
                </c:pt>
                <c:pt idx="71">
                  <c:v>2006M12</c:v>
                </c:pt>
                <c:pt idx="72">
                  <c:v>2007M01</c:v>
                </c:pt>
                <c:pt idx="73">
                  <c:v>2007M02</c:v>
                </c:pt>
                <c:pt idx="74">
                  <c:v>2007M03</c:v>
                </c:pt>
                <c:pt idx="75">
                  <c:v>2007M04</c:v>
                </c:pt>
                <c:pt idx="76">
                  <c:v>2007M05</c:v>
                </c:pt>
                <c:pt idx="77">
                  <c:v>2007M06</c:v>
                </c:pt>
                <c:pt idx="78">
                  <c:v>2007M07</c:v>
                </c:pt>
                <c:pt idx="79">
                  <c:v>2007M08</c:v>
                </c:pt>
                <c:pt idx="80">
                  <c:v>2007M09</c:v>
                </c:pt>
                <c:pt idx="81">
                  <c:v>2007M10</c:v>
                </c:pt>
                <c:pt idx="82">
                  <c:v>2007M11</c:v>
                </c:pt>
                <c:pt idx="83">
                  <c:v>2007M12</c:v>
                </c:pt>
                <c:pt idx="84">
                  <c:v>2008M01</c:v>
                </c:pt>
                <c:pt idx="85">
                  <c:v>2008M02</c:v>
                </c:pt>
                <c:pt idx="86">
                  <c:v>2008M03</c:v>
                </c:pt>
                <c:pt idx="87">
                  <c:v>2008M04</c:v>
                </c:pt>
                <c:pt idx="88">
                  <c:v>2008M05</c:v>
                </c:pt>
                <c:pt idx="89">
                  <c:v>2008M06</c:v>
                </c:pt>
                <c:pt idx="90">
                  <c:v>2008M07</c:v>
                </c:pt>
                <c:pt idx="91">
                  <c:v>2008M08</c:v>
                </c:pt>
                <c:pt idx="92">
                  <c:v>2008M09</c:v>
                </c:pt>
                <c:pt idx="93">
                  <c:v>2008M10</c:v>
                </c:pt>
                <c:pt idx="94">
                  <c:v>2008M11</c:v>
                </c:pt>
                <c:pt idx="95">
                  <c:v>2008M12</c:v>
                </c:pt>
                <c:pt idx="96">
                  <c:v>2009M01</c:v>
                </c:pt>
                <c:pt idx="97">
                  <c:v>2009M02</c:v>
                </c:pt>
                <c:pt idx="98">
                  <c:v>2009M03</c:v>
                </c:pt>
                <c:pt idx="99">
                  <c:v>2009M04</c:v>
                </c:pt>
                <c:pt idx="100">
                  <c:v>2009M05</c:v>
                </c:pt>
                <c:pt idx="101">
                  <c:v>2009M06</c:v>
                </c:pt>
                <c:pt idx="102">
                  <c:v>2009M07</c:v>
                </c:pt>
                <c:pt idx="103">
                  <c:v>2009M08</c:v>
                </c:pt>
                <c:pt idx="104">
                  <c:v>2009M09</c:v>
                </c:pt>
                <c:pt idx="105">
                  <c:v>2009M10</c:v>
                </c:pt>
                <c:pt idx="106">
                  <c:v>2009M11</c:v>
                </c:pt>
                <c:pt idx="107">
                  <c:v>2009M12</c:v>
                </c:pt>
                <c:pt idx="108">
                  <c:v>2010M01</c:v>
                </c:pt>
                <c:pt idx="109">
                  <c:v>2010M02</c:v>
                </c:pt>
                <c:pt idx="110">
                  <c:v>2010M03</c:v>
                </c:pt>
                <c:pt idx="111">
                  <c:v>2010M04</c:v>
                </c:pt>
                <c:pt idx="112">
                  <c:v>2010M05</c:v>
                </c:pt>
                <c:pt idx="113">
                  <c:v>2010M06</c:v>
                </c:pt>
                <c:pt idx="114">
                  <c:v>2010M07</c:v>
                </c:pt>
                <c:pt idx="115">
                  <c:v>2010M08</c:v>
                </c:pt>
                <c:pt idx="116">
                  <c:v>2010M09</c:v>
                </c:pt>
                <c:pt idx="117">
                  <c:v>2010M10</c:v>
                </c:pt>
                <c:pt idx="118">
                  <c:v>2010M11</c:v>
                </c:pt>
                <c:pt idx="119">
                  <c:v>2010M12</c:v>
                </c:pt>
                <c:pt idx="120">
                  <c:v>2011M01</c:v>
                </c:pt>
                <c:pt idx="121">
                  <c:v>2011M02</c:v>
                </c:pt>
                <c:pt idx="122">
                  <c:v>2011M03</c:v>
                </c:pt>
                <c:pt idx="123">
                  <c:v>2011M04</c:v>
                </c:pt>
                <c:pt idx="124">
                  <c:v>2011M05</c:v>
                </c:pt>
                <c:pt idx="125">
                  <c:v>2011M06</c:v>
                </c:pt>
                <c:pt idx="126">
                  <c:v>2011M07</c:v>
                </c:pt>
                <c:pt idx="127">
                  <c:v>2011M08</c:v>
                </c:pt>
                <c:pt idx="128">
                  <c:v>2011M09</c:v>
                </c:pt>
                <c:pt idx="129">
                  <c:v>2011M10</c:v>
                </c:pt>
                <c:pt idx="130">
                  <c:v>2011M11</c:v>
                </c:pt>
                <c:pt idx="131">
                  <c:v>2011M12</c:v>
                </c:pt>
                <c:pt idx="132">
                  <c:v>2012M01</c:v>
                </c:pt>
                <c:pt idx="133">
                  <c:v>2012M02</c:v>
                </c:pt>
                <c:pt idx="134">
                  <c:v>2012M03</c:v>
                </c:pt>
                <c:pt idx="135">
                  <c:v>2012M04</c:v>
                </c:pt>
                <c:pt idx="136">
                  <c:v>2012M05</c:v>
                </c:pt>
                <c:pt idx="137">
                  <c:v>2012M06</c:v>
                </c:pt>
                <c:pt idx="138">
                  <c:v>2012M07</c:v>
                </c:pt>
                <c:pt idx="139">
                  <c:v>2012M08</c:v>
                </c:pt>
                <c:pt idx="140">
                  <c:v>2012M09</c:v>
                </c:pt>
                <c:pt idx="141">
                  <c:v>2012M10</c:v>
                </c:pt>
                <c:pt idx="142">
                  <c:v>2012M11</c:v>
                </c:pt>
                <c:pt idx="143">
                  <c:v>2012M12</c:v>
                </c:pt>
              </c:strCache>
            </c:strRef>
          </c:cat>
          <c:val>
            <c:numRef>
              <c:f>'29'!$B$22:$EO$22</c:f>
              <c:numCache>
                <c:formatCode>#,##0.00</c:formatCode>
                <c:ptCount val="144"/>
                <c:pt idx="0">
                  <c:v>89.29</c:v>
                </c:pt>
                <c:pt idx="1">
                  <c:v>90.07</c:v>
                </c:pt>
                <c:pt idx="2">
                  <c:v>92.29</c:v>
                </c:pt>
                <c:pt idx="3">
                  <c:v>92.72</c:v>
                </c:pt>
                <c:pt idx="4">
                  <c:v>90.62</c:v>
                </c:pt>
                <c:pt idx="5">
                  <c:v>90.84</c:v>
                </c:pt>
                <c:pt idx="6">
                  <c:v>94.39</c:v>
                </c:pt>
                <c:pt idx="7">
                  <c:v>95.93</c:v>
                </c:pt>
                <c:pt idx="8">
                  <c:v>97.14</c:v>
                </c:pt>
                <c:pt idx="9">
                  <c:v>99.37</c:v>
                </c:pt>
                <c:pt idx="10">
                  <c:v>102.86</c:v>
                </c:pt>
                <c:pt idx="11">
                  <c:v>104.73</c:v>
                </c:pt>
                <c:pt idx="12">
                  <c:v>98.71</c:v>
                </c:pt>
                <c:pt idx="13">
                  <c:v>100.51</c:v>
                </c:pt>
                <c:pt idx="14">
                  <c:v>100.33</c:v>
                </c:pt>
                <c:pt idx="15">
                  <c:v>98.26</c:v>
                </c:pt>
                <c:pt idx="16">
                  <c:v>101.41</c:v>
                </c:pt>
                <c:pt idx="17">
                  <c:v>102.53</c:v>
                </c:pt>
                <c:pt idx="18">
                  <c:v>103.44</c:v>
                </c:pt>
                <c:pt idx="19">
                  <c:v>103.84</c:v>
                </c:pt>
                <c:pt idx="20">
                  <c:v>108.83</c:v>
                </c:pt>
                <c:pt idx="21">
                  <c:v>106.66</c:v>
                </c:pt>
                <c:pt idx="22">
                  <c:v>104.92</c:v>
                </c:pt>
                <c:pt idx="23">
                  <c:v>102.25</c:v>
                </c:pt>
                <c:pt idx="24">
                  <c:v>102.77</c:v>
                </c:pt>
                <c:pt idx="25">
                  <c:v>102.27</c:v>
                </c:pt>
                <c:pt idx="26">
                  <c:v>100.18</c:v>
                </c:pt>
                <c:pt idx="27">
                  <c:v>104.75</c:v>
                </c:pt>
                <c:pt idx="28">
                  <c:v>107.37</c:v>
                </c:pt>
                <c:pt idx="29">
                  <c:v>107.23</c:v>
                </c:pt>
                <c:pt idx="30">
                  <c:v>107.17</c:v>
                </c:pt>
                <c:pt idx="31">
                  <c:v>107.05</c:v>
                </c:pt>
                <c:pt idx="32">
                  <c:v>102.98</c:v>
                </c:pt>
                <c:pt idx="33">
                  <c:v>105.23</c:v>
                </c:pt>
                <c:pt idx="34">
                  <c:v>103.5</c:v>
                </c:pt>
                <c:pt idx="35">
                  <c:v>114</c:v>
                </c:pt>
                <c:pt idx="36">
                  <c:v>106.23</c:v>
                </c:pt>
                <c:pt idx="37">
                  <c:v>109.23</c:v>
                </c:pt>
                <c:pt idx="38">
                  <c:v>107.59</c:v>
                </c:pt>
                <c:pt idx="39">
                  <c:v>109.8</c:v>
                </c:pt>
                <c:pt idx="40">
                  <c:v>106.8</c:v>
                </c:pt>
                <c:pt idx="41">
                  <c:v>104.42</c:v>
                </c:pt>
                <c:pt idx="42">
                  <c:v>105.03</c:v>
                </c:pt>
                <c:pt idx="43">
                  <c:v>106.36</c:v>
                </c:pt>
                <c:pt idx="44">
                  <c:v>102.46</c:v>
                </c:pt>
                <c:pt idx="45">
                  <c:v>102.29</c:v>
                </c:pt>
                <c:pt idx="46">
                  <c:v>104.83</c:v>
                </c:pt>
                <c:pt idx="47">
                  <c:v>106.07</c:v>
                </c:pt>
                <c:pt idx="48">
                  <c:v>105.22</c:v>
                </c:pt>
                <c:pt idx="49">
                  <c:v>101.26</c:v>
                </c:pt>
                <c:pt idx="50">
                  <c:v>104.53</c:v>
                </c:pt>
                <c:pt idx="51">
                  <c:v>98.87</c:v>
                </c:pt>
                <c:pt idx="52">
                  <c:v>99.3</c:v>
                </c:pt>
                <c:pt idx="53">
                  <c:v>101.42</c:v>
                </c:pt>
                <c:pt idx="54">
                  <c:v>97.33</c:v>
                </c:pt>
                <c:pt idx="55">
                  <c:v>99.88</c:v>
                </c:pt>
                <c:pt idx="56">
                  <c:v>97.86</c:v>
                </c:pt>
                <c:pt idx="57">
                  <c:v>96.02</c:v>
                </c:pt>
                <c:pt idx="58">
                  <c:v>100.66</c:v>
                </c:pt>
                <c:pt idx="59">
                  <c:v>100.92</c:v>
                </c:pt>
                <c:pt idx="60">
                  <c:v>98.58</c:v>
                </c:pt>
                <c:pt idx="61">
                  <c:v>98.11</c:v>
                </c:pt>
                <c:pt idx="62">
                  <c:v>97.3</c:v>
                </c:pt>
                <c:pt idx="63">
                  <c:v>96.98</c:v>
                </c:pt>
                <c:pt idx="64">
                  <c:v>95.95</c:v>
                </c:pt>
                <c:pt idx="65">
                  <c:v>98.93</c:v>
                </c:pt>
                <c:pt idx="66">
                  <c:v>95.3</c:v>
                </c:pt>
                <c:pt idx="67">
                  <c:v>90.75</c:v>
                </c:pt>
                <c:pt idx="68">
                  <c:v>111.57</c:v>
                </c:pt>
                <c:pt idx="69">
                  <c:v>105.99</c:v>
                </c:pt>
                <c:pt idx="70">
                  <c:v>103.85</c:v>
                </c:pt>
                <c:pt idx="71">
                  <c:v>104.77</c:v>
                </c:pt>
                <c:pt idx="72">
                  <c:v>106.86</c:v>
                </c:pt>
                <c:pt idx="73">
                  <c:v>105.71</c:v>
                </c:pt>
                <c:pt idx="74">
                  <c:v>109.02</c:v>
                </c:pt>
                <c:pt idx="75">
                  <c:v>107.95</c:v>
                </c:pt>
                <c:pt idx="76">
                  <c:v>105.66</c:v>
                </c:pt>
                <c:pt idx="77">
                  <c:v>107.34</c:v>
                </c:pt>
                <c:pt idx="78">
                  <c:v>108.3</c:v>
                </c:pt>
                <c:pt idx="79">
                  <c:v>108.79</c:v>
                </c:pt>
                <c:pt idx="80">
                  <c:v>108.2</c:v>
                </c:pt>
                <c:pt idx="81">
                  <c:v>110.46</c:v>
                </c:pt>
                <c:pt idx="82">
                  <c:v>110.44</c:v>
                </c:pt>
                <c:pt idx="83">
                  <c:v>106.06</c:v>
                </c:pt>
                <c:pt idx="84">
                  <c:v>106.07</c:v>
                </c:pt>
                <c:pt idx="85">
                  <c:v>106.2</c:v>
                </c:pt>
                <c:pt idx="86">
                  <c:v>103.66</c:v>
                </c:pt>
                <c:pt idx="87">
                  <c:v>111.78</c:v>
                </c:pt>
                <c:pt idx="88">
                  <c:v>103.59</c:v>
                </c:pt>
                <c:pt idx="89">
                  <c:v>98.77</c:v>
                </c:pt>
                <c:pt idx="90">
                  <c:v>99.73</c:v>
                </c:pt>
                <c:pt idx="91">
                  <c:v>98.47</c:v>
                </c:pt>
                <c:pt idx="92">
                  <c:v>100.48</c:v>
                </c:pt>
                <c:pt idx="93">
                  <c:v>104.42</c:v>
                </c:pt>
                <c:pt idx="94">
                  <c:v>111.74</c:v>
                </c:pt>
                <c:pt idx="95">
                  <c:v>101.2</c:v>
                </c:pt>
                <c:pt idx="96">
                  <c:v>101.83</c:v>
                </c:pt>
                <c:pt idx="97">
                  <c:v>100.48</c:v>
                </c:pt>
                <c:pt idx="98">
                  <c:v>101.31</c:v>
                </c:pt>
                <c:pt idx="99">
                  <c:v>101.65</c:v>
                </c:pt>
                <c:pt idx="100">
                  <c:v>100.45</c:v>
                </c:pt>
                <c:pt idx="101">
                  <c:v>97.31</c:v>
                </c:pt>
                <c:pt idx="102">
                  <c:v>97.53</c:v>
                </c:pt>
                <c:pt idx="103">
                  <c:v>97.56</c:v>
                </c:pt>
                <c:pt idx="104">
                  <c:v>97.35</c:v>
                </c:pt>
                <c:pt idx="105">
                  <c:v>97.8</c:v>
                </c:pt>
                <c:pt idx="106">
                  <c:v>96.16</c:v>
                </c:pt>
                <c:pt idx="107">
                  <c:v>95.42</c:v>
                </c:pt>
                <c:pt idx="108">
                  <c:v>93.85</c:v>
                </c:pt>
                <c:pt idx="109">
                  <c:v>94.06</c:v>
                </c:pt>
                <c:pt idx="110">
                  <c:v>95.59</c:v>
                </c:pt>
                <c:pt idx="111">
                  <c:v>94.97</c:v>
                </c:pt>
                <c:pt idx="112">
                  <c:v>95.77</c:v>
                </c:pt>
                <c:pt idx="113">
                  <c:v>97</c:v>
                </c:pt>
                <c:pt idx="114">
                  <c:v>96.34</c:v>
                </c:pt>
                <c:pt idx="115">
                  <c:v>95.95</c:v>
                </c:pt>
                <c:pt idx="116">
                  <c:v>96.59</c:v>
                </c:pt>
                <c:pt idx="117">
                  <c:v>96.08</c:v>
                </c:pt>
                <c:pt idx="118">
                  <c:v>94.54</c:v>
                </c:pt>
                <c:pt idx="119">
                  <c:v>93.15</c:v>
                </c:pt>
                <c:pt idx="120">
                  <c:v>93.79</c:v>
                </c:pt>
                <c:pt idx="121">
                  <c:v>93.47</c:v>
                </c:pt>
                <c:pt idx="122">
                  <c:v>92.88</c:v>
                </c:pt>
                <c:pt idx="123">
                  <c:v>91.37</c:v>
                </c:pt>
                <c:pt idx="124">
                  <c:v>90.78</c:v>
                </c:pt>
                <c:pt idx="125">
                  <c:v>91.06</c:v>
                </c:pt>
                <c:pt idx="126">
                  <c:v>90.18</c:v>
                </c:pt>
                <c:pt idx="127">
                  <c:v>90.24</c:v>
                </c:pt>
                <c:pt idx="128">
                  <c:v>92.06</c:v>
                </c:pt>
                <c:pt idx="129">
                  <c:v>89.14</c:v>
                </c:pt>
                <c:pt idx="130">
                  <c:v>89.08</c:v>
                </c:pt>
                <c:pt idx="131">
                  <c:v>88.85</c:v>
                </c:pt>
                <c:pt idx="132">
                  <c:v>87.57</c:v>
                </c:pt>
                <c:pt idx="133">
                  <c:v>87.71</c:v>
                </c:pt>
                <c:pt idx="134">
                  <c:v>83.15</c:v>
                </c:pt>
                <c:pt idx="135">
                  <c:v>83.12</c:v>
                </c:pt>
                <c:pt idx="136">
                  <c:v>83.81</c:v>
                </c:pt>
                <c:pt idx="137">
                  <c:v>82.75</c:v>
                </c:pt>
                <c:pt idx="138">
                  <c:v>82.29</c:v>
                </c:pt>
                <c:pt idx="139">
                  <c:v>87.96</c:v>
                </c:pt>
                <c:pt idx="140">
                  <c:v>77.34</c:v>
                </c:pt>
              </c:numCache>
            </c:numRef>
          </c:val>
        </c:ser>
        <c:ser>
          <c:idx val="10"/>
          <c:order val="10"/>
          <c:tx>
            <c:strRef>
              <c:f>'29'!$A$23</c:f>
              <c:strCache>
                <c:ptCount val="1"/>
                <c:pt idx="0">
                  <c:v>Taliansko</c:v>
                </c:pt>
              </c:strCache>
            </c:strRef>
          </c:tx>
          <c:marker>
            <c:symbol val="none"/>
          </c:marker>
          <c:cat>
            <c:strRef>
              <c:f>'29'!$B$12:$EO$12</c:f>
              <c:strCache>
                <c:ptCount val="144"/>
                <c:pt idx="0">
                  <c:v>2001M01</c:v>
                </c:pt>
                <c:pt idx="1">
                  <c:v>2001M02</c:v>
                </c:pt>
                <c:pt idx="2">
                  <c:v>2001M03</c:v>
                </c:pt>
                <c:pt idx="3">
                  <c:v>2001M04</c:v>
                </c:pt>
                <c:pt idx="4">
                  <c:v>2001M05</c:v>
                </c:pt>
                <c:pt idx="5">
                  <c:v>2001M06</c:v>
                </c:pt>
                <c:pt idx="6">
                  <c:v>2001M07</c:v>
                </c:pt>
                <c:pt idx="7">
                  <c:v>2001M08</c:v>
                </c:pt>
                <c:pt idx="8">
                  <c:v>2001M09</c:v>
                </c:pt>
                <c:pt idx="9">
                  <c:v>2001M10</c:v>
                </c:pt>
                <c:pt idx="10">
                  <c:v>2001M11</c:v>
                </c:pt>
                <c:pt idx="11">
                  <c:v>2001M12</c:v>
                </c:pt>
                <c:pt idx="12">
                  <c:v>2002M01</c:v>
                </c:pt>
                <c:pt idx="13">
                  <c:v>2002M02</c:v>
                </c:pt>
                <c:pt idx="14">
                  <c:v>2002M03</c:v>
                </c:pt>
                <c:pt idx="15">
                  <c:v>2002M04</c:v>
                </c:pt>
                <c:pt idx="16">
                  <c:v>2002M05</c:v>
                </c:pt>
                <c:pt idx="17">
                  <c:v>2002M06</c:v>
                </c:pt>
                <c:pt idx="18">
                  <c:v>2002M07</c:v>
                </c:pt>
                <c:pt idx="19">
                  <c:v>2002M08</c:v>
                </c:pt>
                <c:pt idx="20">
                  <c:v>2002M09</c:v>
                </c:pt>
                <c:pt idx="21">
                  <c:v>2002M10</c:v>
                </c:pt>
                <c:pt idx="22">
                  <c:v>2002M11</c:v>
                </c:pt>
                <c:pt idx="23">
                  <c:v>2002M12</c:v>
                </c:pt>
                <c:pt idx="24">
                  <c:v>2003M01</c:v>
                </c:pt>
                <c:pt idx="25">
                  <c:v>2003M02</c:v>
                </c:pt>
                <c:pt idx="26">
                  <c:v>2003M03</c:v>
                </c:pt>
                <c:pt idx="27">
                  <c:v>2003M04</c:v>
                </c:pt>
                <c:pt idx="28">
                  <c:v>2003M05</c:v>
                </c:pt>
                <c:pt idx="29">
                  <c:v>2003M06</c:v>
                </c:pt>
                <c:pt idx="30">
                  <c:v>2003M07</c:v>
                </c:pt>
                <c:pt idx="31">
                  <c:v>2003M08</c:v>
                </c:pt>
                <c:pt idx="32">
                  <c:v>2003M09</c:v>
                </c:pt>
                <c:pt idx="33">
                  <c:v>2003M10</c:v>
                </c:pt>
                <c:pt idx="34">
                  <c:v>2003M11</c:v>
                </c:pt>
                <c:pt idx="35">
                  <c:v>2003M12</c:v>
                </c:pt>
                <c:pt idx="36">
                  <c:v>2004M01</c:v>
                </c:pt>
                <c:pt idx="37">
                  <c:v>2004M02</c:v>
                </c:pt>
                <c:pt idx="38">
                  <c:v>2004M03</c:v>
                </c:pt>
                <c:pt idx="39">
                  <c:v>2004M04</c:v>
                </c:pt>
                <c:pt idx="40">
                  <c:v>2004M05</c:v>
                </c:pt>
                <c:pt idx="41">
                  <c:v>2004M06</c:v>
                </c:pt>
                <c:pt idx="42">
                  <c:v>2004M07</c:v>
                </c:pt>
                <c:pt idx="43">
                  <c:v>2004M08</c:v>
                </c:pt>
                <c:pt idx="44">
                  <c:v>2004M09</c:v>
                </c:pt>
                <c:pt idx="45">
                  <c:v>2004M10</c:v>
                </c:pt>
                <c:pt idx="46">
                  <c:v>2004M11</c:v>
                </c:pt>
                <c:pt idx="47">
                  <c:v>2004M12</c:v>
                </c:pt>
                <c:pt idx="48">
                  <c:v>2005M01</c:v>
                </c:pt>
                <c:pt idx="49">
                  <c:v>2005M02</c:v>
                </c:pt>
                <c:pt idx="50">
                  <c:v>2005M03</c:v>
                </c:pt>
                <c:pt idx="51">
                  <c:v>2005M04</c:v>
                </c:pt>
                <c:pt idx="52">
                  <c:v>2005M05</c:v>
                </c:pt>
                <c:pt idx="53">
                  <c:v>2005M06</c:v>
                </c:pt>
                <c:pt idx="54">
                  <c:v>2005M07</c:v>
                </c:pt>
                <c:pt idx="55">
                  <c:v>2005M08</c:v>
                </c:pt>
                <c:pt idx="56">
                  <c:v>2005M09</c:v>
                </c:pt>
                <c:pt idx="57">
                  <c:v>2005M10</c:v>
                </c:pt>
                <c:pt idx="58">
                  <c:v>2005M11</c:v>
                </c:pt>
                <c:pt idx="59">
                  <c:v>2005M12</c:v>
                </c:pt>
                <c:pt idx="60">
                  <c:v>2006M01</c:v>
                </c:pt>
                <c:pt idx="61">
                  <c:v>2006M02</c:v>
                </c:pt>
                <c:pt idx="62">
                  <c:v>2006M03</c:v>
                </c:pt>
                <c:pt idx="63">
                  <c:v>2006M04</c:v>
                </c:pt>
                <c:pt idx="64">
                  <c:v>2006M05</c:v>
                </c:pt>
                <c:pt idx="65">
                  <c:v>2006M06</c:v>
                </c:pt>
                <c:pt idx="66">
                  <c:v>2006M07</c:v>
                </c:pt>
                <c:pt idx="67">
                  <c:v>2006M08</c:v>
                </c:pt>
                <c:pt idx="68">
                  <c:v>2006M09</c:v>
                </c:pt>
                <c:pt idx="69">
                  <c:v>2006M10</c:v>
                </c:pt>
                <c:pt idx="70">
                  <c:v>2006M11</c:v>
                </c:pt>
                <c:pt idx="71">
                  <c:v>2006M12</c:v>
                </c:pt>
                <c:pt idx="72">
                  <c:v>2007M01</c:v>
                </c:pt>
                <c:pt idx="73">
                  <c:v>2007M02</c:v>
                </c:pt>
                <c:pt idx="74">
                  <c:v>2007M03</c:v>
                </c:pt>
                <c:pt idx="75">
                  <c:v>2007M04</c:v>
                </c:pt>
                <c:pt idx="76">
                  <c:v>2007M05</c:v>
                </c:pt>
                <c:pt idx="77">
                  <c:v>2007M06</c:v>
                </c:pt>
                <c:pt idx="78">
                  <c:v>2007M07</c:v>
                </c:pt>
                <c:pt idx="79">
                  <c:v>2007M08</c:v>
                </c:pt>
                <c:pt idx="80">
                  <c:v>2007M09</c:v>
                </c:pt>
                <c:pt idx="81">
                  <c:v>2007M10</c:v>
                </c:pt>
                <c:pt idx="82">
                  <c:v>2007M11</c:v>
                </c:pt>
                <c:pt idx="83">
                  <c:v>2007M12</c:v>
                </c:pt>
                <c:pt idx="84">
                  <c:v>2008M01</c:v>
                </c:pt>
                <c:pt idx="85">
                  <c:v>2008M02</c:v>
                </c:pt>
                <c:pt idx="86">
                  <c:v>2008M03</c:v>
                </c:pt>
                <c:pt idx="87">
                  <c:v>2008M04</c:v>
                </c:pt>
                <c:pt idx="88">
                  <c:v>2008M05</c:v>
                </c:pt>
                <c:pt idx="89">
                  <c:v>2008M06</c:v>
                </c:pt>
                <c:pt idx="90">
                  <c:v>2008M07</c:v>
                </c:pt>
                <c:pt idx="91">
                  <c:v>2008M08</c:v>
                </c:pt>
                <c:pt idx="92">
                  <c:v>2008M09</c:v>
                </c:pt>
                <c:pt idx="93">
                  <c:v>2008M10</c:v>
                </c:pt>
                <c:pt idx="94">
                  <c:v>2008M11</c:v>
                </c:pt>
                <c:pt idx="95">
                  <c:v>2008M12</c:v>
                </c:pt>
                <c:pt idx="96">
                  <c:v>2009M01</c:v>
                </c:pt>
                <c:pt idx="97">
                  <c:v>2009M02</c:v>
                </c:pt>
                <c:pt idx="98">
                  <c:v>2009M03</c:v>
                </c:pt>
                <c:pt idx="99">
                  <c:v>2009M04</c:v>
                </c:pt>
                <c:pt idx="100">
                  <c:v>2009M05</c:v>
                </c:pt>
                <c:pt idx="101">
                  <c:v>2009M06</c:v>
                </c:pt>
                <c:pt idx="102">
                  <c:v>2009M07</c:v>
                </c:pt>
                <c:pt idx="103">
                  <c:v>2009M08</c:v>
                </c:pt>
                <c:pt idx="104">
                  <c:v>2009M09</c:v>
                </c:pt>
                <c:pt idx="105">
                  <c:v>2009M10</c:v>
                </c:pt>
                <c:pt idx="106">
                  <c:v>2009M11</c:v>
                </c:pt>
                <c:pt idx="107">
                  <c:v>2009M12</c:v>
                </c:pt>
                <c:pt idx="108">
                  <c:v>2010M01</c:v>
                </c:pt>
                <c:pt idx="109">
                  <c:v>2010M02</c:v>
                </c:pt>
                <c:pt idx="110">
                  <c:v>2010M03</c:v>
                </c:pt>
                <c:pt idx="111">
                  <c:v>2010M04</c:v>
                </c:pt>
                <c:pt idx="112">
                  <c:v>2010M05</c:v>
                </c:pt>
                <c:pt idx="113">
                  <c:v>2010M06</c:v>
                </c:pt>
                <c:pt idx="114">
                  <c:v>2010M07</c:v>
                </c:pt>
                <c:pt idx="115">
                  <c:v>2010M08</c:v>
                </c:pt>
                <c:pt idx="116">
                  <c:v>2010M09</c:v>
                </c:pt>
                <c:pt idx="117">
                  <c:v>2010M10</c:v>
                </c:pt>
                <c:pt idx="118">
                  <c:v>2010M11</c:v>
                </c:pt>
                <c:pt idx="119">
                  <c:v>2010M12</c:v>
                </c:pt>
                <c:pt idx="120">
                  <c:v>2011M01</c:v>
                </c:pt>
                <c:pt idx="121">
                  <c:v>2011M02</c:v>
                </c:pt>
                <c:pt idx="122">
                  <c:v>2011M03</c:v>
                </c:pt>
                <c:pt idx="123">
                  <c:v>2011M04</c:v>
                </c:pt>
                <c:pt idx="124">
                  <c:v>2011M05</c:v>
                </c:pt>
                <c:pt idx="125">
                  <c:v>2011M06</c:v>
                </c:pt>
                <c:pt idx="126">
                  <c:v>2011M07</c:v>
                </c:pt>
                <c:pt idx="127">
                  <c:v>2011M08</c:v>
                </c:pt>
                <c:pt idx="128">
                  <c:v>2011M09</c:v>
                </c:pt>
                <c:pt idx="129">
                  <c:v>2011M10</c:v>
                </c:pt>
                <c:pt idx="130">
                  <c:v>2011M11</c:v>
                </c:pt>
                <c:pt idx="131">
                  <c:v>2011M12</c:v>
                </c:pt>
                <c:pt idx="132">
                  <c:v>2012M01</c:v>
                </c:pt>
                <c:pt idx="133">
                  <c:v>2012M02</c:v>
                </c:pt>
                <c:pt idx="134">
                  <c:v>2012M03</c:v>
                </c:pt>
                <c:pt idx="135">
                  <c:v>2012M04</c:v>
                </c:pt>
                <c:pt idx="136">
                  <c:v>2012M05</c:v>
                </c:pt>
                <c:pt idx="137">
                  <c:v>2012M06</c:v>
                </c:pt>
                <c:pt idx="138">
                  <c:v>2012M07</c:v>
                </c:pt>
                <c:pt idx="139">
                  <c:v>2012M08</c:v>
                </c:pt>
                <c:pt idx="140">
                  <c:v>2012M09</c:v>
                </c:pt>
                <c:pt idx="141">
                  <c:v>2012M10</c:v>
                </c:pt>
                <c:pt idx="142">
                  <c:v>2012M11</c:v>
                </c:pt>
                <c:pt idx="143">
                  <c:v>2012M12</c:v>
                </c:pt>
              </c:strCache>
            </c:strRef>
          </c:cat>
          <c:val>
            <c:numRef>
              <c:f>'29'!$B$23:$EO$23</c:f>
              <c:numCache>
                <c:formatCode>#,##0.00</c:formatCode>
                <c:ptCount val="144"/>
                <c:pt idx="0">
                  <c:v>89.73</c:v>
                </c:pt>
                <c:pt idx="1">
                  <c:v>90.76</c:v>
                </c:pt>
                <c:pt idx="2">
                  <c:v>90.11</c:v>
                </c:pt>
                <c:pt idx="3">
                  <c:v>90.83</c:v>
                </c:pt>
                <c:pt idx="4">
                  <c:v>90.53</c:v>
                </c:pt>
                <c:pt idx="5">
                  <c:v>92.12</c:v>
                </c:pt>
                <c:pt idx="6">
                  <c:v>91.63</c:v>
                </c:pt>
                <c:pt idx="7">
                  <c:v>92.8</c:v>
                </c:pt>
                <c:pt idx="8">
                  <c:v>92.9</c:v>
                </c:pt>
                <c:pt idx="9">
                  <c:v>94.3</c:v>
                </c:pt>
                <c:pt idx="10">
                  <c:v>95.27</c:v>
                </c:pt>
                <c:pt idx="11">
                  <c:v>96.59</c:v>
                </c:pt>
                <c:pt idx="12">
                  <c:v>104.53</c:v>
                </c:pt>
                <c:pt idx="13">
                  <c:v>102.79</c:v>
                </c:pt>
                <c:pt idx="14">
                  <c:v>105.89</c:v>
                </c:pt>
                <c:pt idx="15">
                  <c:v>102.84</c:v>
                </c:pt>
                <c:pt idx="16">
                  <c:v>104.99</c:v>
                </c:pt>
                <c:pt idx="17">
                  <c:v>104.55</c:v>
                </c:pt>
                <c:pt idx="18">
                  <c:v>105.73</c:v>
                </c:pt>
                <c:pt idx="19">
                  <c:v>105.43</c:v>
                </c:pt>
                <c:pt idx="20">
                  <c:v>105.14</c:v>
                </c:pt>
                <c:pt idx="21">
                  <c:v>107.03</c:v>
                </c:pt>
                <c:pt idx="22">
                  <c:v>103.37</c:v>
                </c:pt>
                <c:pt idx="23">
                  <c:v>104.86</c:v>
                </c:pt>
                <c:pt idx="24">
                  <c:v>105.27</c:v>
                </c:pt>
                <c:pt idx="25">
                  <c:v>105.7</c:v>
                </c:pt>
                <c:pt idx="26">
                  <c:v>104.99</c:v>
                </c:pt>
                <c:pt idx="27">
                  <c:v>106.76</c:v>
                </c:pt>
                <c:pt idx="28">
                  <c:v>105.85</c:v>
                </c:pt>
                <c:pt idx="29">
                  <c:v>106.38</c:v>
                </c:pt>
                <c:pt idx="30">
                  <c:v>105.97</c:v>
                </c:pt>
                <c:pt idx="31">
                  <c:v>105.78</c:v>
                </c:pt>
                <c:pt idx="32">
                  <c:v>105.62</c:v>
                </c:pt>
                <c:pt idx="33">
                  <c:v>105.69</c:v>
                </c:pt>
                <c:pt idx="34">
                  <c:v>106.94</c:v>
                </c:pt>
                <c:pt idx="35">
                  <c:v>104.76</c:v>
                </c:pt>
                <c:pt idx="36">
                  <c:v>105.4</c:v>
                </c:pt>
                <c:pt idx="37">
                  <c:v>105.13</c:v>
                </c:pt>
                <c:pt idx="38">
                  <c:v>106.22</c:v>
                </c:pt>
                <c:pt idx="39">
                  <c:v>106.32</c:v>
                </c:pt>
                <c:pt idx="40">
                  <c:v>105.95</c:v>
                </c:pt>
                <c:pt idx="41">
                  <c:v>105.86</c:v>
                </c:pt>
                <c:pt idx="42">
                  <c:v>105.86</c:v>
                </c:pt>
                <c:pt idx="43">
                  <c:v>105.01</c:v>
                </c:pt>
                <c:pt idx="44">
                  <c:v>105.9</c:v>
                </c:pt>
                <c:pt idx="45">
                  <c:v>104.68</c:v>
                </c:pt>
                <c:pt idx="46">
                  <c:v>105.32</c:v>
                </c:pt>
                <c:pt idx="47">
                  <c:v>105.97</c:v>
                </c:pt>
                <c:pt idx="48">
                  <c:v>104.46</c:v>
                </c:pt>
                <c:pt idx="49">
                  <c:v>102.82</c:v>
                </c:pt>
                <c:pt idx="50">
                  <c:v>104.36</c:v>
                </c:pt>
                <c:pt idx="51">
                  <c:v>103.03</c:v>
                </c:pt>
                <c:pt idx="52">
                  <c:v>106.36</c:v>
                </c:pt>
                <c:pt idx="53">
                  <c:v>104.82</c:v>
                </c:pt>
                <c:pt idx="54">
                  <c:v>104.5</c:v>
                </c:pt>
                <c:pt idx="55">
                  <c:v>104.3</c:v>
                </c:pt>
                <c:pt idx="56">
                  <c:v>104.32</c:v>
                </c:pt>
                <c:pt idx="57">
                  <c:v>104.12</c:v>
                </c:pt>
                <c:pt idx="58">
                  <c:v>104.07</c:v>
                </c:pt>
                <c:pt idx="59">
                  <c:v>104.23</c:v>
                </c:pt>
                <c:pt idx="60">
                  <c:v>104.15</c:v>
                </c:pt>
                <c:pt idx="61">
                  <c:v>104.52</c:v>
                </c:pt>
                <c:pt idx="62">
                  <c:v>104.8</c:v>
                </c:pt>
                <c:pt idx="63">
                  <c:v>104.22</c:v>
                </c:pt>
                <c:pt idx="64">
                  <c:v>104.25</c:v>
                </c:pt>
                <c:pt idx="65">
                  <c:v>103.18</c:v>
                </c:pt>
                <c:pt idx="66">
                  <c:v>104.39</c:v>
                </c:pt>
                <c:pt idx="67">
                  <c:v>103.55</c:v>
                </c:pt>
                <c:pt idx="68">
                  <c:v>104.28</c:v>
                </c:pt>
                <c:pt idx="69">
                  <c:v>104.44</c:v>
                </c:pt>
                <c:pt idx="70">
                  <c:v>104.73</c:v>
                </c:pt>
                <c:pt idx="71">
                  <c:v>104.85</c:v>
                </c:pt>
                <c:pt idx="72">
                  <c:v>105.07</c:v>
                </c:pt>
                <c:pt idx="73">
                  <c:v>103.02</c:v>
                </c:pt>
                <c:pt idx="74">
                  <c:v>103.98</c:v>
                </c:pt>
                <c:pt idx="75">
                  <c:v>103.52</c:v>
                </c:pt>
                <c:pt idx="76">
                  <c:v>104.02</c:v>
                </c:pt>
                <c:pt idx="77">
                  <c:v>104.38</c:v>
                </c:pt>
                <c:pt idx="78">
                  <c:v>104.61</c:v>
                </c:pt>
                <c:pt idx="79">
                  <c:v>103.21</c:v>
                </c:pt>
                <c:pt idx="80">
                  <c:v>104.06</c:v>
                </c:pt>
                <c:pt idx="81">
                  <c:v>104.5</c:v>
                </c:pt>
                <c:pt idx="82">
                  <c:v>103.23</c:v>
                </c:pt>
                <c:pt idx="83">
                  <c:v>102.52</c:v>
                </c:pt>
                <c:pt idx="84">
                  <c:v>102.44</c:v>
                </c:pt>
                <c:pt idx="85">
                  <c:v>103.46</c:v>
                </c:pt>
                <c:pt idx="86">
                  <c:v>101.12</c:v>
                </c:pt>
                <c:pt idx="87">
                  <c:v>102.81</c:v>
                </c:pt>
                <c:pt idx="88">
                  <c:v>100.24</c:v>
                </c:pt>
                <c:pt idx="89">
                  <c:v>100.14</c:v>
                </c:pt>
                <c:pt idx="90">
                  <c:v>97.69</c:v>
                </c:pt>
                <c:pt idx="91">
                  <c:v>99.68</c:v>
                </c:pt>
                <c:pt idx="92">
                  <c:v>99.98</c:v>
                </c:pt>
                <c:pt idx="93">
                  <c:v>99.99</c:v>
                </c:pt>
                <c:pt idx="94">
                  <c:v>101.43</c:v>
                </c:pt>
                <c:pt idx="95">
                  <c:v>101.24</c:v>
                </c:pt>
                <c:pt idx="96">
                  <c:v>99.31</c:v>
                </c:pt>
                <c:pt idx="97">
                  <c:v>101.33</c:v>
                </c:pt>
                <c:pt idx="98">
                  <c:v>100.51</c:v>
                </c:pt>
                <c:pt idx="99">
                  <c:v>100.8</c:v>
                </c:pt>
                <c:pt idx="100">
                  <c:v>100.98</c:v>
                </c:pt>
                <c:pt idx="101">
                  <c:v>100.3</c:v>
                </c:pt>
                <c:pt idx="102">
                  <c:v>101.54</c:v>
                </c:pt>
                <c:pt idx="103">
                  <c:v>101.97</c:v>
                </c:pt>
                <c:pt idx="104">
                  <c:v>100.98</c:v>
                </c:pt>
                <c:pt idx="105">
                  <c:v>100.38</c:v>
                </c:pt>
                <c:pt idx="106">
                  <c:v>100.01</c:v>
                </c:pt>
                <c:pt idx="107">
                  <c:v>101.38</c:v>
                </c:pt>
                <c:pt idx="108">
                  <c:v>98.63</c:v>
                </c:pt>
                <c:pt idx="109">
                  <c:v>99.09</c:v>
                </c:pt>
                <c:pt idx="110">
                  <c:v>101.64</c:v>
                </c:pt>
                <c:pt idx="111">
                  <c:v>99.87</c:v>
                </c:pt>
                <c:pt idx="112">
                  <c:v>100.64</c:v>
                </c:pt>
                <c:pt idx="113">
                  <c:v>98.98</c:v>
                </c:pt>
                <c:pt idx="114">
                  <c:v>102.15</c:v>
                </c:pt>
                <c:pt idx="115">
                  <c:v>99.75</c:v>
                </c:pt>
                <c:pt idx="116">
                  <c:v>100.42</c:v>
                </c:pt>
                <c:pt idx="117">
                  <c:v>99.62</c:v>
                </c:pt>
                <c:pt idx="118">
                  <c:v>99.88</c:v>
                </c:pt>
                <c:pt idx="119">
                  <c:v>99.41</c:v>
                </c:pt>
                <c:pt idx="120">
                  <c:v>99.31</c:v>
                </c:pt>
                <c:pt idx="121">
                  <c:v>99.99</c:v>
                </c:pt>
                <c:pt idx="122">
                  <c:v>96.78</c:v>
                </c:pt>
                <c:pt idx="123">
                  <c:v>98.72</c:v>
                </c:pt>
                <c:pt idx="124">
                  <c:v>98.05</c:v>
                </c:pt>
                <c:pt idx="125">
                  <c:v>97.62</c:v>
                </c:pt>
                <c:pt idx="126">
                  <c:v>96.43</c:v>
                </c:pt>
                <c:pt idx="127">
                  <c:v>97.59</c:v>
                </c:pt>
                <c:pt idx="128">
                  <c:v>97.14</c:v>
                </c:pt>
                <c:pt idx="129">
                  <c:v>97.69</c:v>
                </c:pt>
                <c:pt idx="130">
                  <c:v>95.76</c:v>
                </c:pt>
                <c:pt idx="131">
                  <c:v>93.92</c:v>
                </c:pt>
                <c:pt idx="132">
                  <c:v>96.51</c:v>
                </c:pt>
                <c:pt idx="133">
                  <c:v>83.01</c:v>
                </c:pt>
                <c:pt idx="134">
                  <c:v>91.72</c:v>
                </c:pt>
                <c:pt idx="135">
                  <c:v>87.53</c:v>
                </c:pt>
                <c:pt idx="136">
                  <c:v>88.11</c:v>
                </c:pt>
                <c:pt idx="137">
                  <c:v>91.67</c:v>
                </c:pt>
                <c:pt idx="138">
                  <c:v>90.23</c:v>
                </c:pt>
                <c:pt idx="139">
                  <c:v>90.4</c:v>
                </c:pt>
                <c:pt idx="140">
                  <c:v>87.79</c:v>
                </c:pt>
                <c:pt idx="141">
                  <c:v>87.15</c:v>
                </c:pt>
                <c:pt idx="142">
                  <c:v>87.23</c:v>
                </c:pt>
                <c:pt idx="143">
                  <c:v>87.72</c:v>
                </c:pt>
              </c:numCache>
            </c:numRef>
          </c:val>
        </c:ser>
        <c:ser>
          <c:idx val="11"/>
          <c:order val="11"/>
          <c:tx>
            <c:strRef>
              <c:f>'29'!$A$24</c:f>
              <c:strCache>
                <c:ptCount val="1"/>
                <c:pt idx="0">
                  <c:v>Cyprus</c:v>
                </c:pt>
              </c:strCache>
            </c:strRef>
          </c:tx>
          <c:marker>
            <c:symbol val="none"/>
          </c:marker>
          <c:cat>
            <c:strRef>
              <c:f>'29'!$B$12:$EO$12</c:f>
              <c:strCache>
                <c:ptCount val="144"/>
                <c:pt idx="0">
                  <c:v>2001M01</c:v>
                </c:pt>
                <c:pt idx="1">
                  <c:v>2001M02</c:v>
                </c:pt>
                <c:pt idx="2">
                  <c:v>2001M03</c:v>
                </c:pt>
                <c:pt idx="3">
                  <c:v>2001M04</c:v>
                </c:pt>
                <c:pt idx="4">
                  <c:v>2001M05</c:v>
                </c:pt>
                <c:pt idx="5">
                  <c:v>2001M06</c:v>
                </c:pt>
                <c:pt idx="6">
                  <c:v>2001M07</c:v>
                </c:pt>
                <c:pt idx="7">
                  <c:v>2001M08</c:v>
                </c:pt>
                <c:pt idx="8">
                  <c:v>2001M09</c:v>
                </c:pt>
                <c:pt idx="9">
                  <c:v>2001M10</c:v>
                </c:pt>
                <c:pt idx="10">
                  <c:v>2001M11</c:v>
                </c:pt>
                <c:pt idx="11">
                  <c:v>2001M12</c:v>
                </c:pt>
                <c:pt idx="12">
                  <c:v>2002M01</c:v>
                </c:pt>
                <c:pt idx="13">
                  <c:v>2002M02</c:v>
                </c:pt>
                <c:pt idx="14">
                  <c:v>2002M03</c:v>
                </c:pt>
                <c:pt idx="15">
                  <c:v>2002M04</c:v>
                </c:pt>
                <c:pt idx="16">
                  <c:v>2002M05</c:v>
                </c:pt>
                <c:pt idx="17">
                  <c:v>2002M06</c:v>
                </c:pt>
                <c:pt idx="18">
                  <c:v>2002M07</c:v>
                </c:pt>
                <c:pt idx="19">
                  <c:v>2002M08</c:v>
                </c:pt>
                <c:pt idx="20">
                  <c:v>2002M09</c:v>
                </c:pt>
                <c:pt idx="21">
                  <c:v>2002M10</c:v>
                </c:pt>
                <c:pt idx="22">
                  <c:v>2002M11</c:v>
                </c:pt>
                <c:pt idx="23">
                  <c:v>2002M12</c:v>
                </c:pt>
                <c:pt idx="24">
                  <c:v>2003M01</c:v>
                </c:pt>
                <c:pt idx="25">
                  <c:v>2003M02</c:v>
                </c:pt>
                <c:pt idx="26">
                  <c:v>2003M03</c:v>
                </c:pt>
                <c:pt idx="27">
                  <c:v>2003M04</c:v>
                </c:pt>
                <c:pt idx="28">
                  <c:v>2003M05</c:v>
                </c:pt>
                <c:pt idx="29">
                  <c:v>2003M06</c:v>
                </c:pt>
                <c:pt idx="30">
                  <c:v>2003M07</c:v>
                </c:pt>
                <c:pt idx="31">
                  <c:v>2003M08</c:v>
                </c:pt>
                <c:pt idx="32">
                  <c:v>2003M09</c:v>
                </c:pt>
                <c:pt idx="33">
                  <c:v>2003M10</c:v>
                </c:pt>
                <c:pt idx="34">
                  <c:v>2003M11</c:v>
                </c:pt>
                <c:pt idx="35">
                  <c:v>2003M12</c:v>
                </c:pt>
                <c:pt idx="36">
                  <c:v>2004M01</c:v>
                </c:pt>
                <c:pt idx="37">
                  <c:v>2004M02</c:v>
                </c:pt>
                <c:pt idx="38">
                  <c:v>2004M03</c:v>
                </c:pt>
                <c:pt idx="39">
                  <c:v>2004M04</c:v>
                </c:pt>
                <c:pt idx="40">
                  <c:v>2004M05</c:v>
                </c:pt>
                <c:pt idx="41">
                  <c:v>2004M06</c:v>
                </c:pt>
                <c:pt idx="42">
                  <c:v>2004M07</c:v>
                </c:pt>
                <c:pt idx="43">
                  <c:v>2004M08</c:v>
                </c:pt>
                <c:pt idx="44">
                  <c:v>2004M09</c:v>
                </c:pt>
                <c:pt idx="45">
                  <c:v>2004M10</c:v>
                </c:pt>
                <c:pt idx="46">
                  <c:v>2004M11</c:v>
                </c:pt>
                <c:pt idx="47">
                  <c:v>2004M12</c:v>
                </c:pt>
                <c:pt idx="48">
                  <c:v>2005M01</c:v>
                </c:pt>
                <c:pt idx="49">
                  <c:v>2005M02</c:v>
                </c:pt>
                <c:pt idx="50">
                  <c:v>2005M03</c:v>
                </c:pt>
                <c:pt idx="51">
                  <c:v>2005M04</c:v>
                </c:pt>
                <c:pt idx="52">
                  <c:v>2005M05</c:v>
                </c:pt>
                <c:pt idx="53">
                  <c:v>2005M06</c:v>
                </c:pt>
                <c:pt idx="54">
                  <c:v>2005M07</c:v>
                </c:pt>
                <c:pt idx="55">
                  <c:v>2005M08</c:v>
                </c:pt>
                <c:pt idx="56">
                  <c:v>2005M09</c:v>
                </c:pt>
                <c:pt idx="57">
                  <c:v>2005M10</c:v>
                </c:pt>
                <c:pt idx="58">
                  <c:v>2005M11</c:v>
                </c:pt>
                <c:pt idx="59">
                  <c:v>2005M12</c:v>
                </c:pt>
                <c:pt idx="60">
                  <c:v>2006M01</c:v>
                </c:pt>
                <c:pt idx="61">
                  <c:v>2006M02</c:v>
                </c:pt>
                <c:pt idx="62">
                  <c:v>2006M03</c:v>
                </c:pt>
                <c:pt idx="63">
                  <c:v>2006M04</c:v>
                </c:pt>
                <c:pt idx="64">
                  <c:v>2006M05</c:v>
                </c:pt>
                <c:pt idx="65">
                  <c:v>2006M06</c:v>
                </c:pt>
                <c:pt idx="66">
                  <c:v>2006M07</c:v>
                </c:pt>
                <c:pt idx="67">
                  <c:v>2006M08</c:v>
                </c:pt>
                <c:pt idx="68">
                  <c:v>2006M09</c:v>
                </c:pt>
                <c:pt idx="69">
                  <c:v>2006M10</c:v>
                </c:pt>
                <c:pt idx="70">
                  <c:v>2006M11</c:v>
                </c:pt>
                <c:pt idx="71">
                  <c:v>2006M12</c:v>
                </c:pt>
                <c:pt idx="72">
                  <c:v>2007M01</c:v>
                </c:pt>
                <c:pt idx="73">
                  <c:v>2007M02</c:v>
                </c:pt>
                <c:pt idx="74">
                  <c:v>2007M03</c:v>
                </c:pt>
                <c:pt idx="75">
                  <c:v>2007M04</c:v>
                </c:pt>
                <c:pt idx="76">
                  <c:v>2007M05</c:v>
                </c:pt>
                <c:pt idx="77">
                  <c:v>2007M06</c:v>
                </c:pt>
                <c:pt idx="78">
                  <c:v>2007M07</c:v>
                </c:pt>
                <c:pt idx="79">
                  <c:v>2007M08</c:v>
                </c:pt>
                <c:pt idx="80">
                  <c:v>2007M09</c:v>
                </c:pt>
                <c:pt idx="81">
                  <c:v>2007M10</c:v>
                </c:pt>
                <c:pt idx="82">
                  <c:v>2007M11</c:v>
                </c:pt>
                <c:pt idx="83">
                  <c:v>2007M12</c:v>
                </c:pt>
                <c:pt idx="84">
                  <c:v>2008M01</c:v>
                </c:pt>
                <c:pt idx="85">
                  <c:v>2008M02</c:v>
                </c:pt>
                <c:pt idx="86">
                  <c:v>2008M03</c:v>
                </c:pt>
                <c:pt idx="87">
                  <c:v>2008M04</c:v>
                </c:pt>
                <c:pt idx="88">
                  <c:v>2008M05</c:v>
                </c:pt>
                <c:pt idx="89">
                  <c:v>2008M06</c:v>
                </c:pt>
                <c:pt idx="90">
                  <c:v>2008M07</c:v>
                </c:pt>
                <c:pt idx="91">
                  <c:v>2008M08</c:v>
                </c:pt>
                <c:pt idx="92">
                  <c:v>2008M09</c:v>
                </c:pt>
                <c:pt idx="93">
                  <c:v>2008M10</c:v>
                </c:pt>
                <c:pt idx="94">
                  <c:v>2008M11</c:v>
                </c:pt>
                <c:pt idx="95">
                  <c:v>2008M12</c:v>
                </c:pt>
                <c:pt idx="96">
                  <c:v>2009M01</c:v>
                </c:pt>
                <c:pt idx="97">
                  <c:v>2009M02</c:v>
                </c:pt>
                <c:pt idx="98">
                  <c:v>2009M03</c:v>
                </c:pt>
                <c:pt idx="99">
                  <c:v>2009M04</c:v>
                </c:pt>
                <c:pt idx="100">
                  <c:v>2009M05</c:v>
                </c:pt>
                <c:pt idx="101">
                  <c:v>2009M06</c:v>
                </c:pt>
                <c:pt idx="102">
                  <c:v>2009M07</c:v>
                </c:pt>
                <c:pt idx="103">
                  <c:v>2009M08</c:v>
                </c:pt>
                <c:pt idx="104">
                  <c:v>2009M09</c:v>
                </c:pt>
                <c:pt idx="105">
                  <c:v>2009M10</c:v>
                </c:pt>
                <c:pt idx="106">
                  <c:v>2009M11</c:v>
                </c:pt>
                <c:pt idx="107">
                  <c:v>2009M12</c:v>
                </c:pt>
                <c:pt idx="108">
                  <c:v>2010M01</c:v>
                </c:pt>
                <c:pt idx="109">
                  <c:v>2010M02</c:v>
                </c:pt>
                <c:pt idx="110">
                  <c:v>2010M03</c:v>
                </c:pt>
                <c:pt idx="111">
                  <c:v>2010M04</c:v>
                </c:pt>
                <c:pt idx="112">
                  <c:v>2010M05</c:v>
                </c:pt>
                <c:pt idx="113">
                  <c:v>2010M06</c:v>
                </c:pt>
                <c:pt idx="114">
                  <c:v>2010M07</c:v>
                </c:pt>
                <c:pt idx="115">
                  <c:v>2010M08</c:v>
                </c:pt>
                <c:pt idx="116">
                  <c:v>2010M09</c:v>
                </c:pt>
                <c:pt idx="117">
                  <c:v>2010M10</c:v>
                </c:pt>
                <c:pt idx="118">
                  <c:v>2010M11</c:v>
                </c:pt>
                <c:pt idx="119">
                  <c:v>2010M12</c:v>
                </c:pt>
                <c:pt idx="120">
                  <c:v>2011M01</c:v>
                </c:pt>
                <c:pt idx="121">
                  <c:v>2011M02</c:v>
                </c:pt>
                <c:pt idx="122">
                  <c:v>2011M03</c:v>
                </c:pt>
                <c:pt idx="123">
                  <c:v>2011M04</c:v>
                </c:pt>
                <c:pt idx="124">
                  <c:v>2011M05</c:v>
                </c:pt>
                <c:pt idx="125">
                  <c:v>2011M06</c:v>
                </c:pt>
                <c:pt idx="126">
                  <c:v>2011M07</c:v>
                </c:pt>
                <c:pt idx="127">
                  <c:v>2011M08</c:v>
                </c:pt>
                <c:pt idx="128">
                  <c:v>2011M09</c:v>
                </c:pt>
                <c:pt idx="129">
                  <c:v>2011M10</c:v>
                </c:pt>
                <c:pt idx="130">
                  <c:v>2011M11</c:v>
                </c:pt>
                <c:pt idx="131">
                  <c:v>2011M12</c:v>
                </c:pt>
                <c:pt idx="132">
                  <c:v>2012M01</c:v>
                </c:pt>
                <c:pt idx="133">
                  <c:v>2012M02</c:v>
                </c:pt>
                <c:pt idx="134">
                  <c:v>2012M03</c:v>
                </c:pt>
                <c:pt idx="135">
                  <c:v>2012M04</c:v>
                </c:pt>
                <c:pt idx="136">
                  <c:v>2012M05</c:v>
                </c:pt>
                <c:pt idx="137">
                  <c:v>2012M06</c:v>
                </c:pt>
                <c:pt idx="138">
                  <c:v>2012M07</c:v>
                </c:pt>
                <c:pt idx="139">
                  <c:v>2012M08</c:v>
                </c:pt>
                <c:pt idx="140">
                  <c:v>2012M09</c:v>
                </c:pt>
                <c:pt idx="141">
                  <c:v>2012M10</c:v>
                </c:pt>
                <c:pt idx="142">
                  <c:v>2012M11</c:v>
                </c:pt>
                <c:pt idx="143">
                  <c:v>2012M12</c:v>
                </c:pt>
              </c:strCache>
            </c:strRef>
          </c:cat>
          <c:val>
            <c:numRef>
              <c:f>'29'!$B$24:$EO$24</c:f>
              <c:numCache>
                <c:formatCode>General</c:formatCode>
                <c:ptCount val="144"/>
              </c:numCache>
            </c:numRef>
          </c:val>
        </c:ser>
        <c:ser>
          <c:idx val="12"/>
          <c:order val="12"/>
          <c:tx>
            <c:strRef>
              <c:f>'29'!$A$25</c:f>
              <c:strCache>
                <c:ptCount val="1"/>
                <c:pt idx="0">
                  <c:v>Slovinsko</c:v>
                </c:pt>
              </c:strCache>
            </c:strRef>
          </c:tx>
          <c:marker>
            <c:symbol val="none"/>
          </c:marker>
          <c:cat>
            <c:strRef>
              <c:f>'29'!$B$12:$EO$12</c:f>
              <c:strCache>
                <c:ptCount val="144"/>
                <c:pt idx="0">
                  <c:v>2001M01</c:v>
                </c:pt>
                <c:pt idx="1">
                  <c:v>2001M02</c:v>
                </c:pt>
                <c:pt idx="2">
                  <c:v>2001M03</c:v>
                </c:pt>
                <c:pt idx="3">
                  <c:v>2001M04</c:v>
                </c:pt>
                <c:pt idx="4">
                  <c:v>2001M05</c:v>
                </c:pt>
                <c:pt idx="5">
                  <c:v>2001M06</c:v>
                </c:pt>
                <c:pt idx="6">
                  <c:v>2001M07</c:v>
                </c:pt>
                <c:pt idx="7">
                  <c:v>2001M08</c:v>
                </c:pt>
                <c:pt idx="8">
                  <c:v>2001M09</c:v>
                </c:pt>
                <c:pt idx="9">
                  <c:v>2001M10</c:v>
                </c:pt>
                <c:pt idx="10">
                  <c:v>2001M11</c:v>
                </c:pt>
                <c:pt idx="11">
                  <c:v>2001M12</c:v>
                </c:pt>
                <c:pt idx="12">
                  <c:v>2002M01</c:v>
                </c:pt>
                <c:pt idx="13">
                  <c:v>2002M02</c:v>
                </c:pt>
                <c:pt idx="14">
                  <c:v>2002M03</c:v>
                </c:pt>
                <c:pt idx="15">
                  <c:v>2002M04</c:v>
                </c:pt>
                <c:pt idx="16">
                  <c:v>2002M05</c:v>
                </c:pt>
                <c:pt idx="17">
                  <c:v>2002M06</c:v>
                </c:pt>
                <c:pt idx="18">
                  <c:v>2002M07</c:v>
                </c:pt>
                <c:pt idx="19">
                  <c:v>2002M08</c:v>
                </c:pt>
                <c:pt idx="20">
                  <c:v>2002M09</c:v>
                </c:pt>
                <c:pt idx="21">
                  <c:v>2002M10</c:v>
                </c:pt>
                <c:pt idx="22">
                  <c:v>2002M11</c:v>
                </c:pt>
                <c:pt idx="23">
                  <c:v>2002M12</c:v>
                </c:pt>
                <c:pt idx="24">
                  <c:v>2003M01</c:v>
                </c:pt>
                <c:pt idx="25">
                  <c:v>2003M02</c:v>
                </c:pt>
                <c:pt idx="26">
                  <c:v>2003M03</c:v>
                </c:pt>
                <c:pt idx="27">
                  <c:v>2003M04</c:v>
                </c:pt>
                <c:pt idx="28">
                  <c:v>2003M05</c:v>
                </c:pt>
                <c:pt idx="29">
                  <c:v>2003M06</c:v>
                </c:pt>
                <c:pt idx="30">
                  <c:v>2003M07</c:v>
                </c:pt>
                <c:pt idx="31">
                  <c:v>2003M08</c:v>
                </c:pt>
                <c:pt idx="32">
                  <c:v>2003M09</c:v>
                </c:pt>
                <c:pt idx="33">
                  <c:v>2003M10</c:v>
                </c:pt>
                <c:pt idx="34">
                  <c:v>2003M11</c:v>
                </c:pt>
                <c:pt idx="35">
                  <c:v>2003M12</c:v>
                </c:pt>
                <c:pt idx="36">
                  <c:v>2004M01</c:v>
                </c:pt>
                <c:pt idx="37">
                  <c:v>2004M02</c:v>
                </c:pt>
                <c:pt idx="38">
                  <c:v>2004M03</c:v>
                </c:pt>
                <c:pt idx="39">
                  <c:v>2004M04</c:v>
                </c:pt>
                <c:pt idx="40">
                  <c:v>2004M05</c:v>
                </c:pt>
                <c:pt idx="41">
                  <c:v>2004M06</c:v>
                </c:pt>
                <c:pt idx="42">
                  <c:v>2004M07</c:v>
                </c:pt>
                <c:pt idx="43">
                  <c:v>2004M08</c:v>
                </c:pt>
                <c:pt idx="44">
                  <c:v>2004M09</c:v>
                </c:pt>
                <c:pt idx="45">
                  <c:v>2004M10</c:v>
                </c:pt>
                <c:pt idx="46">
                  <c:v>2004M11</c:v>
                </c:pt>
                <c:pt idx="47">
                  <c:v>2004M12</c:v>
                </c:pt>
                <c:pt idx="48">
                  <c:v>2005M01</c:v>
                </c:pt>
                <c:pt idx="49">
                  <c:v>2005M02</c:v>
                </c:pt>
                <c:pt idx="50">
                  <c:v>2005M03</c:v>
                </c:pt>
                <c:pt idx="51">
                  <c:v>2005M04</c:v>
                </c:pt>
                <c:pt idx="52">
                  <c:v>2005M05</c:v>
                </c:pt>
                <c:pt idx="53">
                  <c:v>2005M06</c:v>
                </c:pt>
                <c:pt idx="54">
                  <c:v>2005M07</c:v>
                </c:pt>
                <c:pt idx="55">
                  <c:v>2005M08</c:v>
                </c:pt>
                <c:pt idx="56">
                  <c:v>2005M09</c:v>
                </c:pt>
                <c:pt idx="57">
                  <c:v>2005M10</c:v>
                </c:pt>
                <c:pt idx="58">
                  <c:v>2005M11</c:v>
                </c:pt>
                <c:pt idx="59">
                  <c:v>2005M12</c:v>
                </c:pt>
                <c:pt idx="60">
                  <c:v>2006M01</c:v>
                </c:pt>
                <c:pt idx="61">
                  <c:v>2006M02</c:v>
                </c:pt>
                <c:pt idx="62">
                  <c:v>2006M03</c:v>
                </c:pt>
                <c:pt idx="63">
                  <c:v>2006M04</c:v>
                </c:pt>
                <c:pt idx="64">
                  <c:v>2006M05</c:v>
                </c:pt>
                <c:pt idx="65">
                  <c:v>2006M06</c:v>
                </c:pt>
                <c:pt idx="66">
                  <c:v>2006M07</c:v>
                </c:pt>
                <c:pt idx="67">
                  <c:v>2006M08</c:v>
                </c:pt>
                <c:pt idx="68">
                  <c:v>2006M09</c:v>
                </c:pt>
                <c:pt idx="69">
                  <c:v>2006M10</c:v>
                </c:pt>
                <c:pt idx="70">
                  <c:v>2006M11</c:v>
                </c:pt>
                <c:pt idx="71">
                  <c:v>2006M12</c:v>
                </c:pt>
                <c:pt idx="72">
                  <c:v>2007M01</c:v>
                </c:pt>
                <c:pt idx="73">
                  <c:v>2007M02</c:v>
                </c:pt>
                <c:pt idx="74">
                  <c:v>2007M03</c:v>
                </c:pt>
                <c:pt idx="75">
                  <c:v>2007M04</c:v>
                </c:pt>
                <c:pt idx="76">
                  <c:v>2007M05</c:v>
                </c:pt>
                <c:pt idx="77">
                  <c:v>2007M06</c:v>
                </c:pt>
                <c:pt idx="78">
                  <c:v>2007M07</c:v>
                </c:pt>
                <c:pt idx="79">
                  <c:v>2007M08</c:v>
                </c:pt>
                <c:pt idx="80">
                  <c:v>2007M09</c:v>
                </c:pt>
                <c:pt idx="81">
                  <c:v>2007M10</c:v>
                </c:pt>
                <c:pt idx="82">
                  <c:v>2007M11</c:v>
                </c:pt>
                <c:pt idx="83">
                  <c:v>2007M12</c:v>
                </c:pt>
                <c:pt idx="84">
                  <c:v>2008M01</c:v>
                </c:pt>
                <c:pt idx="85">
                  <c:v>2008M02</c:v>
                </c:pt>
                <c:pt idx="86">
                  <c:v>2008M03</c:v>
                </c:pt>
                <c:pt idx="87">
                  <c:v>2008M04</c:v>
                </c:pt>
                <c:pt idx="88">
                  <c:v>2008M05</c:v>
                </c:pt>
                <c:pt idx="89">
                  <c:v>2008M06</c:v>
                </c:pt>
                <c:pt idx="90">
                  <c:v>2008M07</c:v>
                </c:pt>
                <c:pt idx="91">
                  <c:v>2008M08</c:v>
                </c:pt>
                <c:pt idx="92">
                  <c:v>2008M09</c:v>
                </c:pt>
                <c:pt idx="93">
                  <c:v>2008M10</c:v>
                </c:pt>
                <c:pt idx="94">
                  <c:v>2008M11</c:v>
                </c:pt>
                <c:pt idx="95">
                  <c:v>2008M12</c:v>
                </c:pt>
                <c:pt idx="96">
                  <c:v>2009M01</c:v>
                </c:pt>
                <c:pt idx="97">
                  <c:v>2009M02</c:v>
                </c:pt>
                <c:pt idx="98">
                  <c:v>2009M03</c:v>
                </c:pt>
                <c:pt idx="99">
                  <c:v>2009M04</c:v>
                </c:pt>
                <c:pt idx="100">
                  <c:v>2009M05</c:v>
                </c:pt>
                <c:pt idx="101">
                  <c:v>2009M06</c:v>
                </c:pt>
                <c:pt idx="102">
                  <c:v>2009M07</c:v>
                </c:pt>
                <c:pt idx="103">
                  <c:v>2009M08</c:v>
                </c:pt>
                <c:pt idx="104">
                  <c:v>2009M09</c:v>
                </c:pt>
                <c:pt idx="105">
                  <c:v>2009M10</c:v>
                </c:pt>
                <c:pt idx="106">
                  <c:v>2009M11</c:v>
                </c:pt>
                <c:pt idx="107">
                  <c:v>2009M12</c:v>
                </c:pt>
                <c:pt idx="108">
                  <c:v>2010M01</c:v>
                </c:pt>
                <c:pt idx="109">
                  <c:v>2010M02</c:v>
                </c:pt>
                <c:pt idx="110">
                  <c:v>2010M03</c:v>
                </c:pt>
                <c:pt idx="111">
                  <c:v>2010M04</c:v>
                </c:pt>
                <c:pt idx="112">
                  <c:v>2010M05</c:v>
                </c:pt>
                <c:pt idx="113">
                  <c:v>2010M06</c:v>
                </c:pt>
                <c:pt idx="114">
                  <c:v>2010M07</c:v>
                </c:pt>
                <c:pt idx="115">
                  <c:v>2010M08</c:v>
                </c:pt>
                <c:pt idx="116">
                  <c:v>2010M09</c:v>
                </c:pt>
                <c:pt idx="117">
                  <c:v>2010M10</c:v>
                </c:pt>
                <c:pt idx="118">
                  <c:v>2010M11</c:v>
                </c:pt>
                <c:pt idx="119">
                  <c:v>2010M12</c:v>
                </c:pt>
                <c:pt idx="120">
                  <c:v>2011M01</c:v>
                </c:pt>
                <c:pt idx="121">
                  <c:v>2011M02</c:v>
                </c:pt>
                <c:pt idx="122">
                  <c:v>2011M03</c:v>
                </c:pt>
                <c:pt idx="123">
                  <c:v>2011M04</c:v>
                </c:pt>
                <c:pt idx="124">
                  <c:v>2011M05</c:v>
                </c:pt>
                <c:pt idx="125">
                  <c:v>2011M06</c:v>
                </c:pt>
                <c:pt idx="126">
                  <c:v>2011M07</c:v>
                </c:pt>
                <c:pt idx="127">
                  <c:v>2011M08</c:v>
                </c:pt>
                <c:pt idx="128">
                  <c:v>2011M09</c:v>
                </c:pt>
                <c:pt idx="129">
                  <c:v>2011M10</c:v>
                </c:pt>
                <c:pt idx="130">
                  <c:v>2011M11</c:v>
                </c:pt>
                <c:pt idx="131">
                  <c:v>2011M12</c:v>
                </c:pt>
                <c:pt idx="132">
                  <c:v>2012M01</c:v>
                </c:pt>
                <c:pt idx="133">
                  <c:v>2012M02</c:v>
                </c:pt>
                <c:pt idx="134">
                  <c:v>2012M03</c:v>
                </c:pt>
                <c:pt idx="135">
                  <c:v>2012M04</c:v>
                </c:pt>
                <c:pt idx="136">
                  <c:v>2012M05</c:v>
                </c:pt>
                <c:pt idx="137">
                  <c:v>2012M06</c:v>
                </c:pt>
                <c:pt idx="138">
                  <c:v>2012M07</c:v>
                </c:pt>
                <c:pt idx="139">
                  <c:v>2012M08</c:v>
                </c:pt>
                <c:pt idx="140">
                  <c:v>2012M09</c:v>
                </c:pt>
                <c:pt idx="141">
                  <c:v>2012M10</c:v>
                </c:pt>
                <c:pt idx="142">
                  <c:v>2012M11</c:v>
                </c:pt>
                <c:pt idx="143">
                  <c:v>2012M12</c:v>
                </c:pt>
              </c:strCache>
            </c:strRef>
          </c:cat>
          <c:val>
            <c:numRef>
              <c:f>'29'!$B$25:$EO$25</c:f>
              <c:numCache>
                <c:formatCode>General</c:formatCode>
                <c:ptCount val="144"/>
              </c:numCache>
            </c:numRef>
          </c:val>
        </c:ser>
        <c:dLbls/>
        <c:marker val="1"/>
        <c:axId val="80155776"/>
        <c:axId val="80157312"/>
      </c:lineChart>
      <c:catAx>
        <c:axId val="80155776"/>
        <c:scaling>
          <c:orientation val="minMax"/>
        </c:scaling>
        <c:axPos val="b"/>
        <c:numFmt formatCode="General" sourceLinked="1"/>
        <c:tickLblPos val="nextTo"/>
        <c:txPr>
          <a:bodyPr/>
          <a:lstStyle/>
          <a:p>
            <a:pPr>
              <a:defRPr sz="800"/>
            </a:pPr>
            <a:endParaRPr lang="sk-SK"/>
          </a:p>
        </c:txPr>
        <c:crossAx val="80157312"/>
        <c:crosses val="autoZero"/>
        <c:auto val="1"/>
        <c:lblAlgn val="ctr"/>
        <c:lblOffset val="100"/>
      </c:catAx>
      <c:valAx>
        <c:axId val="80157312"/>
        <c:scaling>
          <c:orientation val="minMax"/>
          <c:min val="60"/>
        </c:scaling>
        <c:axPos val="l"/>
        <c:majorGridlines/>
        <c:numFmt formatCode="#,##0.00" sourceLinked="1"/>
        <c:tickLblPos val="nextTo"/>
        <c:txPr>
          <a:bodyPr/>
          <a:lstStyle/>
          <a:p>
            <a:pPr>
              <a:defRPr sz="800"/>
            </a:pPr>
            <a:endParaRPr lang="sk-SK"/>
          </a:p>
        </c:txPr>
        <c:crossAx val="80155776"/>
        <c:crosses val="autoZero"/>
        <c:crossBetween val="between"/>
      </c:valAx>
    </c:plotArea>
    <c:legend>
      <c:legendPos val="r"/>
      <c:layout>
        <c:manualLayout>
          <c:xMode val="edge"/>
          <c:yMode val="edge"/>
          <c:x val="0.80952510763852714"/>
          <c:y val="0.2"/>
          <c:w val="0.18390834088339769"/>
          <c:h val="0.66315789473684217"/>
        </c:manualLayout>
      </c:layout>
      <c:txPr>
        <a:bodyPr/>
        <a:lstStyle/>
        <a:p>
          <a:pPr>
            <a:defRPr sz="700"/>
          </a:pPr>
          <a:endParaRPr lang="sk-SK"/>
        </a:p>
      </c:txPr>
    </c:legend>
    <c:plotVisOnly val="1"/>
    <c:dispBlanksAs val="gap"/>
  </c:chart>
  <c:printSettings>
    <c:headerFooter/>
    <c:pageMargins b="0.75000000000000555" l="0.70000000000000062" r="0.70000000000000062" t="0.75000000000000555" header="0.30000000000000032" footer="0.30000000000000032"/>
    <c:pageSetup/>
  </c:printSettings>
</c:chartSpace>
</file>

<file path=xl/charts/chart125.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en-US" sz="1200" b="1" i="0" u="none" strike="noStrike" baseline="0"/>
              <a:t>Predaj pohonných hmôt (r2010=100</a:t>
            </a:r>
            <a:r>
              <a:rPr lang="sk-SK" sz="1200" b="1" i="0" u="none" strike="noStrike" baseline="0"/>
              <a:t>; </a:t>
            </a:r>
            <a:r>
              <a:rPr lang="en-GB" sz="1200" b="1" i="0" u="none" strike="noStrike" baseline="0"/>
              <a:t>12M2012, okrem Spanielska - r2005=100</a:t>
            </a:r>
            <a:r>
              <a:rPr lang="en-US" sz="1200" b="1" i="0" u="none" strike="noStrike" baseline="0"/>
              <a:t>)</a:t>
            </a:r>
            <a:endParaRPr lang="en-US" sz="1200"/>
          </a:p>
        </c:rich>
      </c:tx>
      <c:spPr>
        <a:noFill/>
        <a:ln w="25400">
          <a:noFill/>
        </a:ln>
      </c:spPr>
    </c:title>
    <c:plotArea>
      <c:layout/>
      <c:barChart>
        <c:barDir val="col"/>
        <c:grouping val="clustered"/>
        <c:ser>
          <c:idx val="0"/>
          <c:order val="0"/>
          <c:cat>
            <c:strRef>
              <c:f>'29'!$U$31:$U$43</c:f>
              <c:strCache>
                <c:ptCount val="13"/>
                <c:pt idx="0">
                  <c:v>Nemecko</c:v>
                </c:pt>
                <c:pt idx="1">
                  <c:v>Fínsko</c:v>
                </c:pt>
                <c:pt idx="2">
                  <c:v>EU27</c:v>
                </c:pt>
                <c:pt idx="3">
                  <c:v>EA17</c:v>
                </c:pt>
                <c:pt idx="4">
                  <c:v>Írsko</c:v>
                </c:pt>
                <c:pt idx="5">
                  <c:v>Taliansko</c:v>
                </c:pt>
                <c:pt idx="6">
                  <c:v>Slovensko</c:v>
                </c:pt>
                <c:pt idx="7">
                  <c:v>Holandsko</c:v>
                </c:pt>
                <c:pt idx="8">
                  <c:v>Portugalsko</c:v>
                </c:pt>
                <c:pt idx="9">
                  <c:v>Grécko</c:v>
                </c:pt>
                <c:pt idx="10">
                  <c:v>Španielsko r2005=100</c:v>
                </c:pt>
                <c:pt idx="11">
                  <c:v>Cyprus</c:v>
                </c:pt>
                <c:pt idx="12">
                  <c:v>Slovinsko</c:v>
                </c:pt>
              </c:strCache>
            </c:strRef>
          </c:cat>
          <c:val>
            <c:numRef>
              <c:f>'29'!$V$31:$V$43</c:f>
              <c:numCache>
                <c:formatCode>#,##0.00</c:formatCode>
                <c:ptCount val="13"/>
                <c:pt idx="0">
                  <c:v>100.5</c:v>
                </c:pt>
                <c:pt idx="1">
                  <c:v>95.4</c:v>
                </c:pt>
                <c:pt idx="2">
                  <c:v>92.06</c:v>
                </c:pt>
                <c:pt idx="3">
                  <c:v>91.02</c:v>
                </c:pt>
                <c:pt idx="4">
                  <c:v>88.01</c:v>
                </c:pt>
                <c:pt idx="5">
                  <c:v>87.72</c:v>
                </c:pt>
                <c:pt idx="6">
                  <c:v>86.2</c:v>
                </c:pt>
                <c:pt idx="7">
                  <c:v>85.93</c:v>
                </c:pt>
                <c:pt idx="8">
                  <c:v>82.29</c:v>
                </c:pt>
                <c:pt idx="9">
                  <c:v>67.83</c:v>
                </c:pt>
              </c:numCache>
            </c:numRef>
          </c:val>
        </c:ser>
        <c:dLbls/>
        <c:axId val="80206848"/>
        <c:axId val="80216832"/>
      </c:barChart>
      <c:catAx>
        <c:axId val="80206848"/>
        <c:scaling>
          <c:orientation val="minMax"/>
        </c:scaling>
        <c:axPos val="b"/>
        <c:numFmt formatCode="General" sourceLinked="1"/>
        <c:tickLblPos val="nextTo"/>
        <c:txPr>
          <a:bodyPr/>
          <a:lstStyle/>
          <a:p>
            <a:pPr>
              <a:defRPr sz="800"/>
            </a:pPr>
            <a:endParaRPr lang="sk-SK"/>
          </a:p>
        </c:txPr>
        <c:crossAx val="80216832"/>
        <c:crosses val="autoZero"/>
        <c:auto val="1"/>
        <c:lblAlgn val="ctr"/>
        <c:lblOffset val="100"/>
      </c:catAx>
      <c:valAx>
        <c:axId val="80216832"/>
        <c:scaling>
          <c:orientation val="minMax"/>
        </c:scaling>
        <c:axPos val="l"/>
        <c:majorGridlines/>
        <c:numFmt formatCode="#,##0.00" sourceLinked="1"/>
        <c:tickLblPos val="nextTo"/>
        <c:txPr>
          <a:bodyPr/>
          <a:lstStyle/>
          <a:p>
            <a:pPr>
              <a:defRPr sz="800"/>
            </a:pPr>
            <a:endParaRPr lang="sk-SK"/>
          </a:p>
        </c:txPr>
        <c:crossAx val="80206848"/>
        <c:crosses val="autoZero"/>
        <c:crossBetween val="between"/>
      </c:valAx>
    </c:plotArea>
    <c:plotVisOnly val="1"/>
    <c:dispBlanksAs val="gap"/>
  </c:chart>
  <c:printSettings>
    <c:headerFooter/>
    <c:pageMargins b="0.75000000000000555" l="0.70000000000000062" r="0.70000000000000062" t="0.75000000000000555" header="0.30000000000000032" footer="0.30000000000000032"/>
    <c:pageSetup/>
  </c:printSettings>
</c:chartSpace>
</file>

<file path=xl/charts/chart126.xml><?xml version="1.0" encoding="utf-8"?>
<c:chartSpace xmlns:c="http://schemas.openxmlformats.org/drawingml/2006/chart" xmlns:a="http://schemas.openxmlformats.org/drawingml/2006/main" xmlns:r="http://schemas.openxmlformats.org/officeDocument/2006/relationships">
  <c:lang val="sk-SK"/>
  <c:chart>
    <c:title>
      <c:tx>
        <c:strRef>
          <c:f>'30'!$A$1</c:f>
          <c:strCache>
            <c:ptCount val="1"/>
            <c:pt idx="0">
              <c:v>Tržby v službách (r2010=100)</c:v>
            </c:pt>
          </c:strCache>
        </c:strRef>
      </c:tx>
      <c:spPr>
        <a:noFill/>
        <a:ln w="25400">
          <a:noFill/>
        </a:ln>
      </c:spPr>
      <c:txPr>
        <a:bodyPr/>
        <a:lstStyle/>
        <a:p>
          <a:pPr>
            <a:defRPr sz="1200"/>
          </a:pPr>
          <a:endParaRPr lang="sk-SK"/>
        </a:p>
      </c:txPr>
    </c:title>
    <c:plotArea>
      <c:layout/>
      <c:lineChart>
        <c:grouping val="standard"/>
        <c:ser>
          <c:idx val="0"/>
          <c:order val="0"/>
          <c:tx>
            <c:strRef>
              <c:f>'30'!$A$13</c:f>
              <c:strCache>
                <c:ptCount val="1"/>
                <c:pt idx="0">
                  <c:v>EA17</c:v>
                </c:pt>
              </c:strCache>
            </c:strRef>
          </c:tx>
          <c:marker>
            <c:symbol val="none"/>
          </c:marker>
          <c:cat>
            <c:strRef>
              <c:f>'30'!$B$12:$AG$12</c:f>
              <c:strCache>
                <c:ptCount val="32"/>
                <c:pt idx="0">
                  <c:v>2005Q1</c:v>
                </c:pt>
                <c:pt idx="1">
                  <c:v>2005Q2</c:v>
                </c:pt>
                <c:pt idx="2">
                  <c:v>2005Q3</c:v>
                </c:pt>
                <c:pt idx="3">
                  <c:v>2005Q4</c:v>
                </c:pt>
                <c:pt idx="4">
                  <c:v>2006Q1</c:v>
                </c:pt>
                <c:pt idx="5">
                  <c:v>2006Q2</c:v>
                </c:pt>
                <c:pt idx="6">
                  <c:v>2006Q3</c:v>
                </c:pt>
                <c:pt idx="7">
                  <c:v>2006Q4</c:v>
                </c:pt>
                <c:pt idx="8">
                  <c:v>2007Q1</c:v>
                </c:pt>
                <c:pt idx="9">
                  <c:v>2007Q2</c:v>
                </c:pt>
                <c:pt idx="10">
                  <c:v>2007Q3</c:v>
                </c:pt>
                <c:pt idx="11">
                  <c:v>2007Q4</c:v>
                </c:pt>
                <c:pt idx="12">
                  <c:v>2008Q1</c:v>
                </c:pt>
                <c:pt idx="13">
                  <c:v>2008Q2</c:v>
                </c:pt>
                <c:pt idx="14">
                  <c:v>2008Q3</c:v>
                </c:pt>
                <c:pt idx="15">
                  <c:v>2008Q4</c:v>
                </c:pt>
                <c:pt idx="16">
                  <c:v>2009Q1</c:v>
                </c:pt>
                <c:pt idx="17">
                  <c:v>2009Q2</c:v>
                </c:pt>
                <c:pt idx="18">
                  <c:v>2009Q3</c:v>
                </c:pt>
                <c:pt idx="19">
                  <c:v>2009Q4</c:v>
                </c:pt>
                <c:pt idx="20">
                  <c:v>2010Q1</c:v>
                </c:pt>
                <c:pt idx="21">
                  <c:v>2010Q2</c:v>
                </c:pt>
                <c:pt idx="22">
                  <c:v>2010Q3</c:v>
                </c:pt>
                <c:pt idx="23">
                  <c:v>2010Q4</c:v>
                </c:pt>
                <c:pt idx="24">
                  <c:v>2011Q1</c:v>
                </c:pt>
                <c:pt idx="25">
                  <c:v>2011Q2</c:v>
                </c:pt>
                <c:pt idx="26">
                  <c:v>2011Q3</c:v>
                </c:pt>
                <c:pt idx="27">
                  <c:v>2011Q4</c:v>
                </c:pt>
                <c:pt idx="28">
                  <c:v>2012Q1</c:v>
                </c:pt>
                <c:pt idx="29">
                  <c:v>2012Q2</c:v>
                </c:pt>
                <c:pt idx="30">
                  <c:v>2012Q3</c:v>
                </c:pt>
                <c:pt idx="31">
                  <c:v>2012Q4</c:v>
                </c:pt>
              </c:strCache>
            </c:strRef>
          </c:cat>
          <c:val>
            <c:numRef>
              <c:f>'30'!$B$13:$AG$13</c:f>
              <c:numCache>
                <c:formatCode>#,##0.00</c:formatCode>
                <c:ptCount val="32"/>
                <c:pt idx="0">
                  <c:v>90.79</c:v>
                </c:pt>
                <c:pt idx="1">
                  <c:v>92.15</c:v>
                </c:pt>
                <c:pt idx="2">
                  <c:v>93.57</c:v>
                </c:pt>
                <c:pt idx="3">
                  <c:v>94.94</c:v>
                </c:pt>
                <c:pt idx="4">
                  <c:v>96.49</c:v>
                </c:pt>
                <c:pt idx="5">
                  <c:v>98.3</c:v>
                </c:pt>
                <c:pt idx="6">
                  <c:v>99.34</c:v>
                </c:pt>
                <c:pt idx="7">
                  <c:v>101.01</c:v>
                </c:pt>
                <c:pt idx="8">
                  <c:v>102.42</c:v>
                </c:pt>
                <c:pt idx="9">
                  <c:v>103.38</c:v>
                </c:pt>
                <c:pt idx="10">
                  <c:v>104.03</c:v>
                </c:pt>
                <c:pt idx="11">
                  <c:v>105.91</c:v>
                </c:pt>
                <c:pt idx="12">
                  <c:v>109.45</c:v>
                </c:pt>
                <c:pt idx="13">
                  <c:v>108.89</c:v>
                </c:pt>
                <c:pt idx="14">
                  <c:v>107.94</c:v>
                </c:pt>
                <c:pt idx="15">
                  <c:v>101.6</c:v>
                </c:pt>
                <c:pt idx="16">
                  <c:v>96.43</c:v>
                </c:pt>
                <c:pt idx="17">
                  <c:v>94.75</c:v>
                </c:pt>
                <c:pt idx="18">
                  <c:v>95.27</c:v>
                </c:pt>
                <c:pt idx="19">
                  <c:v>96.06</c:v>
                </c:pt>
                <c:pt idx="20">
                  <c:v>97.33</c:v>
                </c:pt>
                <c:pt idx="21">
                  <c:v>99.73</c:v>
                </c:pt>
                <c:pt idx="22">
                  <c:v>100.61</c:v>
                </c:pt>
                <c:pt idx="23">
                  <c:v>102.33</c:v>
                </c:pt>
                <c:pt idx="24">
                  <c:v>104.48</c:v>
                </c:pt>
                <c:pt idx="25">
                  <c:v>104.85</c:v>
                </c:pt>
                <c:pt idx="26">
                  <c:v>105.61</c:v>
                </c:pt>
                <c:pt idx="27">
                  <c:v>105.5</c:v>
                </c:pt>
                <c:pt idx="28">
                  <c:v>105.36</c:v>
                </c:pt>
                <c:pt idx="29">
                  <c:v>105.02</c:v>
                </c:pt>
                <c:pt idx="30">
                  <c:v>105.29</c:v>
                </c:pt>
                <c:pt idx="31">
                  <c:v>104.5</c:v>
                </c:pt>
              </c:numCache>
            </c:numRef>
          </c:val>
        </c:ser>
        <c:ser>
          <c:idx val="1"/>
          <c:order val="1"/>
          <c:tx>
            <c:strRef>
              <c:f>'30'!$A$14</c:f>
              <c:strCache>
                <c:ptCount val="1"/>
                <c:pt idx="0">
                  <c:v>EU27</c:v>
                </c:pt>
              </c:strCache>
            </c:strRef>
          </c:tx>
          <c:marker>
            <c:symbol val="none"/>
          </c:marker>
          <c:cat>
            <c:strRef>
              <c:f>'30'!$B$12:$AG$12</c:f>
              <c:strCache>
                <c:ptCount val="32"/>
                <c:pt idx="0">
                  <c:v>2005Q1</c:v>
                </c:pt>
                <c:pt idx="1">
                  <c:v>2005Q2</c:v>
                </c:pt>
                <c:pt idx="2">
                  <c:v>2005Q3</c:v>
                </c:pt>
                <c:pt idx="3">
                  <c:v>2005Q4</c:v>
                </c:pt>
                <c:pt idx="4">
                  <c:v>2006Q1</c:v>
                </c:pt>
                <c:pt idx="5">
                  <c:v>2006Q2</c:v>
                </c:pt>
                <c:pt idx="6">
                  <c:v>2006Q3</c:v>
                </c:pt>
                <c:pt idx="7">
                  <c:v>2006Q4</c:v>
                </c:pt>
                <c:pt idx="8">
                  <c:v>2007Q1</c:v>
                </c:pt>
                <c:pt idx="9">
                  <c:v>2007Q2</c:v>
                </c:pt>
                <c:pt idx="10">
                  <c:v>2007Q3</c:v>
                </c:pt>
                <c:pt idx="11">
                  <c:v>2007Q4</c:v>
                </c:pt>
                <c:pt idx="12">
                  <c:v>2008Q1</c:v>
                </c:pt>
                <c:pt idx="13">
                  <c:v>2008Q2</c:v>
                </c:pt>
                <c:pt idx="14">
                  <c:v>2008Q3</c:v>
                </c:pt>
                <c:pt idx="15">
                  <c:v>2008Q4</c:v>
                </c:pt>
                <c:pt idx="16">
                  <c:v>2009Q1</c:v>
                </c:pt>
                <c:pt idx="17">
                  <c:v>2009Q2</c:v>
                </c:pt>
                <c:pt idx="18">
                  <c:v>2009Q3</c:v>
                </c:pt>
                <c:pt idx="19">
                  <c:v>2009Q4</c:v>
                </c:pt>
                <c:pt idx="20">
                  <c:v>2010Q1</c:v>
                </c:pt>
                <c:pt idx="21">
                  <c:v>2010Q2</c:v>
                </c:pt>
                <c:pt idx="22">
                  <c:v>2010Q3</c:v>
                </c:pt>
                <c:pt idx="23">
                  <c:v>2010Q4</c:v>
                </c:pt>
                <c:pt idx="24">
                  <c:v>2011Q1</c:v>
                </c:pt>
                <c:pt idx="25">
                  <c:v>2011Q2</c:v>
                </c:pt>
                <c:pt idx="26">
                  <c:v>2011Q3</c:v>
                </c:pt>
                <c:pt idx="27">
                  <c:v>2011Q4</c:v>
                </c:pt>
                <c:pt idx="28">
                  <c:v>2012Q1</c:v>
                </c:pt>
                <c:pt idx="29">
                  <c:v>2012Q2</c:v>
                </c:pt>
                <c:pt idx="30">
                  <c:v>2012Q3</c:v>
                </c:pt>
                <c:pt idx="31">
                  <c:v>2012Q4</c:v>
                </c:pt>
              </c:strCache>
            </c:strRef>
          </c:cat>
          <c:val>
            <c:numRef>
              <c:f>'30'!$B$14:$AG$14</c:f>
              <c:numCache>
                <c:formatCode>#,##0.00</c:formatCode>
                <c:ptCount val="32"/>
                <c:pt idx="0">
                  <c:v>85.65</c:v>
                </c:pt>
                <c:pt idx="1">
                  <c:v>87.14</c:v>
                </c:pt>
                <c:pt idx="2">
                  <c:v>88.77</c:v>
                </c:pt>
                <c:pt idx="3">
                  <c:v>90.45</c:v>
                </c:pt>
                <c:pt idx="4">
                  <c:v>92.24</c:v>
                </c:pt>
                <c:pt idx="5">
                  <c:v>93.95</c:v>
                </c:pt>
                <c:pt idx="6">
                  <c:v>95.25</c:v>
                </c:pt>
                <c:pt idx="7">
                  <c:v>96.94</c:v>
                </c:pt>
                <c:pt idx="8">
                  <c:v>98.54</c:v>
                </c:pt>
                <c:pt idx="9">
                  <c:v>99.89</c:v>
                </c:pt>
                <c:pt idx="10">
                  <c:v>101.11</c:v>
                </c:pt>
                <c:pt idx="11">
                  <c:v>103.62</c:v>
                </c:pt>
                <c:pt idx="12">
                  <c:v>107.05</c:v>
                </c:pt>
                <c:pt idx="13">
                  <c:v>107.85</c:v>
                </c:pt>
                <c:pt idx="14">
                  <c:v>106.71</c:v>
                </c:pt>
                <c:pt idx="15">
                  <c:v>100.65</c:v>
                </c:pt>
                <c:pt idx="16">
                  <c:v>95.44</c:v>
                </c:pt>
                <c:pt idx="17">
                  <c:v>93.87</c:v>
                </c:pt>
                <c:pt idx="18">
                  <c:v>94.45</c:v>
                </c:pt>
                <c:pt idx="19">
                  <c:v>96.07</c:v>
                </c:pt>
                <c:pt idx="20">
                  <c:v>97.52</c:v>
                </c:pt>
                <c:pt idx="21">
                  <c:v>99.39</c:v>
                </c:pt>
                <c:pt idx="22">
                  <c:v>100.66</c:v>
                </c:pt>
                <c:pt idx="23">
                  <c:v>102.44</c:v>
                </c:pt>
                <c:pt idx="24">
                  <c:v>104.72</c:v>
                </c:pt>
                <c:pt idx="25">
                  <c:v>105.69</c:v>
                </c:pt>
                <c:pt idx="26">
                  <c:v>106.36</c:v>
                </c:pt>
                <c:pt idx="27">
                  <c:v>106.77</c:v>
                </c:pt>
                <c:pt idx="28">
                  <c:v>106.85</c:v>
                </c:pt>
                <c:pt idx="29">
                  <c:v>106.19</c:v>
                </c:pt>
                <c:pt idx="30">
                  <c:v>106.95</c:v>
                </c:pt>
                <c:pt idx="31">
                  <c:v>106.72</c:v>
                </c:pt>
              </c:numCache>
            </c:numRef>
          </c:val>
        </c:ser>
        <c:ser>
          <c:idx val="2"/>
          <c:order val="2"/>
          <c:tx>
            <c:strRef>
              <c:f>'30'!$A$15</c:f>
              <c:strCache>
                <c:ptCount val="1"/>
                <c:pt idx="0">
                  <c:v>Fínsko</c:v>
                </c:pt>
              </c:strCache>
            </c:strRef>
          </c:tx>
          <c:marker>
            <c:symbol val="none"/>
          </c:marker>
          <c:cat>
            <c:strRef>
              <c:f>'30'!$B$12:$AG$12</c:f>
              <c:strCache>
                <c:ptCount val="32"/>
                <c:pt idx="0">
                  <c:v>2005Q1</c:v>
                </c:pt>
                <c:pt idx="1">
                  <c:v>2005Q2</c:v>
                </c:pt>
                <c:pt idx="2">
                  <c:v>2005Q3</c:v>
                </c:pt>
                <c:pt idx="3">
                  <c:v>2005Q4</c:v>
                </c:pt>
                <c:pt idx="4">
                  <c:v>2006Q1</c:v>
                </c:pt>
                <c:pt idx="5">
                  <c:v>2006Q2</c:v>
                </c:pt>
                <c:pt idx="6">
                  <c:v>2006Q3</c:v>
                </c:pt>
                <c:pt idx="7">
                  <c:v>2006Q4</c:v>
                </c:pt>
                <c:pt idx="8">
                  <c:v>2007Q1</c:v>
                </c:pt>
                <c:pt idx="9">
                  <c:v>2007Q2</c:v>
                </c:pt>
                <c:pt idx="10">
                  <c:v>2007Q3</c:v>
                </c:pt>
                <c:pt idx="11">
                  <c:v>2007Q4</c:v>
                </c:pt>
                <c:pt idx="12">
                  <c:v>2008Q1</c:v>
                </c:pt>
                <c:pt idx="13">
                  <c:v>2008Q2</c:v>
                </c:pt>
                <c:pt idx="14">
                  <c:v>2008Q3</c:v>
                </c:pt>
                <c:pt idx="15">
                  <c:v>2008Q4</c:v>
                </c:pt>
                <c:pt idx="16">
                  <c:v>2009Q1</c:v>
                </c:pt>
                <c:pt idx="17">
                  <c:v>2009Q2</c:v>
                </c:pt>
                <c:pt idx="18">
                  <c:v>2009Q3</c:v>
                </c:pt>
                <c:pt idx="19">
                  <c:v>2009Q4</c:v>
                </c:pt>
                <c:pt idx="20">
                  <c:v>2010Q1</c:v>
                </c:pt>
                <c:pt idx="21">
                  <c:v>2010Q2</c:v>
                </c:pt>
                <c:pt idx="22">
                  <c:v>2010Q3</c:v>
                </c:pt>
                <c:pt idx="23">
                  <c:v>2010Q4</c:v>
                </c:pt>
                <c:pt idx="24">
                  <c:v>2011Q1</c:v>
                </c:pt>
                <c:pt idx="25">
                  <c:v>2011Q2</c:v>
                </c:pt>
                <c:pt idx="26">
                  <c:v>2011Q3</c:v>
                </c:pt>
                <c:pt idx="27">
                  <c:v>2011Q4</c:v>
                </c:pt>
                <c:pt idx="28">
                  <c:v>2012Q1</c:v>
                </c:pt>
                <c:pt idx="29">
                  <c:v>2012Q2</c:v>
                </c:pt>
                <c:pt idx="30">
                  <c:v>2012Q3</c:v>
                </c:pt>
                <c:pt idx="31">
                  <c:v>2012Q4</c:v>
                </c:pt>
              </c:strCache>
            </c:strRef>
          </c:cat>
          <c:val>
            <c:numRef>
              <c:f>'30'!$B$15:$AG$15</c:f>
              <c:numCache>
                <c:formatCode>#,##0.00</c:formatCode>
                <c:ptCount val="32"/>
                <c:pt idx="0">
                  <c:v>85.13</c:v>
                </c:pt>
                <c:pt idx="1">
                  <c:v>87.13</c:v>
                </c:pt>
                <c:pt idx="2">
                  <c:v>88.14</c:v>
                </c:pt>
                <c:pt idx="3">
                  <c:v>91.14</c:v>
                </c:pt>
                <c:pt idx="4">
                  <c:v>92.25</c:v>
                </c:pt>
                <c:pt idx="5">
                  <c:v>94.81</c:v>
                </c:pt>
                <c:pt idx="6">
                  <c:v>96.47</c:v>
                </c:pt>
                <c:pt idx="7">
                  <c:v>98.89</c:v>
                </c:pt>
                <c:pt idx="8">
                  <c:v>100.02</c:v>
                </c:pt>
                <c:pt idx="9">
                  <c:v>102.07</c:v>
                </c:pt>
                <c:pt idx="10">
                  <c:v>104.27</c:v>
                </c:pt>
                <c:pt idx="11">
                  <c:v>106.45</c:v>
                </c:pt>
                <c:pt idx="12">
                  <c:v>109.78</c:v>
                </c:pt>
                <c:pt idx="13">
                  <c:v>112.04</c:v>
                </c:pt>
                <c:pt idx="14">
                  <c:v>113.3</c:v>
                </c:pt>
                <c:pt idx="15">
                  <c:v>105.24</c:v>
                </c:pt>
                <c:pt idx="16">
                  <c:v>94.87</c:v>
                </c:pt>
                <c:pt idx="17">
                  <c:v>91.6</c:v>
                </c:pt>
                <c:pt idx="18">
                  <c:v>92.13</c:v>
                </c:pt>
                <c:pt idx="19">
                  <c:v>92.74</c:v>
                </c:pt>
                <c:pt idx="20">
                  <c:v>94.8</c:v>
                </c:pt>
                <c:pt idx="21">
                  <c:v>99.16</c:v>
                </c:pt>
                <c:pt idx="22">
                  <c:v>101.92</c:v>
                </c:pt>
                <c:pt idx="23">
                  <c:v>104.38</c:v>
                </c:pt>
                <c:pt idx="24">
                  <c:v>105.56</c:v>
                </c:pt>
                <c:pt idx="25">
                  <c:v>109.12</c:v>
                </c:pt>
                <c:pt idx="26">
                  <c:v>110.77</c:v>
                </c:pt>
                <c:pt idx="27">
                  <c:v>111.99</c:v>
                </c:pt>
                <c:pt idx="28">
                  <c:v>114.07</c:v>
                </c:pt>
                <c:pt idx="29">
                  <c:v>112.04</c:v>
                </c:pt>
                <c:pt idx="30">
                  <c:v>110.98</c:v>
                </c:pt>
                <c:pt idx="31">
                  <c:v>110.27</c:v>
                </c:pt>
              </c:numCache>
            </c:numRef>
          </c:val>
        </c:ser>
        <c:ser>
          <c:idx val="3"/>
          <c:order val="3"/>
          <c:tx>
            <c:strRef>
              <c:f>'30'!$A$16</c:f>
              <c:strCache>
                <c:ptCount val="1"/>
                <c:pt idx="0">
                  <c:v>Grécko</c:v>
                </c:pt>
              </c:strCache>
            </c:strRef>
          </c:tx>
          <c:marker>
            <c:symbol val="none"/>
          </c:marker>
          <c:cat>
            <c:strRef>
              <c:f>'30'!$B$12:$AG$12</c:f>
              <c:strCache>
                <c:ptCount val="32"/>
                <c:pt idx="0">
                  <c:v>2005Q1</c:v>
                </c:pt>
                <c:pt idx="1">
                  <c:v>2005Q2</c:v>
                </c:pt>
                <c:pt idx="2">
                  <c:v>2005Q3</c:v>
                </c:pt>
                <c:pt idx="3">
                  <c:v>2005Q4</c:v>
                </c:pt>
                <c:pt idx="4">
                  <c:v>2006Q1</c:v>
                </c:pt>
                <c:pt idx="5">
                  <c:v>2006Q2</c:v>
                </c:pt>
                <c:pt idx="6">
                  <c:v>2006Q3</c:v>
                </c:pt>
                <c:pt idx="7">
                  <c:v>2006Q4</c:v>
                </c:pt>
                <c:pt idx="8">
                  <c:v>2007Q1</c:v>
                </c:pt>
                <c:pt idx="9">
                  <c:v>2007Q2</c:v>
                </c:pt>
                <c:pt idx="10">
                  <c:v>2007Q3</c:v>
                </c:pt>
                <c:pt idx="11">
                  <c:v>2007Q4</c:v>
                </c:pt>
                <c:pt idx="12">
                  <c:v>2008Q1</c:v>
                </c:pt>
                <c:pt idx="13">
                  <c:v>2008Q2</c:v>
                </c:pt>
                <c:pt idx="14">
                  <c:v>2008Q3</c:v>
                </c:pt>
                <c:pt idx="15">
                  <c:v>2008Q4</c:v>
                </c:pt>
                <c:pt idx="16">
                  <c:v>2009Q1</c:v>
                </c:pt>
                <c:pt idx="17">
                  <c:v>2009Q2</c:v>
                </c:pt>
                <c:pt idx="18">
                  <c:v>2009Q3</c:v>
                </c:pt>
                <c:pt idx="19">
                  <c:v>2009Q4</c:v>
                </c:pt>
                <c:pt idx="20">
                  <c:v>2010Q1</c:v>
                </c:pt>
                <c:pt idx="21">
                  <c:v>2010Q2</c:v>
                </c:pt>
                <c:pt idx="22">
                  <c:v>2010Q3</c:v>
                </c:pt>
                <c:pt idx="23">
                  <c:v>2010Q4</c:v>
                </c:pt>
                <c:pt idx="24">
                  <c:v>2011Q1</c:v>
                </c:pt>
                <c:pt idx="25">
                  <c:v>2011Q2</c:v>
                </c:pt>
                <c:pt idx="26">
                  <c:v>2011Q3</c:v>
                </c:pt>
                <c:pt idx="27">
                  <c:v>2011Q4</c:v>
                </c:pt>
                <c:pt idx="28">
                  <c:v>2012Q1</c:v>
                </c:pt>
                <c:pt idx="29">
                  <c:v>2012Q2</c:v>
                </c:pt>
                <c:pt idx="30">
                  <c:v>2012Q3</c:v>
                </c:pt>
                <c:pt idx="31">
                  <c:v>2012Q4</c:v>
                </c:pt>
              </c:strCache>
            </c:strRef>
          </c:cat>
          <c:val>
            <c:numRef>
              <c:f>'30'!$B$16:$AG$16</c:f>
              <c:numCache>
                <c:formatCode>#,##0.00</c:formatCode>
                <c:ptCount val="32"/>
                <c:pt idx="0">
                  <c:v>104.36</c:v>
                </c:pt>
                <c:pt idx="1">
                  <c:v>104.34</c:v>
                </c:pt>
                <c:pt idx="2">
                  <c:v>106.8</c:v>
                </c:pt>
                <c:pt idx="3">
                  <c:v>107.63</c:v>
                </c:pt>
                <c:pt idx="4">
                  <c:v>109.88</c:v>
                </c:pt>
                <c:pt idx="5">
                  <c:v>114.76</c:v>
                </c:pt>
                <c:pt idx="6">
                  <c:v>114.21</c:v>
                </c:pt>
                <c:pt idx="7">
                  <c:v>118.82</c:v>
                </c:pt>
                <c:pt idx="8">
                  <c:v>122.24</c:v>
                </c:pt>
                <c:pt idx="9">
                  <c:v>123.42</c:v>
                </c:pt>
                <c:pt idx="10">
                  <c:v>125.12</c:v>
                </c:pt>
                <c:pt idx="11">
                  <c:v>129.13</c:v>
                </c:pt>
                <c:pt idx="12">
                  <c:v>130.21</c:v>
                </c:pt>
                <c:pt idx="13">
                  <c:v>133.43</c:v>
                </c:pt>
                <c:pt idx="14">
                  <c:v>131.16</c:v>
                </c:pt>
                <c:pt idx="15">
                  <c:v>126.16</c:v>
                </c:pt>
                <c:pt idx="16">
                  <c:v>111.77</c:v>
                </c:pt>
                <c:pt idx="17">
                  <c:v>114.09</c:v>
                </c:pt>
                <c:pt idx="18">
                  <c:v>117.13</c:v>
                </c:pt>
                <c:pt idx="19">
                  <c:v>113.43</c:v>
                </c:pt>
                <c:pt idx="20">
                  <c:v>109.5</c:v>
                </c:pt>
                <c:pt idx="21">
                  <c:v>101.33</c:v>
                </c:pt>
                <c:pt idx="22">
                  <c:v>93.68</c:v>
                </c:pt>
                <c:pt idx="23">
                  <c:v>94.88</c:v>
                </c:pt>
                <c:pt idx="24">
                  <c:v>90.44</c:v>
                </c:pt>
                <c:pt idx="25">
                  <c:v>87.98</c:v>
                </c:pt>
                <c:pt idx="26">
                  <c:v>84.75</c:v>
                </c:pt>
                <c:pt idx="27">
                  <c:v>78.709999999999994</c:v>
                </c:pt>
                <c:pt idx="28">
                  <c:v>76.58</c:v>
                </c:pt>
                <c:pt idx="29">
                  <c:v>74.930000000000007</c:v>
                </c:pt>
                <c:pt idx="30">
                  <c:v>74.349999999999994</c:v>
                </c:pt>
                <c:pt idx="31">
                  <c:v>72.680000000000007</c:v>
                </c:pt>
              </c:numCache>
            </c:numRef>
          </c:val>
        </c:ser>
        <c:ser>
          <c:idx val="4"/>
          <c:order val="4"/>
          <c:tx>
            <c:strRef>
              <c:f>'30'!$A$17</c:f>
              <c:strCache>
                <c:ptCount val="1"/>
                <c:pt idx="0">
                  <c:v>Holandsko</c:v>
                </c:pt>
              </c:strCache>
            </c:strRef>
          </c:tx>
          <c:marker>
            <c:symbol val="none"/>
          </c:marker>
          <c:cat>
            <c:strRef>
              <c:f>'30'!$B$12:$AG$12</c:f>
              <c:strCache>
                <c:ptCount val="32"/>
                <c:pt idx="0">
                  <c:v>2005Q1</c:v>
                </c:pt>
                <c:pt idx="1">
                  <c:v>2005Q2</c:v>
                </c:pt>
                <c:pt idx="2">
                  <c:v>2005Q3</c:v>
                </c:pt>
                <c:pt idx="3">
                  <c:v>2005Q4</c:v>
                </c:pt>
                <c:pt idx="4">
                  <c:v>2006Q1</c:v>
                </c:pt>
                <c:pt idx="5">
                  <c:v>2006Q2</c:v>
                </c:pt>
                <c:pt idx="6">
                  <c:v>2006Q3</c:v>
                </c:pt>
                <c:pt idx="7">
                  <c:v>2006Q4</c:v>
                </c:pt>
                <c:pt idx="8">
                  <c:v>2007Q1</c:v>
                </c:pt>
                <c:pt idx="9">
                  <c:v>2007Q2</c:v>
                </c:pt>
                <c:pt idx="10">
                  <c:v>2007Q3</c:v>
                </c:pt>
                <c:pt idx="11">
                  <c:v>2007Q4</c:v>
                </c:pt>
                <c:pt idx="12">
                  <c:v>2008Q1</c:v>
                </c:pt>
                <c:pt idx="13">
                  <c:v>2008Q2</c:v>
                </c:pt>
                <c:pt idx="14">
                  <c:v>2008Q3</c:v>
                </c:pt>
                <c:pt idx="15">
                  <c:v>2008Q4</c:v>
                </c:pt>
                <c:pt idx="16">
                  <c:v>2009Q1</c:v>
                </c:pt>
                <c:pt idx="17">
                  <c:v>2009Q2</c:v>
                </c:pt>
                <c:pt idx="18">
                  <c:v>2009Q3</c:v>
                </c:pt>
                <c:pt idx="19">
                  <c:v>2009Q4</c:v>
                </c:pt>
                <c:pt idx="20">
                  <c:v>2010Q1</c:v>
                </c:pt>
                <c:pt idx="21">
                  <c:v>2010Q2</c:v>
                </c:pt>
                <c:pt idx="22">
                  <c:v>2010Q3</c:v>
                </c:pt>
                <c:pt idx="23">
                  <c:v>2010Q4</c:v>
                </c:pt>
                <c:pt idx="24">
                  <c:v>2011Q1</c:v>
                </c:pt>
                <c:pt idx="25">
                  <c:v>2011Q2</c:v>
                </c:pt>
                <c:pt idx="26">
                  <c:v>2011Q3</c:v>
                </c:pt>
                <c:pt idx="27">
                  <c:v>2011Q4</c:v>
                </c:pt>
                <c:pt idx="28">
                  <c:v>2012Q1</c:v>
                </c:pt>
                <c:pt idx="29">
                  <c:v>2012Q2</c:v>
                </c:pt>
                <c:pt idx="30">
                  <c:v>2012Q3</c:v>
                </c:pt>
                <c:pt idx="31">
                  <c:v>2012Q4</c:v>
                </c:pt>
              </c:strCache>
            </c:strRef>
          </c:cat>
          <c:val>
            <c:numRef>
              <c:f>'30'!$B$17:$AG$17</c:f>
              <c:numCache>
                <c:formatCode>#,##0.00</c:formatCode>
                <c:ptCount val="32"/>
                <c:pt idx="0">
                  <c:v>83.93</c:v>
                </c:pt>
                <c:pt idx="1">
                  <c:v>85.36</c:v>
                </c:pt>
                <c:pt idx="2">
                  <c:v>86.82</c:v>
                </c:pt>
                <c:pt idx="3">
                  <c:v>88.16</c:v>
                </c:pt>
                <c:pt idx="4">
                  <c:v>89.38</c:v>
                </c:pt>
                <c:pt idx="5">
                  <c:v>90.63</c:v>
                </c:pt>
                <c:pt idx="6">
                  <c:v>92.14</c:v>
                </c:pt>
                <c:pt idx="7">
                  <c:v>93.89</c:v>
                </c:pt>
                <c:pt idx="8">
                  <c:v>96.11</c:v>
                </c:pt>
                <c:pt idx="9">
                  <c:v>98.15</c:v>
                </c:pt>
                <c:pt idx="10">
                  <c:v>100.22</c:v>
                </c:pt>
                <c:pt idx="11">
                  <c:v>102.42</c:v>
                </c:pt>
                <c:pt idx="12">
                  <c:v>104.42</c:v>
                </c:pt>
                <c:pt idx="13">
                  <c:v>106.05</c:v>
                </c:pt>
                <c:pt idx="14">
                  <c:v>106.13</c:v>
                </c:pt>
                <c:pt idx="15">
                  <c:v>99.76</c:v>
                </c:pt>
                <c:pt idx="16">
                  <c:v>97.49</c:v>
                </c:pt>
                <c:pt idx="17">
                  <c:v>95.25</c:v>
                </c:pt>
                <c:pt idx="18">
                  <c:v>94.61</c:v>
                </c:pt>
                <c:pt idx="19">
                  <c:v>95.2</c:v>
                </c:pt>
                <c:pt idx="20">
                  <c:v>96.39</c:v>
                </c:pt>
                <c:pt idx="21">
                  <c:v>99.27</c:v>
                </c:pt>
                <c:pt idx="22">
                  <c:v>101.28</c:v>
                </c:pt>
                <c:pt idx="23">
                  <c:v>103.44</c:v>
                </c:pt>
                <c:pt idx="24">
                  <c:v>105.38</c:v>
                </c:pt>
                <c:pt idx="25">
                  <c:v>105.33</c:v>
                </c:pt>
                <c:pt idx="26">
                  <c:v>105.7</c:v>
                </c:pt>
                <c:pt idx="27">
                  <c:v>105.79</c:v>
                </c:pt>
                <c:pt idx="28">
                  <c:v>105.93</c:v>
                </c:pt>
                <c:pt idx="29">
                  <c:v>106.3</c:v>
                </c:pt>
                <c:pt idx="30">
                  <c:v>106.18</c:v>
                </c:pt>
                <c:pt idx="31">
                  <c:v>105.19</c:v>
                </c:pt>
              </c:numCache>
            </c:numRef>
          </c:val>
        </c:ser>
        <c:ser>
          <c:idx val="5"/>
          <c:order val="5"/>
          <c:tx>
            <c:strRef>
              <c:f>'30'!$A$18</c:f>
              <c:strCache>
                <c:ptCount val="1"/>
                <c:pt idx="0">
                  <c:v>Írsko</c:v>
                </c:pt>
              </c:strCache>
            </c:strRef>
          </c:tx>
          <c:marker>
            <c:symbol val="none"/>
          </c:marker>
          <c:cat>
            <c:strRef>
              <c:f>'30'!$B$12:$AG$12</c:f>
              <c:strCache>
                <c:ptCount val="32"/>
                <c:pt idx="0">
                  <c:v>2005Q1</c:v>
                </c:pt>
                <c:pt idx="1">
                  <c:v>2005Q2</c:v>
                </c:pt>
                <c:pt idx="2">
                  <c:v>2005Q3</c:v>
                </c:pt>
                <c:pt idx="3">
                  <c:v>2005Q4</c:v>
                </c:pt>
                <c:pt idx="4">
                  <c:v>2006Q1</c:v>
                </c:pt>
                <c:pt idx="5">
                  <c:v>2006Q2</c:v>
                </c:pt>
                <c:pt idx="6">
                  <c:v>2006Q3</c:v>
                </c:pt>
                <c:pt idx="7">
                  <c:v>2006Q4</c:v>
                </c:pt>
                <c:pt idx="8">
                  <c:v>2007Q1</c:v>
                </c:pt>
                <c:pt idx="9">
                  <c:v>2007Q2</c:v>
                </c:pt>
                <c:pt idx="10">
                  <c:v>2007Q3</c:v>
                </c:pt>
                <c:pt idx="11">
                  <c:v>2007Q4</c:v>
                </c:pt>
                <c:pt idx="12">
                  <c:v>2008Q1</c:v>
                </c:pt>
                <c:pt idx="13">
                  <c:v>2008Q2</c:v>
                </c:pt>
                <c:pt idx="14">
                  <c:v>2008Q3</c:v>
                </c:pt>
                <c:pt idx="15">
                  <c:v>2008Q4</c:v>
                </c:pt>
                <c:pt idx="16">
                  <c:v>2009Q1</c:v>
                </c:pt>
                <c:pt idx="17">
                  <c:v>2009Q2</c:v>
                </c:pt>
                <c:pt idx="18">
                  <c:v>2009Q3</c:v>
                </c:pt>
                <c:pt idx="19">
                  <c:v>2009Q4</c:v>
                </c:pt>
                <c:pt idx="20">
                  <c:v>2010Q1</c:v>
                </c:pt>
                <c:pt idx="21">
                  <c:v>2010Q2</c:v>
                </c:pt>
                <c:pt idx="22">
                  <c:v>2010Q3</c:v>
                </c:pt>
                <c:pt idx="23">
                  <c:v>2010Q4</c:v>
                </c:pt>
                <c:pt idx="24">
                  <c:v>2011Q1</c:v>
                </c:pt>
                <c:pt idx="25">
                  <c:v>2011Q2</c:v>
                </c:pt>
                <c:pt idx="26">
                  <c:v>2011Q3</c:v>
                </c:pt>
                <c:pt idx="27">
                  <c:v>2011Q4</c:v>
                </c:pt>
                <c:pt idx="28">
                  <c:v>2012Q1</c:v>
                </c:pt>
                <c:pt idx="29">
                  <c:v>2012Q2</c:v>
                </c:pt>
                <c:pt idx="30">
                  <c:v>2012Q3</c:v>
                </c:pt>
                <c:pt idx="31">
                  <c:v>2012Q4</c:v>
                </c:pt>
              </c:strCache>
            </c:strRef>
          </c:cat>
          <c:val>
            <c:numRef>
              <c:f>'30'!$B$18:$AG$18</c:f>
              <c:numCache>
                <c:formatCode>#,##0.00</c:formatCode>
                <c:ptCount val="32"/>
                <c:pt idx="0">
                  <c:v>108.5</c:v>
                </c:pt>
                <c:pt idx="1">
                  <c:v>113.56</c:v>
                </c:pt>
                <c:pt idx="2">
                  <c:v>115.13</c:v>
                </c:pt>
                <c:pt idx="3">
                  <c:v>114.79</c:v>
                </c:pt>
                <c:pt idx="4">
                  <c:v>118.45</c:v>
                </c:pt>
                <c:pt idx="5">
                  <c:v>116.79</c:v>
                </c:pt>
                <c:pt idx="6">
                  <c:v>119.52</c:v>
                </c:pt>
                <c:pt idx="7">
                  <c:v>119.27</c:v>
                </c:pt>
                <c:pt idx="8">
                  <c:v>118.23</c:v>
                </c:pt>
                <c:pt idx="9">
                  <c:v>117.78</c:v>
                </c:pt>
                <c:pt idx="10">
                  <c:v>119.59</c:v>
                </c:pt>
                <c:pt idx="11">
                  <c:v>117.61</c:v>
                </c:pt>
                <c:pt idx="12">
                  <c:v>118.06</c:v>
                </c:pt>
                <c:pt idx="13">
                  <c:v>113.38</c:v>
                </c:pt>
                <c:pt idx="14">
                  <c:v>108.94</c:v>
                </c:pt>
                <c:pt idx="15">
                  <c:v>104.77</c:v>
                </c:pt>
                <c:pt idx="16">
                  <c:v>95.4</c:v>
                </c:pt>
                <c:pt idx="17">
                  <c:v>94.36</c:v>
                </c:pt>
                <c:pt idx="18">
                  <c:v>97.12</c:v>
                </c:pt>
                <c:pt idx="19">
                  <c:v>98.46</c:v>
                </c:pt>
                <c:pt idx="20">
                  <c:v>97.45</c:v>
                </c:pt>
                <c:pt idx="21">
                  <c:v>100.78</c:v>
                </c:pt>
                <c:pt idx="22">
                  <c:v>100.39</c:v>
                </c:pt>
                <c:pt idx="23">
                  <c:v>101.13</c:v>
                </c:pt>
                <c:pt idx="24">
                  <c:v>101.57</c:v>
                </c:pt>
                <c:pt idx="25">
                  <c:v>103.56</c:v>
                </c:pt>
                <c:pt idx="26">
                  <c:v>105.98</c:v>
                </c:pt>
                <c:pt idx="27">
                  <c:v>108.86</c:v>
                </c:pt>
                <c:pt idx="28">
                  <c:v>109.45</c:v>
                </c:pt>
                <c:pt idx="29">
                  <c:v>111.19</c:v>
                </c:pt>
                <c:pt idx="30">
                  <c:v>111.96</c:v>
                </c:pt>
                <c:pt idx="31">
                  <c:v>114.04</c:v>
                </c:pt>
              </c:numCache>
            </c:numRef>
          </c:val>
        </c:ser>
        <c:ser>
          <c:idx val="6"/>
          <c:order val="6"/>
          <c:tx>
            <c:strRef>
              <c:f>'30'!$A$19</c:f>
              <c:strCache>
                <c:ptCount val="1"/>
                <c:pt idx="0">
                  <c:v>Nemecko</c:v>
                </c:pt>
              </c:strCache>
            </c:strRef>
          </c:tx>
          <c:marker>
            <c:symbol val="none"/>
          </c:marker>
          <c:cat>
            <c:strRef>
              <c:f>'30'!$B$12:$AG$12</c:f>
              <c:strCache>
                <c:ptCount val="32"/>
                <c:pt idx="0">
                  <c:v>2005Q1</c:v>
                </c:pt>
                <c:pt idx="1">
                  <c:v>2005Q2</c:v>
                </c:pt>
                <c:pt idx="2">
                  <c:v>2005Q3</c:v>
                </c:pt>
                <c:pt idx="3">
                  <c:v>2005Q4</c:v>
                </c:pt>
                <c:pt idx="4">
                  <c:v>2006Q1</c:v>
                </c:pt>
                <c:pt idx="5">
                  <c:v>2006Q2</c:v>
                </c:pt>
                <c:pt idx="6">
                  <c:v>2006Q3</c:v>
                </c:pt>
                <c:pt idx="7">
                  <c:v>2006Q4</c:v>
                </c:pt>
                <c:pt idx="8">
                  <c:v>2007Q1</c:v>
                </c:pt>
                <c:pt idx="9">
                  <c:v>2007Q2</c:v>
                </c:pt>
                <c:pt idx="10">
                  <c:v>2007Q3</c:v>
                </c:pt>
                <c:pt idx="11">
                  <c:v>2007Q4</c:v>
                </c:pt>
                <c:pt idx="12">
                  <c:v>2008Q1</c:v>
                </c:pt>
                <c:pt idx="13">
                  <c:v>2008Q2</c:v>
                </c:pt>
                <c:pt idx="14">
                  <c:v>2008Q3</c:v>
                </c:pt>
                <c:pt idx="15">
                  <c:v>2008Q4</c:v>
                </c:pt>
                <c:pt idx="16">
                  <c:v>2009Q1</c:v>
                </c:pt>
                <c:pt idx="17">
                  <c:v>2009Q2</c:v>
                </c:pt>
                <c:pt idx="18">
                  <c:v>2009Q3</c:v>
                </c:pt>
                <c:pt idx="19">
                  <c:v>2009Q4</c:v>
                </c:pt>
                <c:pt idx="20">
                  <c:v>2010Q1</c:v>
                </c:pt>
                <c:pt idx="21">
                  <c:v>2010Q2</c:v>
                </c:pt>
                <c:pt idx="22">
                  <c:v>2010Q3</c:v>
                </c:pt>
                <c:pt idx="23">
                  <c:v>2010Q4</c:v>
                </c:pt>
                <c:pt idx="24">
                  <c:v>2011Q1</c:v>
                </c:pt>
                <c:pt idx="25">
                  <c:v>2011Q2</c:v>
                </c:pt>
                <c:pt idx="26">
                  <c:v>2011Q3</c:v>
                </c:pt>
                <c:pt idx="27">
                  <c:v>2011Q4</c:v>
                </c:pt>
                <c:pt idx="28">
                  <c:v>2012Q1</c:v>
                </c:pt>
                <c:pt idx="29">
                  <c:v>2012Q2</c:v>
                </c:pt>
                <c:pt idx="30">
                  <c:v>2012Q3</c:v>
                </c:pt>
                <c:pt idx="31">
                  <c:v>2012Q4</c:v>
                </c:pt>
              </c:strCache>
            </c:strRef>
          </c:cat>
          <c:val>
            <c:numRef>
              <c:f>'30'!$B$19:$AG$19</c:f>
              <c:numCache>
                <c:formatCode>#,##0.00</c:formatCode>
                <c:ptCount val="32"/>
                <c:pt idx="0">
                  <c:v>90.67</c:v>
                </c:pt>
                <c:pt idx="1">
                  <c:v>91.47</c:v>
                </c:pt>
                <c:pt idx="2">
                  <c:v>92.85</c:v>
                </c:pt>
                <c:pt idx="3">
                  <c:v>93.77</c:v>
                </c:pt>
                <c:pt idx="4">
                  <c:v>95.41</c:v>
                </c:pt>
                <c:pt idx="5">
                  <c:v>97.17</c:v>
                </c:pt>
                <c:pt idx="6">
                  <c:v>98.06</c:v>
                </c:pt>
                <c:pt idx="7">
                  <c:v>99.57</c:v>
                </c:pt>
                <c:pt idx="8">
                  <c:v>99.75</c:v>
                </c:pt>
                <c:pt idx="9">
                  <c:v>99.97</c:v>
                </c:pt>
                <c:pt idx="10">
                  <c:v>100.62</c:v>
                </c:pt>
                <c:pt idx="11">
                  <c:v>101.45</c:v>
                </c:pt>
                <c:pt idx="12">
                  <c:v>109.26</c:v>
                </c:pt>
                <c:pt idx="13">
                  <c:v>107.92</c:v>
                </c:pt>
                <c:pt idx="14">
                  <c:v>106.41</c:v>
                </c:pt>
                <c:pt idx="15">
                  <c:v>99.64</c:v>
                </c:pt>
                <c:pt idx="16">
                  <c:v>96.4</c:v>
                </c:pt>
                <c:pt idx="17">
                  <c:v>94</c:v>
                </c:pt>
                <c:pt idx="18">
                  <c:v>93.69</c:v>
                </c:pt>
                <c:pt idx="19">
                  <c:v>94.04</c:v>
                </c:pt>
                <c:pt idx="20">
                  <c:v>96.06</c:v>
                </c:pt>
                <c:pt idx="21">
                  <c:v>99.32</c:v>
                </c:pt>
                <c:pt idx="22">
                  <c:v>101.09</c:v>
                </c:pt>
                <c:pt idx="23">
                  <c:v>103.12</c:v>
                </c:pt>
                <c:pt idx="24">
                  <c:v>105.73</c:v>
                </c:pt>
                <c:pt idx="25">
                  <c:v>106.72</c:v>
                </c:pt>
                <c:pt idx="26">
                  <c:v>107.97</c:v>
                </c:pt>
                <c:pt idx="27">
                  <c:v>108.84</c:v>
                </c:pt>
                <c:pt idx="28">
                  <c:v>108.99</c:v>
                </c:pt>
                <c:pt idx="29">
                  <c:v>109.02</c:v>
                </c:pt>
                <c:pt idx="30">
                  <c:v>108.98</c:v>
                </c:pt>
                <c:pt idx="31">
                  <c:v>108.85</c:v>
                </c:pt>
              </c:numCache>
            </c:numRef>
          </c:val>
        </c:ser>
        <c:ser>
          <c:idx val="7"/>
          <c:order val="7"/>
          <c:tx>
            <c:strRef>
              <c:f>'30'!$A$20</c:f>
              <c:strCache>
                <c:ptCount val="1"/>
                <c:pt idx="0">
                  <c:v>Portugalsko</c:v>
                </c:pt>
              </c:strCache>
            </c:strRef>
          </c:tx>
          <c:marker>
            <c:symbol val="none"/>
          </c:marker>
          <c:cat>
            <c:strRef>
              <c:f>'30'!$B$12:$AG$12</c:f>
              <c:strCache>
                <c:ptCount val="32"/>
                <c:pt idx="0">
                  <c:v>2005Q1</c:v>
                </c:pt>
                <c:pt idx="1">
                  <c:v>2005Q2</c:v>
                </c:pt>
                <c:pt idx="2">
                  <c:v>2005Q3</c:v>
                </c:pt>
                <c:pt idx="3">
                  <c:v>2005Q4</c:v>
                </c:pt>
                <c:pt idx="4">
                  <c:v>2006Q1</c:v>
                </c:pt>
                <c:pt idx="5">
                  <c:v>2006Q2</c:v>
                </c:pt>
                <c:pt idx="6">
                  <c:v>2006Q3</c:v>
                </c:pt>
                <c:pt idx="7">
                  <c:v>2006Q4</c:v>
                </c:pt>
                <c:pt idx="8">
                  <c:v>2007Q1</c:v>
                </c:pt>
                <c:pt idx="9">
                  <c:v>2007Q2</c:v>
                </c:pt>
                <c:pt idx="10">
                  <c:v>2007Q3</c:v>
                </c:pt>
                <c:pt idx="11">
                  <c:v>2007Q4</c:v>
                </c:pt>
                <c:pt idx="12">
                  <c:v>2008Q1</c:v>
                </c:pt>
                <c:pt idx="13">
                  <c:v>2008Q2</c:v>
                </c:pt>
                <c:pt idx="14">
                  <c:v>2008Q3</c:v>
                </c:pt>
                <c:pt idx="15">
                  <c:v>2008Q4</c:v>
                </c:pt>
                <c:pt idx="16">
                  <c:v>2009Q1</c:v>
                </c:pt>
                <c:pt idx="17">
                  <c:v>2009Q2</c:v>
                </c:pt>
                <c:pt idx="18">
                  <c:v>2009Q3</c:v>
                </c:pt>
                <c:pt idx="19">
                  <c:v>2009Q4</c:v>
                </c:pt>
                <c:pt idx="20">
                  <c:v>2010Q1</c:v>
                </c:pt>
                <c:pt idx="21">
                  <c:v>2010Q2</c:v>
                </c:pt>
                <c:pt idx="22">
                  <c:v>2010Q3</c:v>
                </c:pt>
                <c:pt idx="23">
                  <c:v>2010Q4</c:v>
                </c:pt>
                <c:pt idx="24">
                  <c:v>2011Q1</c:v>
                </c:pt>
                <c:pt idx="25">
                  <c:v>2011Q2</c:v>
                </c:pt>
                <c:pt idx="26">
                  <c:v>2011Q3</c:v>
                </c:pt>
                <c:pt idx="27">
                  <c:v>2011Q4</c:v>
                </c:pt>
                <c:pt idx="28">
                  <c:v>2012Q1</c:v>
                </c:pt>
                <c:pt idx="29">
                  <c:v>2012Q2</c:v>
                </c:pt>
                <c:pt idx="30">
                  <c:v>2012Q3</c:v>
                </c:pt>
                <c:pt idx="31">
                  <c:v>2012Q4</c:v>
                </c:pt>
              </c:strCache>
            </c:strRef>
          </c:cat>
          <c:val>
            <c:numRef>
              <c:f>'30'!$B$20:$AG$20</c:f>
              <c:numCache>
                <c:formatCode>#,##0.00</c:formatCode>
                <c:ptCount val="32"/>
                <c:pt idx="0">
                  <c:v>102.87</c:v>
                </c:pt>
                <c:pt idx="1">
                  <c:v>105.1</c:v>
                </c:pt>
                <c:pt idx="2">
                  <c:v>96.9</c:v>
                </c:pt>
                <c:pt idx="3">
                  <c:v>100.7</c:v>
                </c:pt>
                <c:pt idx="4">
                  <c:v>100.7</c:v>
                </c:pt>
                <c:pt idx="5">
                  <c:v>102.86</c:v>
                </c:pt>
                <c:pt idx="6">
                  <c:v>102.41</c:v>
                </c:pt>
                <c:pt idx="7">
                  <c:v>105.02</c:v>
                </c:pt>
                <c:pt idx="8">
                  <c:v>106.19</c:v>
                </c:pt>
                <c:pt idx="9">
                  <c:v>108.83</c:v>
                </c:pt>
                <c:pt idx="10">
                  <c:v>107.91</c:v>
                </c:pt>
                <c:pt idx="11">
                  <c:v>111.58</c:v>
                </c:pt>
                <c:pt idx="12">
                  <c:v>113</c:v>
                </c:pt>
                <c:pt idx="13">
                  <c:v>111.92</c:v>
                </c:pt>
                <c:pt idx="14">
                  <c:v>111.03</c:v>
                </c:pt>
                <c:pt idx="15">
                  <c:v>105.28</c:v>
                </c:pt>
                <c:pt idx="16">
                  <c:v>97.51</c:v>
                </c:pt>
                <c:pt idx="17">
                  <c:v>95.36</c:v>
                </c:pt>
                <c:pt idx="18">
                  <c:v>98.62</c:v>
                </c:pt>
                <c:pt idx="19">
                  <c:v>98.3</c:v>
                </c:pt>
                <c:pt idx="20">
                  <c:v>99.5</c:v>
                </c:pt>
                <c:pt idx="21">
                  <c:v>99.65</c:v>
                </c:pt>
                <c:pt idx="22">
                  <c:v>100</c:v>
                </c:pt>
                <c:pt idx="23">
                  <c:v>100.86</c:v>
                </c:pt>
                <c:pt idx="24">
                  <c:v>95.14</c:v>
                </c:pt>
                <c:pt idx="25">
                  <c:v>94.26</c:v>
                </c:pt>
                <c:pt idx="26">
                  <c:v>94.07</c:v>
                </c:pt>
                <c:pt idx="27">
                  <c:v>88.7</c:v>
                </c:pt>
                <c:pt idx="28">
                  <c:v>86.45</c:v>
                </c:pt>
                <c:pt idx="29">
                  <c:v>84.34</c:v>
                </c:pt>
                <c:pt idx="30">
                  <c:v>84.65</c:v>
                </c:pt>
                <c:pt idx="31">
                  <c:v>80.209999999999994</c:v>
                </c:pt>
              </c:numCache>
            </c:numRef>
          </c:val>
        </c:ser>
        <c:ser>
          <c:idx val="8"/>
          <c:order val="8"/>
          <c:tx>
            <c:strRef>
              <c:f>'30'!$A$21</c:f>
              <c:strCache>
                <c:ptCount val="1"/>
                <c:pt idx="0">
                  <c:v>Slovensko</c:v>
                </c:pt>
              </c:strCache>
            </c:strRef>
          </c:tx>
          <c:marker>
            <c:symbol val="none"/>
          </c:marker>
          <c:cat>
            <c:strRef>
              <c:f>'30'!$B$12:$AG$12</c:f>
              <c:strCache>
                <c:ptCount val="32"/>
                <c:pt idx="0">
                  <c:v>2005Q1</c:v>
                </c:pt>
                <c:pt idx="1">
                  <c:v>2005Q2</c:v>
                </c:pt>
                <c:pt idx="2">
                  <c:v>2005Q3</c:v>
                </c:pt>
                <c:pt idx="3">
                  <c:v>2005Q4</c:v>
                </c:pt>
                <c:pt idx="4">
                  <c:v>2006Q1</c:v>
                </c:pt>
                <c:pt idx="5">
                  <c:v>2006Q2</c:v>
                </c:pt>
                <c:pt idx="6">
                  <c:v>2006Q3</c:v>
                </c:pt>
                <c:pt idx="7">
                  <c:v>2006Q4</c:v>
                </c:pt>
                <c:pt idx="8">
                  <c:v>2007Q1</c:v>
                </c:pt>
                <c:pt idx="9">
                  <c:v>2007Q2</c:v>
                </c:pt>
                <c:pt idx="10">
                  <c:v>2007Q3</c:v>
                </c:pt>
                <c:pt idx="11">
                  <c:v>2007Q4</c:v>
                </c:pt>
                <c:pt idx="12">
                  <c:v>2008Q1</c:v>
                </c:pt>
                <c:pt idx="13">
                  <c:v>2008Q2</c:v>
                </c:pt>
                <c:pt idx="14">
                  <c:v>2008Q3</c:v>
                </c:pt>
                <c:pt idx="15">
                  <c:v>2008Q4</c:v>
                </c:pt>
                <c:pt idx="16">
                  <c:v>2009Q1</c:v>
                </c:pt>
                <c:pt idx="17">
                  <c:v>2009Q2</c:v>
                </c:pt>
                <c:pt idx="18">
                  <c:v>2009Q3</c:v>
                </c:pt>
                <c:pt idx="19">
                  <c:v>2009Q4</c:v>
                </c:pt>
                <c:pt idx="20">
                  <c:v>2010Q1</c:v>
                </c:pt>
                <c:pt idx="21">
                  <c:v>2010Q2</c:v>
                </c:pt>
                <c:pt idx="22">
                  <c:v>2010Q3</c:v>
                </c:pt>
                <c:pt idx="23">
                  <c:v>2010Q4</c:v>
                </c:pt>
                <c:pt idx="24">
                  <c:v>2011Q1</c:v>
                </c:pt>
                <c:pt idx="25">
                  <c:v>2011Q2</c:v>
                </c:pt>
                <c:pt idx="26">
                  <c:v>2011Q3</c:v>
                </c:pt>
                <c:pt idx="27">
                  <c:v>2011Q4</c:v>
                </c:pt>
                <c:pt idx="28">
                  <c:v>2012Q1</c:v>
                </c:pt>
                <c:pt idx="29">
                  <c:v>2012Q2</c:v>
                </c:pt>
                <c:pt idx="30">
                  <c:v>2012Q3</c:v>
                </c:pt>
                <c:pt idx="31">
                  <c:v>2012Q4</c:v>
                </c:pt>
              </c:strCache>
            </c:strRef>
          </c:cat>
          <c:val>
            <c:numRef>
              <c:f>'30'!$B$21:$AG$21</c:f>
              <c:numCache>
                <c:formatCode>#,##0.00</c:formatCode>
                <c:ptCount val="32"/>
                <c:pt idx="0">
                  <c:v>83.63</c:v>
                </c:pt>
                <c:pt idx="1">
                  <c:v>86.87</c:v>
                </c:pt>
                <c:pt idx="2">
                  <c:v>87.83</c:v>
                </c:pt>
                <c:pt idx="3">
                  <c:v>90.48</c:v>
                </c:pt>
                <c:pt idx="4">
                  <c:v>95.41</c:v>
                </c:pt>
                <c:pt idx="5">
                  <c:v>99.99</c:v>
                </c:pt>
                <c:pt idx="6">
                  <c:v>104.18</c:v>
                </c:pt>
                <c:pt idx="7">
                  <c:v>105.44</c:v>
                </c:pt>
                <c:pt idx="8">
                  <c:v>107.68</c:v>
                </c:pt>
                <c:pt idx="9">
                  <c:v>109.57</c:v>
                </c:pt>
                <c:pt idx="10">
                  <c:v>110.11</c:v>
                </c:pt>
                <c:pt idx="11">
                  <c:v>112.15</c:v>
                </c:pt>
                <c:pt idx="12">
                  <c:v>121.33</c:v>
                </c:pt>
                <c:pt idx="13">
                  <c:v>125.38</c:v>
                </c:pt>
                <c:pt idx="14">
                  <c:v>124.71</c:v>
                </c:pt>
                <c:pt idx="15">
                  <c:v>118.11</c:v>
                </c:pt>
                <c:pt idx="16">
                  <c:v>99.67</c:v>
                </c:pt>
                <c:pt idx="17">
                  <c:v>98.65</c:v>
                </c:pt>
                <c:pt idx="18">
                  <c:v>96.89</c:v>
                </c:pt>
                <c:pt idx="19">
                  <c:v>96.51</c:v>
                </c:pt>
                <c:pt idx="20">
                  <c:v>100.01</c:v>
                </c:pt>
                <c:pt idx="21">
                  <c:v>99.99</c:v>
                </c:pt>
                <c:pt idx="22">
                  <c:v>99.39</c:v>
                </c:pt>
                <c:pt idx="23">
                  <c:v>100.63</c:v>
                </c:pt>
                <c:pt idx="24">
                  <c:v>102.9</c:v>
                </c:pt>
                <c:pt idx="25">
                  <c:v>103.9</c:v>
                </c:pt>
                <c:pt idx="26">
                  <c:v>104.1</c:v>
                </c:pt>
                <c:pt idx="27">
                  <c:v>105.84</c:v>
                </c:pt>
                <c:pt idx="28">
                  <c:v>108.21</c:v>
                </c:pt>
                <c:pt idx="29">
                  <c:v>110.65</c:v>
                </c:pt>
                <c:pt idx="30">
                  <c:v>111.39</c:v>
                </c:pt>
                <c:pt idx="31">
                  <c:v>111.35</c:v>
                </c:pt>
              </c:numCache>
            </c:numRef>
          </c:val>
        </c:ser>
        <c:ser>
          <c:idx val="9"/>
          <c:order val="9"/>
          <c:tx>
            <c:strRef>
              <c:f>'30'!$A$22</c:f>
              <c:strCache>
                <c:ptCount val="1"/>
                <c:pt idx="0">
                  <c:v>Španielsko</c:v>
                </c:pt>
              </c:strCache>
            </c:strRef>
          </c:tx>
          <c:marker>
            <c:symbol val="none"/>
          </c:marker>
          <c:cat>
            <c:strRef>
              <c:f>'30'!$B$12:$AG$12</c:f>
              <c:strCache>
                <c:ptCount val="32"/>
                <c:pt idx="0">
                  <c:v>2005Q1</c:v>
                </c:pt>
                <c:pt idx="1">
                  <c:v>2005Q2</c:v>
                </c:pt>
                <c:pt idx="2">
                  <c:v>2005Q3</c:v>
                </c:pt>
                <c:pt idx="3">
                  <c:v>2005Q4</c:v>
                </c:pt>
                <c:pt idx="4">
                  <c:v>2006Q1</c:v>
                </c:pt>
                <c:pt idx="5">
                  <c:v>2006Q2</c:v>
                </c:pt>
                <c:pt idx="6">
                  <c:v>2006Q3</c:v>
                </c:pt>
                <c:pt idx="7">
                  <c:v>2006Q4</c:v>
                </c:pt>
                <c:pt idx="8">
                  <c:v>2007Q1</c:v>
                </c:pt>
                <c:pt idx="9">
                  <c:v>2007Q2</c:v>
                </c:pt>
                <c:pt idx="10">
                  <c:v>2007Q3</c:v>
                </c:pt>
                <c:pt idx="11">
                  <c:v>2007Q4</c:v>
                </c:pt>
                <c:pt idx="12">
                  <c:v>2008Q1</c:v>
                </c:pt>
                <c:pt idx="13">
                  <c:v>2008Q2</c:v>
                </c:pt>
                <c:pt idx="14">
                  <c:v>2008Q3</c:v>
                </c:pt>
                <c:pt idx="15">
                  <c:v>2008Q4</c:v>
                </c:pt>
                <c:pt idx="16">
                  <c:v>2009Q1</c:v>
                </c:pt>
                <c:pt idx="17">
                  <c:v>2009Q2</c:v>
                </c:pt>
                <c:pt idx="18">
                  <c:v>2009Q3</c:v>
                </c:pt>
                <c:pt idx="19">
                  <c:v>2009Q4</c:v>
                </c:pt>
                <c:pt idx="20">
                  <c:v>2010Q1</c:v>
                </c:pt>
                <c:pt idx="21">
                  <c:v>2010Q2</c:v>
                </c:pt>
                <c:pt idx="22">
                  <c:v>2010Q3</c:v>
                </c:pt>
                <c:pt idx="23">
                  <c:v>2010Q4</c:v>
                </c:pt>
                <c:pt idx="24">
                  <c:v>2011Q1</c:v>
                </c:pt>
                <c:pt idx="25">
                  <c:v>2011Q2</c:v>
                </c:pt>
                <c:pt idx="26">
                  <c:v>2011Q3</c:v>
                </c:pt>
                <c:pt idx="27">
                  <c:v>2011Q4</c:v>
                </c:pt>
                <c:pt idx="28">
                  <c:v>2012Q1</c:v>
                </c:pt>
                <c:pt idx="29">
                  <c:v>2012Q2</c:v>
                </c:pt>
                <c:pt idx="30">
                  <c:v>2012Q3</c:v>
                </c:pt>
                <c:pt idx="31">
                  <c:v>2012Q4</c:v>
                </c:pt>
              </c:strCache>
            </c:strRef>
          </c:cat>
          <c:val>
            <c:numRef>
              <c:f>'30'!$B$22:$AG$22</c:f>
              <c:numCache>
                <c:formatCode>#,##0.00</c:formatCode>
                <c:ptCount val="32"/>
                <c:pt idx="0">
                  <c:v>103.65</c:v>
                </c:pt>
                <c:pt idx="1">
                  <c:v>106.06</c:v>
                </c:pt>
                <c:pt idx="2">
                  <c:v>107.8</c:v>
                </c:pt>
                <c:pt idx="3">
                  <c:v>109.46</c:v>
                </c:pt>
                <c:pt idx="4">
                  <c:v>111.75</c:v>
                </c:pt>
                <c:pt idx="5">
                  <c:v>115.02</c:v>
                </c:pt>
                <c:pt idx="6">
                  <c:v>115.27</c:v>
                </c:pt>
                <c:pt idx="7">
                  <c:v>118.17</c:v>
                </c:pt>
                <c:pt idx="8">
                  <c:v>119.92</c:v>
                </c:pt>
                <c:pt idx="9">
                  <c:v>121.84</c:v>
                </c:pt>
                <c:pt idx="10">
                  <c:v>121.31</c:v>
                </c:pt>
                <c:pt idx="11">
                  <c:v>124.49</c:v>
                </c:pt>
                <c:pt idx="12">
                  <c:v>124.6</c:v>
                </c:pt>
                <c:pt idx="13">
                  <c:v>120.36</c:v>
                </c:pt>
                <c:pt idx="14">
                  <c:v>117.17</c:v>
                </c:pt>
                <c:pt idx="15">
                  <c:v>106.38</c:v>
                </c:pt>
                <c:pt idx="16">
                  <c:v>99.97</c:v>
                </c:pt>
                <c:pt idx="17">
                  <c:v>97.22</c:v>
                </c:pt>
                <c:pt idx="18">
                  <c:v>99.5</c:v>
                </c:pt>
                <c:pt idx="19">
                  <c:v>100.14</c:v>
                </c:pt>
                <c:pt idx="20">
                  <c:v>99.72</c:v>
                </c:pt>
                <c:pt idx="21">
                  <c:v>102.02</c:v>
                </c:pt>
                <c:pt idx="22">
                  <c:v>98.64</c:v>
                </c:pt>
                <c:pt idx="23">
                  <c:v>99.62</c:v>
                </c:pt>
                <c:pt idx="24">
                  <c:v>100.08</c:v>
                </c:pt>
                <c:pt idx="25">
                  <c:v>99.64</c:v>
                </c:pt>
                <c:pt idx="26">
                  <c:v>99.72</c:v>
                </c:pt>
                <c:pt idx="27">
                  <c:v>97.1</c:v>
                </c:pt>
                <c:pt idx="28">
                  <c:v>94.92</c:v>
                </c:pt>
                <c:pt idx="29">
                  <c:v>92.05</c:v>
                </c:pt>
                <c:pt idx="30">
                  <c:v>93.53</c:v>
                </c:pt>
                <c:pt idx="31">
                  <c:v>89.54</c:v>
                </c:pt>
              </c:numCache>
            </c:numRef>
          </c:val>
        </c:ser>
        <c:ser>
          <c:idx val="10"/>
          <c:order val="10"/>
          <c:tx>
            <c:strRef>
              <c:f>'30'!$A$23</c:f>
              <c:strCache>
                <c:ptCount val="1"/>
                <c:pt idx="0">
                  <c:v>Taliansko</c:v>
                </c:pt>
              </c:strCache>
            </c:strRef>
          </c:tx>
          <c:marker>
            <c:symbol val="none"/>
          </c:marker>
          <c:cat>
            <c:strRef>
              <c:f>'30'!$B$12:$AG$12</c:f>
              <c:strCache>
                <c:ptCount val="32"/>
                <c:pt idx="0">
                  <c:v>2005Q1</c:v>
                </c:pt>
                <c:pt idx="1">
                  <c:v>2005Q2</c:v>
                </c:pt>
                <c:pt idx="2">
                  <c:v>2005Q3</c:v>
                </c:pt>
                <c:pt idx="3">
                  <c:v>2005Q4</c:v>
                </c:pt>
                <c:pt idx="4">
                  <c:v>2006Q1</c:v>
                </c:pt>
                <c:pt idx="5">
                  <c:v>2006Q2</c:v>
                </c:pt>
                <c:pt idx="6">
                  <c:v>2006Q3</c:v>
                </c:pt>
                <c:pt idx="7">
                  <c:v>2006Q4</c:v>
                </c:pt>
                <c:pt idx="8">
                  <c:v>2007Q1</c:v>
                </c:pt>
                <c:pt idx="9">
                  <c:v>2007Q2</c:v>
                </c:pt>
                <c:pt idx="10">
                  <c:v>2007Q3</c:v>
                </c:pt>
                <c:pt idx="11">
                  <c:v>2007Q4</c:v>
                </c:pt>
                <c:pt idx="12">
                  <c:v>2008Q1</c:v>
                </c:pt>
                <c:pt idx="13">
                  <c:v>2008Q2</c:v>
                </c:pt>
                <c:pt idx="14">
                  <c:v>2008Q3</c:v>
                </c:pt>
                <c:pt idx="15">
                  <c:v>2008Q4</c:v>
                </c:pt>
                <c:pt idx="16">
                  <c:v>2009Q1</c:v>
                </c:pt>
                <c:pt idx="17">
                  <c:v>2009Q2</c:v>
                </c:pt>
                <c:pt idx="18">
                  <c:v>2009Q3</c:v>
                </c:pt>
                <c:pt idx="19">
                  <c:v>2009Q4</c:v>
                </c:pt>
                <c:pt idx="20">
                  <c:v>2010Q1</c:v>
                </c:pt>
                <c:pt idx="21">
                  <c:v>2010Q2</c:v>
                </c:pt>
                <c:pt idx="22">
                  <c:v>2010Q3</c:v>
                </c:pt>
                <c:pt idx="23">
                  <c:v>2010Q4</c:v>
                </c:pt>
                <c:pt idx="24">
                  <c:v>2011Q1</c:v>
                </c:pt>
                <c:pt idx="25">
                  <c:v>2011Q2</c:v>
                </c:pt>
                <c:pt idx="26">
                  <c:v>2011Q3</c:v>
                </c:pt>
                <c:pt idx="27">
                  <c:v>2011Q4</c:v>
                </c:pt>
                <c:pt idx="28">
                  <c:v>2012Q1</c:v>
                </c:pt>
                <c:pt idx="29">
                  <c:v>2012Q2</c:v>
                </c:pt>
                <c:pt idx="30">
                  <c:v>2012Q3</c:v>
                </c:pt>
                <c:pt idx="31">
                  <c:v>2012Q4</c:v>
                </c:pt>
              </c:strCache>
            </c:strRef>
          </c:cat>
          <c:val>
            <c:numRef>
              <c:f>'30'!$B$23:$AG$23</c:f>
              <c:numCache>
                <c:formatCode>General</c:formatCode>
                <c:ptCount val="32"/>
              </c:numCache>
            </c:numRef>
          </c:val>
        </c:ser>
        <c:ser>
          <c:idx val="11"/>
          <c:order val="11"/>
          <c:tx>
            <c:strRef>
              <c:f>'30'!$A$24</c:f>
              <c:strCache>
                <c:ptCount val="1"/>
                <c:pt idx="0">
                  <c:v>Cyprus</c:v>
                </c:pt>
              </c:strCache>
            </c:strRef>
          </c:tx>
          <c:marker>
            <c:symbol val="none"/>
          </c:marker>
          <c:cat>
            <c:strRef>
              <c:f>'30'!$B$12:$AG$12</c:f>
              <c:strCache>
                <c:ptCount val="32"/>
                <c:pt idx="0">
                  <c:v>2005Q1</c:v>
                </c:pt>
                <c:pt idx="1">
                  <c:v>2005Q2</c:v>
                </c:pt>
                <c:pt idx="2">
                  <c:v>2005Q3</c:v>
                </c:pt>
                <c:pt idx="3">
                  <c:v>2005Q4</c:v>
                </c:pt>
                <c:pt idx="4">
                  <c:v>2006Q1</c:v>
                </c:pt>
                <c:pt idx="5">
                  <c:v>2006Q2</c:v>
                </c:pt>
                <c:pt idx="6">
                  <c:v>2006Q3</c:v>
                </c:pt>
                <c:pt idx="7">
                  <c:v>2006Q4</c:v>
                </c:pt>
                <c:pt idx="8">
                  <c:v>2007Q1</c:v>
                </c:pt>
                <c:pt idx="9">
                  <c:v>2007Q2</c:v>
                </c:pt>
                <c:pt idx="10">
                  <c:v>2007Q3</c:v>
                </c:pt>
                <c:pt idx="11">
                  <c:v>2007Q4</c:v>
                </c:pt>
                <c:pt idx="12">
                  <c:v>2008Q1</c:v>
                </c:pt>
                <c:pt idx="13">
                  <c:v>2008Q2</c:v>
                </c:pt>
                <c:pt idx="14">
                  <c:v>2008Q3</c:v>
                </c:pt>
                <c:pt idx="15">
                  <c:v>2008Q4</c:v>
                </c:pt>
                <c:pt idx="16">
                  <c:v>2009Q1</c:v>
                </c:pt>
                <c:pt idx="17">
                  <c:v>2009Q2</c:v>
                </c:pt>
                <c:pt idx="18">
                  <c:v>2009Q3</c:v>
                </c:pt>
                <c:pt idx="19">
                  <c:v>2009Q4</c:v>
                </c:pt>
                <c:pt idx="20">
                  <c:v>2010Q1</c:v>
                </c:pt>
                <c:pt idx="21">
                  <c:v>2010Q2</c:v>
                </c:pt>
                <c:pt idx="22">
                  <c:v>2010Q3</c:v>
                </c:pt>
                <c:pt idx="23">
                  <c:v>2010Q4</c:v>
                </c:pt>
                <c:pt idx="24">
                  <c:v>2011Q1</c:v>
                </c:pt>
                <c:pt idx="25">
                  <c:v>2011Q2</c:v>
                </c:pt>
                <c:pt idx="26">
                  <c:v>2011Q3</c:v>
                </c:pt>
                <c:pt idx="27">
                  <c:v>2011Q4</c:v>
                </c:pt>
                <c:pt idx="28">
                  <c:v>2012Q1</c:v>
                </c:pt>
                <c:pt idx="29">
                  <c:v>2012Q2</c:v>
                </c:pt>
                <c:pt idx="30">
                  <c:v>2012Q3</c:v>
                </c:pt>
                <c:pt idx="31">
                  <c:v>2012Q4</c:v>
                </c:pt>
              </c:strCache>
            </c:strRef>
          </c:cat>
          <c:val>
            <c:numRef>
              <c:f>'30'!$B$24:$AG$24</c:f>
              <c:numCache>
                <c:formatCode>#,##0.00</c:formatCode>
                <c:ptCount val="32"/>
                <c:pt idx="0">
                  <c:v>79.75</c:v>
                </c:pt>
                <c:pt idx="1">
                  <c:v>80.430000000000007</c:v>
                </c:pt>
                <c:pt idx="2">
                  <c:v>81.13</c:v>
                </c:pt>
                <c:pt idx="3">
                  <c:v>82.47</c:v>
                </c:pt>
                <c:pt idx="4">
                  <c:v>83.72</c:v>
                </c:pt>
                <c:pt idx="5">
                  <c:v>86.47</c:v>
                </c:pt>
                <c:pt idx="6">
                  <c:v>89.46</c:v>
                </c:pt>
                <c:pt idx="7">
                  <c:v>87.89</c:v>
                </c:pt>
                <c:pt idx="8">
                  <c:v>95.19</c:v>
                </c:pt>
                <c:pt idx="9">
                  <c:v>95.72</c:v>
                </c:pt>
                <c:pt idx="10">
                  <c:v>98.44</c:v>
                </c:pt>
                <c:pt idx="11">
                  <c:v>103.01</c:v>
                </c:pt>
                <c:pt idx="12">
                  <c:v>107.05</c:v>
                </c:pt>
                <c:pt idx="13">
                  <c:v>109.51</c:v>
                </c:pt>
                <c:pt idx="14">
                  <c:v>110.2</c:v>
                </c:pt>
                <c:pt idx="15">
                  <c:v>104.39</c:v>
                </c:pt>
                <c:pt idx="16">
                  <c:v>97.71</c:v>
                </c:pt>
                <c:pt idx="17">
                  <c:v>97.18</c:v>
                </c:pt>
                <c:pt idx="18">
                  <c:v>95.18</c:v>
                </c:pt>
                <c:pt idx="19">
                  <c:v>97.42</c:v>
                </c:pt>
                <c:pt idx="20">
                  <c:v>98.36</c:v>
                </c:pt>
                <c:pt idx="21">
                  <c:v>98.78</c:v>
                </c:pt>
                <c:pt idx="22">
                  <c:v>99.7</c:v>
                </c:pt>
                <c:pt idx="23">
                  <c:v>103.09</c:v>
                </c:pt>
                <c:pt idx="24">
                  <c:v>101.74</c:v>
                </c:pt>
                <c:pt idx="25">
                  <c:v>101.15</c:v>
                </c:pt>
                <c:pt idx="26">
                  <c:v>99.37</c:v>
                </c:pt>
                <c:pt idx="27">
                  <c:v>99.46</c:v>
                </c:pt>
                <c:pt idx="28">
                  <c:v>97.28</c:v>
                </c:pt>
                <c:pt idx="29">
                  <c:v>96.09</c:v>
                </c:pt>
                <c:pt idx="30">
                  <c:v>94.1</c:v>
                </c:pt>
                <c:pt idx="31">
                  <c:v>93.13</c:v>
                </c:pt>
              </c:numCache>
            </c:numRef>
          </c:val>
        </c:ser>
        <c:ser>
          <c:idx val="12"/>
          <c:order val="12"/>
          <c:tx>
            <c:strRef>
              <c:f>'30'!$A$25</c:f>
              <c:strCache>
                <c:ptCount val="1"/>
                <c:pt idx="0">
                  <c:v>Slovinsko</c:v>
                </c:pt>
              </c:strCache>
            </c:strRef>
          </c:tx>
          <c:marker>
            <c:symbol val="none"/>
          </c:marker>
          <c:cat>
            <c:strRef>
              <c:f>'30'!$B$12:$AG$12</c:f>
              <c:strCache>
                <c:ptCount val="32"/>
                <c:pt idx="0">
                  <c:v>2005Q1</c:v>
                </c:pt>
                <c:pt idx="1">
                  <c:v>2005Q2</c:v>
                </c:pt>
                <c:pt idx="2">
                  <c:v>2005Q3</c:v>
                </c:pt>
                <c:pt idx="3">
                  <c:v>2005Q4</c:v>
                </c:pt>
                <c:pt idx="4">
                  <c:v>2006Q1</c:v>
                </c:pt>
                <c:pt idx="5">
                  <c:v>2006Q2</c:v>
                </c:pt>
                <c:pt idx="6">
                  <c:v>2006Q3</c:v>
                </c:pt>
                <c:pt idx="7">
                  <c:v>2006Q4</c:v>
                </c:pt>
                <c:pt idx="8">
                  <c:v>2007Q1</c:v>
                </c:pt>
                <c:pt idx="9">
                  <c:v>2007Q2</c:v>
                </c:pt>
                <c:pt idx="10">
                  <c:v>2007Q3</c:v>
                </c:pt>
                <c:pt idx="11">
                  <c:v>2007Q4</c:v>
                </c:pt>
                <c:pt idx="12">
                  <c:v>2008Q1</c:v>
                </c:pt>
                <c:pt idx="13">
                  <c:v>2008Q2</c:v>
                </c:pt>
                <c:pt idx="14">
                  <c:v>2008Q3</c:v>
                </c:pt>
                <c:pt idx="15">
                  <c:v>2008Q4</c:v>
                </c:pt>
                <c:pt idx="16">
                  <c:v>2009Q1</c:v>
                </c:pt>
                <c:pt idx="17">
                  <c:v>2009Q2</c:v>
                </c:pt>
                <c:pt idx="18">
                  <c:v>2009Q3</c:v>
                </c:pt>
                <c:pt idx="19">
                  <c:v>2009Q4</c:v>
                </c:pt>
                <c:pt idx="20">
                  <c:v>2010Q1</c:v>
                </c:pt>
                <c:pt idx="21">
                  <c:v>2010Q2</c:v>
                </c:pt>
                <c:pt idx="22">
                  <c:v>2010Q3</c:v>
                </c:pt>
                <c:pt idx="23">
                  <c:v>2010Q4</c:v>
                </c:pt>
                <c:pt idx="24">
                  <c:v>2011Q1</c:v>
                </c:pt>
                <c:pt idx="25">
                  <c:v>2011Q2</c:v>
                </c:pt>
                <c:pt idx="26">
                  <c:v>2011Q3</c:v>
                </c:pt>
                <c:pt idx="27">
                  <c:v>2011Q4</c:v>
                </c:pt>
                <c:pt idx="28">
                  <c:v>2012Q1</c:v>
                </c:pt>
                <c:pt idx="29">
                  <c:v>2012Q2</c:v>
                </c:pt>
                <c:pt idx="30">
                  <c:v>2012Q3</c:v>
                </c:pt>
                <c:pt idx="31">
                  <c:v>2012Q4</c:v>
                </c:pt>
              </c:strCache>
            </c:strRef>
          </c:cat>
          <c:val>
            <c:numRef>
              <c:f>'30'!$B$25:$AG$25</c:f>
              <c:numCache>
                <c:formatCode>#,##0.00</c:formatCode>
                <c:ptCount val="32"/>
                <c:pt idx="0">
                  <c:v>81.03</c:v>
                </c:pt>
                <c:pt idx="1">
                  <c:v>83.69</c:v>
                </c:pt>
                <c:pt idx="2">
                  <c:v>85.3</c:v>
                </c:pt>
                <c:pt idx="3">
                  <c:v>88.05</c:v>
                </c:pt>
                <c:pt idx="4">
                  <c:v>89.12</c:v>
                </c:pt>
                <c:pt idx="5">
                  <c:v>93.15</c:v>
                </c:pt>
                <c:pt idx="6">
                  <c:v>95.66</c:v>
                </c:pt>
                <c:pt idx="7">
                  <c:v>101.07</c:v>
                </c:pt>
                <c:pt idx="8">
                  <c:v>102.8</c:v>
                </c:pt>
                <c:pt idx="9">
                  <c:v>106.11</c:v>
                </c:pt>
                <c:pt idx="10">
                  <c:v>110.11</c:v>
                </c:pt>
                <c:pt idx="11">
                  <c:v>113.97</c:v>
                </c:pt>
                <c:pt idx="12">
                  <c:v>119.23</c:v>
                </c:pt>
                <c:pt idx="13">
                  <c:v>118.25</c:v>
                </c:pt>
                <c:pt idx="14">
                  <c:v>119.7</c:v>
                </c:pt>
                <c:pt idx="15">
                  <c:v>111.45</c:v>
                </c:pt>
                <c:pt idx="16">
                  <c:v>100.45</c:v>
                </c:pt>
                <c:pt idx="17">
                  <c:v>96.11</c:v>
                </c:pt>
                <c:pt idx="18">
                  <c:v>93.86</c:v>
                </c:pt>
                <c:pt idx="19">
                  <c:v>94.36</c:v>
                </c:pt>
                <c:pt idx="20">
                  <c:v>96.43</c:v>
                </c:pt>
                <c:pt idx="21">
                  <c:v>99.74</c:v>
                </c:pt>
                <c:pt idx="22">
                  <c:v>100.05</c:v>
                </c:pt>
                <c:pt idx="23">
                  <c:v>100.64</c:v>
                </c:pt>
                <c:pt idx="24">
                  <c:v>104.26</c:v>
                </c:pt>
                <c:pt idx="25">
                  <c:v>104.13</c:v>
                </c:pt>
                <c:pt idx="26">
                  <c:v>104.38</c:v>
                </c:pt>
                <c:pt idx="27">
                  <c:v>104.75</c:v>
                </c:pt>
                <c:pt idx="28">
                  <c:v>104.63</c:v>
                </c:pt>
                <c:pt idx="29">
                  <c:v>103.09</c:v>
                </c:pt>
                <c:pt idx="30">
                  <c:v>103.03</c:v>
                </c:pt>
                <c:pt idx="31">
                  <c:v>101.25</c:v>
                </c:pt>
              </c:numCache>
            </c:numRef>
          </c:val>
        </c:ser>
        <c:dLbls/>
        <c:marker val="1"/>
        <c:axId val="80384000"/>
        <c:axId val="80385536"/>
      </c:lineChart>
      <c:catAx>
        <c:axId val="80384000"/>
        <c:scaling>
          <c:orientation val="minMax"/>
        </c:scaling>
        <c:axPos val="b"/>
        <c:numFmt formatCode="General" sourceLinked="1"/>
        <c:tickLblPos val="nextTo"/>
        <c:txPr>
          <a:bodyPr/>
          <a:lstStyle/>
          <a:p>
            <a:pPr>
              <a:defRPr sz="800"/>
            </a:pPr>
            <a:endParaRPr lang="sk-SK"/>
          </a:p>
        </c:txPr>
        <c:crossAx val="80385536"/>
        <c:crosses val="autoZero"/>
        <c:auto val="1"/>
        <c:lblAlgn val="ctr"/>
        <c:lblOffset val="100"/>
      </c:catAx>
      <c:valAx>
        <c:axId val="80385536"/>
        <c:scaling>
          <c:orientation val="minMax"/>
          <c:max val="150"/>
          <c:min val="70"/>
        </c:scaling>
        <c:axPos val="l"/>
        <c:majorGridlines/>
        <c:numFmt formatCode="#,##0.00" sourceLinked="1"/>
        <c:tickLblPos val="nextTo"/>
        <c:txPr>
          <a:bodyPr/>
          <a:lstStyle/>
          <a:p>
            <a:pPr>
              <a:defRPr sz="800"/>
            </a:pPr>
            <a:endParaRPr lang="sk-SK"/>
          </a:p>
        </c:txPr>
        <c:crossAx val="80384000"/>
        <c:crosses val="autoZero"/>
        <c:crossBetween val="between"/>
      </c:valAx>
    </c:plotArea>
    <c:legend>
      <c:legendPos val="r"/>
      <c:layout>
        <c:manualLayout>
          <c:xMode val="edge"/>
          <c:yMode val="edge"/>
          <c:x val="0.81474103585657398"/>
          <c:y val="0.1944444444444445"/>
          <c:w val="0.16733067729083662"/>
          <c:h val="0.79513888888888884"/>
        </c:manualLayout>
      </c:layout>
      <c:txPr>
        <a:bodyPr/>
        <a:lstStyle/>
        <a:p>
          <a:pPr>
            <a:defRPr sz="700"/>
          </a:pPr>
          <a:endParaRPr lang="sk-SK"/>
        </a:p>
      </c:txPr>
    </c:legend>
    <c:plotVisOnly val="1"/>
    <c:dispBlanksAs val="gap"/>
  </c:chart>
  <c:printSettings>
    <c:headerFooter/>
    <c:pageMargins b="0.75000000000000577" l="0.70000000000000062" r="0.70000000000000062" t="0.75000000000000577" header="0.30000000000000032" footer="0.30000000000000032"/>
    <c:pageSetup/>
  </c:printSettings>
</c:chartSpace>
</file>

<file path=xl/charts/chart127.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en-US" sz="1200" b="1" i="0" u="none" strike="noStrike" baseline="0"/>
              <a:t>Tržby v službách (r2010=100</a:t>
            </a:r>
            <a:r>
              <a:rPr lang="sk-SK" sz="1200" b="1" i="0" u="none" strike="noStrike" baseline="0"/>
              <a:t>; </a:t>
            </a:r>
            <a:r>
              <a:rPr lang="en-GB" sz="1200" b="1" i="0" u="none" strike="noStrike" baseline="0"/>
              <a:t>4</a:t>
            </a:r>
            <a:r>
              <a:rPr lang="sk-SK" sz="1200" b="1" i="0" u="none" strike="noStrike" baseline="0"/>
              <a:t>Q2012</a:t>
            </a:r>
            <a:r>
              <a:rPr lang="en-US" sz="1200" b="1" i="0" u="none" strike="noStrike" baseline="0"/>
              <a:t>)</a:t>
            </a:r>
            <a:endParaRPr lang="en-US" sz="1200"/>
          </a:p>
        </c:rich>
      </c:tx>
      <c:spPr>
        <a:noFill/>
        <a:ln w="25400">
          <a:noFill/>
        </a:ln>
      </c:spPr>
    </c:title>
    <c:plotArea>
      <c:layout/>
      <c:barChart>
        <c:barDir val="col"/>
        <c:grouping val="clustered"/>
        <c:ser>
          <c:idx val="0"/>
          <c:order val="0"/>
          <c:cat>
            <c:strRef>
              <c:f>'30'!$U$31:$U$43</c:f>
              <c:strCache>
                <c:ptCount val="13"/>
                <c:pt idx="0">
                  <c:v>Írsko</c:v>
                </c:pt>
                <c:pt idx="1">
                  <c:v>Slovensko</c:v>
                </c:pt>
                <c:pt idx="2">
                  <c:v>Fínsko</c:v>
                </c:pt>
                <c:pt idx="3">
                  <c:v>Nemecko</c:v>
                </c:pt>
                <c:pt idx="4">
                  <c:v>EU27</c:v>
                </c:pt>
                <c:pt idx="5">
                  <c:v>Holandsko</c:v>
                </c:pt>
                <c:pt idx="6">
                  <c:v>EA17</c:v>
                </c:pt>
                <c:pt idx="7">
                  <c:v>Slovinsko</c:v>
                </c:pt>
                <c:pt idx="8">
                  <c:v>Cyprus</c:v>
                </c:pt>
                <c:pt idx="9">
                  <c:v>Španielsko</c:v>
                </c:pt>
                <c:pt idx="10">
                  <c:v>Portugalsko</c:v>
                </c:pt>
                <c:pt idx="11">
                  <c:v>Grécko</c:v>
                </c:pt>
                <c:pt idx="12">
                  <c:v>Taliansko</c:v>
                </c:pt>
              </c:strCache>
            </c:strRef>
          </c:cat>
          <c:val>
            <c:numRef>
              <c:f>'30'!$V$31:$V$43</c:f>
              <c:numCache>
                <c:formatCode>#,##0.00</c:formatCode>
                <c:ptCount val="13"/>
                <c:pt idx="0">
                  <c:v>114.04</c:v>
                </c:pt>
                <c:pt idx="1">
                  <c:v>111.35</c:v>
                </c:pt>
                <c:pt idx="2">
                  <c:v>110.27</c:v>
                </c:pt>
                <c:pt idx="3">
                  <c:v>108.85</c:v>
                </c:pt>
                <c:pt idx="4">
                  <c:v>106.72</c:v>
                </c:pt>
                <c:pt idx="5">
                  <c:v>105.19</c:v>
                </c:pt>
                <c:pt idx="6">
                  <c:v>104.5</c:v>
                </c:pt>
                <c:pt idx="7">
                  <c:v>101.25</c:v>
                </c:pt>
                <c:pt idx="8">
                  <c:v>93.13</c:v>
                </c:pt>
                <c:pt idx="9">
                  <c:v>89.54</c:v>
                </c:pt>
                <c:pt idx="10">
                  <c:v>80.209999999999994</c:v>
                </c:pt>
                <c:pt idx="11">
                  <c:v>72.680000000000007</c:v>
                </c:pt>
              </c:numCache>
            </c:numRef>
          </c:val>
        </c:ser>
        <c:dLbls/>
        <c:axId val="80388480"/>
        <c:axId val="80390400"/>
      </c:barChart>
      <c:catAx>
        <c:axId val="80388480"/>
        <c:scaling>
          <c:orientation val="minMax"/>
        </c:scaling>
        <c:axPos val="b"/>
        <c:numFmt formatCode="General" sourceLinked="1"/>
        <c:tickLblPos val="nextTo"/>
        <c:txPr>
          <a:bodyPr/>
          <a:lstStyle/>
          <a:p>
            <a:pPr>
              <a:defRPr sz="800"/>
            </a:pPr>
            <a:endParaRPr lang="sk-SK"/>
          </a:p>
        </c:txPr>
        <c:crossAx val="80390400"/>
        <c:crosses val="autoZero"/>
        <c:auto val="1"/>
        <c:lblAlgn val="ctr"/>
        <c:lblOffset val="100"/>
      </c:catAx>
      <c:valAx>
        <c:axId val="80390400"/>
        <c:scaling>
          <c:orientation val="minMax"/>
        </c:scaling>
        <c:axPos val="l"/>
        <c:majorGridlines/>
        <c:numFmt formatCode="#,##0.00" sourceLinked="1"/>
        <c:tickLblPos val="nextTo"/>
        <c:txPr>
          <a:bodyPr/>
          <a:lstStyle/>
          <a:p>
            <a:pPr>
              <a:defRPr sz="800"/>
            </a:pPr>
            <a:endParaRPr lang="sk-SK"/>
          </a:p>
        </c:txPr>
        <c:crossAx val="80388480"/>
        <c:crosses val="autoZero"/>
        <c:crossBetween val="between"/>
      </c:valAx>
    </c:plotArea>
    <c:plotVisOnly val="1"/>
    <c:dispBlanksAs val="gap"/>
  </c:chart>
  <c:printSettings>
    <c:headerFooter/>
    <c:pageMargins b="0.75000000000000577" l="0.70000000000000062" r="0.70000000000000062" t="0.75000000000000577" header="0.30000000000000032" footer="0.30000000000000032"/>
    <c:pageSetup/>
  </c:printSettings>
</c:chartSpace>
</file>

<file path=xl/charts/chart128.xml><?xml version="1.0" encoding="utf-8"?>
<c:chartSpace xmlns:c="http://schemas.openxmlformats.org/drawingml/2006/chart" xmlns:a="http://schemas.openxmlformats.org/drawingml/2006/main" xmlns:r="http://schemas.openxmlformats.org/officeDocument/2006/relationships">
  <c:lang val="sk-SK"/>
  <c:chart>
    <c:title>
      <c:tx>
        <c:strRef>
          <c:f>'31'!$A$1</c:f>
          <c:strCache>
            <c:ptCount val="1"/>
            <c:pt idx="0">
              <c:v>Spotreba elektrickej energie (v GWh)</c:v>
            </c:pt>
          </c:strCache>
        </c:strRef>
      </c:tx>
      <c:spPr>
        <a:noFill/>
        <a:ln w="25400">
          <a:noFill/>
        </a:ln>
      </c:spPr>
      <c:txPr>
        <a:bodyPr/>
        <a:lstStyle/>
        <a:p>
          <a:pPr>
            <a:defRPr sz="1200"/>
          </a:pPr>
          <a:endParaRPr lang="sk-SK"/>
        </a:p>
      </c:txPr>
    </c:title>
    <c:plotArea>
      <c:layout/>
      <c:lineChart>
        <c:grouping val="standard"/>
        <c:ser>
          <c:idx val="0"/>
          <c:order val="0"/>
          <c:tx>
            <c:strRef>
              <c:f>'31'!$A$13</c:f>
              <c:strCache>
                <c:ptCount val="1"/>
                <c:pt idx="0">
                  <c:v>EA17</c:v>
                </c:pt>
              </c:strCache>
            </c:strRef>
          </c:tx>
          <c:marker>
            <c:symbol val="none"/>
          </c:marker>
          <c:cat>
            <c:strRef>
              <c:f>'31'!$B$12:$L$12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'31'!$B$13:$L$13</c:f>
              <c:numCache>
                <c:formatCode>#,##0</c:formatCode>
                <c:ptCount val="11"/>
                <c:pt idx="0">
                  <c:v>1833618</c:v>
                </c:pt>
                <c:pt idx="1">
                  <c:v>1862501</c:v>
                </c:pt>
                <c:pt idx="2">
                  <c:v>1914391</c:v>
                </c:pt>
                <c:pt idx="3">
                  <c:v>1963145</c:v>
                </c:pt>
                <c:pt idx="4">
                  <c:v>1985851</c:v>
                </c:pt>
                <c:pt idx="5">
                  <c:v>2035612</c:v>
                </c:pt>
                <c:pt idx="6">
                  <c:v>2051962</c:v>
                </c:pt>
                <c:pt idx="7">
                  <c:v>2061355</c:v>
                </c:pt>
                <c:pt idx="8">
                  <c:v>1954947</c:v>
                </c:pt>
                <c:pt idx="9">
                  <c:v>2052165</c:v>
                </c:pt>
                <c:pt idx="10">
                  <c:v>1994480</c:v>
                </c:pt>
              </c:numCache>
            </c:numRef>
          </c:val>
        </c:ser>
        <c:ser>
          <c:idx val="1"/>
          <c:order val="1"/>
          <c:tx>
            <c:strRef>
              <c:f>'31'!$A$14</c:f>
              <c:strCache>
                <c:ptCount val="1"/>
                <c:pt idx="0">
                  <c:v>EU27</c:v>
                </c:pt>
              </c:strCache>
            </c:strRef>
          </c:tx>
          <c:marker>
            <c:symbol val="none"/>
          </c:marker>
          <c:cat>
            <c:strRef>
              <c:f>'31'!$B$12:$L$12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'31'!$B$14:$L$14</c:f>
              <c:numCache>
                <c:formatCode>#,##0</c:formatCode>
                <c:ptCount val="11"/>
                <c:pt idx="0">
                  <c:v>2583308</c:v>
                </c:pt>
                <c:pt idx="1">
                  <c:v>2610464</c:v>
                </c:pt>
                <c:pt idx="2">
                  <c:v>2672432</c:v>
                </c:pt>
                <c:pt idx="3">
                  <c:v>2732477</c:v>
                </c:pt>
                <c:pt idx="4">
                  <c:v>2770014</c:v>
                </c:pt>
                <c:pt idx="5">
                  <c:v>2818859</c:v>
                </c:pt>
                <c:pt idx="6">
                  <c:v>2835894</c:v>
                </c:pt>
                <c:pt idx="7">
                  <c:v>2847448</c:v>
                </c:pt>
                <c:pt idx="8">
                  <c:v>2698243</c:v>
                </c:pt>
                <c:pt idx="9">
                  <c:v>2822141</c:v>
                </c:pt>
                <c:pt idx="10">
                  <c:v>2767549</c:v>
                </c:pt>
              </c:numCache>
            </c:numRef>
          </c:val>
        </c:ser>
        <c:ser>
          <c:idx val="2"/>
          <c:order val="2"/>
          <c:tx>
            <c:strRef>
              <c:f>'31'!$A$15</c:f>
              <c:strCache>
                <c:ptCount val="1"/>
                <c:pt idx="0">
                  <c:v>Fínsko</c:v>
                </c:pt>
              </c:strCache>
            </c:strRef>
          </c:tx>
          <c:marker>
            <c:symbol val="none"/>
          </c:marker>
          <c:cat>
            <c:strRef>
              <c:f>'31'!$B$12:$L$12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'31'!$B$15:$L$15</c:f>
              <c:numCache>
                <c:formatCode>#,##0</c:formatCode>
                <c:ptCount val="11"/>
                <c:pt idx="0">
                  <c:v>77378</c:v>
                </c:pt>
                <c:pt idx="1">
                  <c:v>79669</c:v>
                </c:pt>
                <c:pt idx="2">
                  <c:v>80850</c:v>
                </c:pt>
                <c:pt idx="3">
                  <c:v>83102</c:v>
                </c:pt>
                <c:pt idx="4">
                  <c:v>80736</c:v>
                </c:pt>
                <c:pt idx="5">
                  <c:v>86015</c:v>
                </c:pt>
                <c:pt idx="6">
                  <c:v>86068</c:v>
                </c:pt>
                <c:pt idx="7">
                  <c:v>82537</c:v>
                </c:pt>
                <c:pt idx="8">
                  <c:v>77080</c:v>
                </c:pt>
                <c:pt idx="9">
                  <c:v>83478</c:v>
                </c:pt>
                <c:pt idx="10">
                  <c:v>80246</c:v>
                </c:pt>
              </c:numCache>
            </c:numRef>
          </c:val>
        </c:ser>
        <c:ser>
          <c:idx val="3"/>
          <c:order val="3"/>
          <c:tx>
            <c:strRef>
              <c:f>'31'!$A$16</c:f>
              <c:strCache>
                <c:ptCount val="1"/>
                <c:pt idx="0">
                  <c:v>Grécko</c:v>
                </c:pt>
              </c:strCache>
            </c:strRef>
          </c:tx>
          <c:marker>
            <c:symbol val="none"/>
          </c:marker>
          <c:cat>
            <c:strRef>
              <c:f>'31'!$B$12:$L$12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'31'!$B$16:$L$16</c:f>
              <c:numCache>
                <c:formatCode>#,##0</c:formatCode>
                <c:ptCount val="11"/>
                <c:pt idx="0">
                  <c:v>44542</c:v>
                </c:pt>
                <c:pt idx="1">
                  <c:v>46599</c:v>
                </c:pt>
                <c:pt idx="2">
                  <c:v>48625</c:v>
                </c:pt>
                <c:pt idx="3">
                  <c:v>49738</c:v>
                </c:pt>
                <c:pt idx="4">
                  <c:v>50904</c:v>
                </c:pt>
                <c:pt idx="5">
                  <c:v>52523</c:v>
                </c:pt>
                <c:pt idx="6">
                  <c:v>55190</c:v>
                </c:pt>
                <c:pt idx="7">
                  <c:v>56646</c:v>
                </c:pt>
                <c:pt idx="8">
                  <c:v>54713</c:v>
                </c:pt>
                <c:pt idx="9">
                  <c:v>53120</c:v>
                </c:pt>
                <c:pt idx="10">
                  <c:v>51794</c:v>
                </c:pt>
              </c:numCache>
            </c:numRef>
          </c:val>
        </c:ser>
        <c:ser>
          <c:idx val="4"/>
          <c:order val="4"/>
          <c:tx>
            <c:strRef>
              <c:f>'31'!$A$17</c:f>
              <c:strCache>
                <c:ptCount val="1"/>
                <c:pt idx="0">
                  <c:v>Holandsko</c:v>
                </c:pt>
              </c:strCache>
            </c:strRef>
          </c:tx>
          <c:marker>
            <c:symbol val="none"/>
          </c:marker>
          <c:cat>
            <c:strRef>
              <c:f>'31'!$B$12:$L$12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'31'!$B$17:$L$17</c:f>
              <c:numCache>
                <c:formatCode>#,##0</c:formatCode>
                <c:ptCount val="11"/>
                <c:pt idx="0">
                  <c:v>99172</c:v>
                </c:pt>
                <c:pt idx="1">
                  <c:v>99655</c:v>
                </c:pt>
                <c:pt idx="2">
                  <c:v>100430</c:v>
                </c:pt>
                <c:pt idx="3">
                  <c:v>104715</c:v>
                </c:pt>
                <c:pt idx="4">
                  <c:v>104507</c:v>
                </c:pt>
                <c:pt idx="5">
                  <c:v>105994</c:v>
                </c:pt>
                <c:pt idx="6">
                  <c:v>108451</c:v>
                </c:pt>
                <c:pt idx="7">
                  <c:v>109145</c:v>
                </c:pt>
                <c:pt idx="8">
                  <c:v>103950</c:v>
                </c:pt>
                <c:pt idx="9">
                  <c:v>106865</c:v>
                </c:pt>
                <c:pt idx="10">
                  <c:v>107468</c:v>
                </c:pt>
              </c:numCache>
            </c:numRef>
          </c:val>
        </c:ser>
        <c:ser>
          <c:idx val="5"/>
          <c:order val="5"/>
          <c:tx>
            <c:strRef>
              <c:f>'31'!$A$18</c:f>
              <c:strCache>
                <c:ptCount val="1"/>
                <c:pt idx="0">
                  <c:v>Írsko</c:v>
                </c:pt>
              </c:strCache>
            </c:strRef>
          </c:tx>
          <c:marker>
            <c:symbol val="none"/>
          </c:marker>
          <c:cat>
            <c:strRef>
              <c:f>'31'!$B$12:$L$12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'31'!$B$18:$L$18</c:f>
              <c:numCache>
                <c:formatCode>#,##0</c:formatCode>
                <c:ptCount val="11"/>
                <c:pt idx="0">
                  <c:v>21024</c:v>
                </c:pt>
                <c:pt idx="1">
                  <c:v>21770</c:v>
                </c:pt>
                <c:pt idx="2">
                  <c:v>23031</c:v>
                </c:pt>
                <c:pt idx="3">
                  <c:v>23057</c:v>
                </c:pt>
                <c:pt idx="4">
                  <c:v>24352</c:v>
                </c:pt>
                <c:pt idx="5">
                  <c:v>25877</c:v>
                </c:pt>
                <c:pt idx="6">
                  <c:v>25863</c:v>
                </c:pt>
                <c:pt idx="7">
                  <c:v>26675</c:v>
                </c:pt>
                <c:pt idx="8">
                  <c:v>24969</c:v>
                </c:pt>
                <c:pt idx="9">
                  <c:v>25156</c:v>
                </c:pt>
                <c:pt idx="10">
                  <c:v>24877</c:v>
                </c:pt>
              </c:numCache>
            </c:numRef>
          </c:val>
        </c:ser>
        <c:ser>
          <c:idx val="6"/>
          <c:order val="6"/>
          <c:tx>
            <c:strRef>
              <c:f>'31'!$A$19</c:f>
              <c:strCache>
                <c:ptCount val="1"/>
                <c:pt idx="0">
                  <c:v>Nemecko</c:v>
                </c:pt>
              </c:strCache>
            </c:strRef>
          </c:tx>
          <c:marker>
            <c:symbol val="none"/>
          </c:marker>
          <c:cat>
            <c:strRef>
              <c:f>'31'!$B$12:$L$12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'31'!$B$19:$L$19</c:f>
              <c:numCache>
                <c:formatCode>#,##0</c:formatCode>
                <c:ptCount val="11"/>
                <c:pt idx="0">
                  <c:v>495267</c:v>
                </c:pt>
                <c:pt idx="1">
                  <c:v>508508</c:v>
                </c:pt>
                <c:pt idx="2">
                  <c:v>512885</c:v>
                </c:pt>
                <c:pt idx="3">
                  <c:v>519701</c:v>
                </c:pt>
                <c:pt idx="4">
                  <c:v>520954</c:v>
                </c:pt>
                <c:pt idx="5">
                  <c:v>525804</c:v>
                </c:pt>
                <c:pt idx="6">
                  <c:v>527352</c:v>
                </c:pt>
                <c:pt idx="7">
                  <c:v>525549</c:v>
                </c:pt>
                <c:pt idx="8">
                  <c:v>495573</c:v>
                </c:pt>
                <c:pt idx="9">
                  <c:v>528958</c:v>
                </c:pt>
                <c:pt idx="10">
                  <c:v>521517</c:v>
                </c:pt>
              </c:numCache>
            </c:numRef>
          </c:val>
        </c:ser>
        <c:ser>
          <c:idx val="7"/>
          <c:order val="7"/>
          <c:tx>
            <c:strRef>
              <c:f>'31'!$A$20</c:f>
              <c:strCache>
                <c:ptCount val="1"/>
                <c:pt idx="0">
                  <c:v>Portugalsko</c:v>
                </c:pt>
              </c:strCache>
            </c:strRef>
          </c:tx>
          <c:marker>
            <c:symbol val="none"/>
          </c:marker>
          <c:cat>
            <c:strRef>
              <c:f>'31'!$B$12:$L$12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'31'!$B$20:$L$20</c:f>
              <c:numCache>
                <c:formatCode>#,##0</c:formatCode>
                <c:ptCount val="11"/>
                <c:pt idx="0">
                  <c:v>39937</c:v>
                </c:pt>
                <c:pt idx="1">
                  <c:v>41473</c:v>
                </c:pt>
                <c:pt idx="2">
                  <c:v>43164</c:v>
                </c:pt>
                <c:pt idx="3">
                  <c:v>44668</c:v>
                </c:pt>
                <c:pt idx="4">
                  <c:v>46322</c:v>
                </c:pt>
                <c:pt idx="5">
                  <c:v>47763</c:v>
                </c:pt>
                <c:pt idx="6">
                  <c:v>49024</c:v>
                </c:pt>
                <c:pt idx="7">
                  <c:v>48352</c:v>
                </c:pt>
                <c:pt idx="8">
                  <c:v>47855</c:v>
                </c:pt>
                <c:pt idx="9">
                  <c:v>49888</c:v>
                </c:pt>
                <c:pt idx="10">
                  <c:v>48364</c:v>
                </c:pt>
              </c:numCache>
            </c:numRef>
          </c:val>
        </c:ser>
        <c:ser>
          <c:idx val="8"/>
          <c:order val="8"/>
          <c:tx>
            <c:strRef>
              <c:f>'31'!$A$21</c:f>
              <c:strCache>
                <c:ptCount val="1"/>
                <c:pt idx="0">
                  <c:v>Slovensko</c:v>
                </c:pt>
              </c:strCache>
            </c:strRef>
          </c:tx>
          <c:marker>
            <c:symbol val="none"/>
          </c:marker>
          <c:cat>
            <c:strRef>
              <c:f>'31'!$B$12:$L$12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'31'!$B$21:$L$21</c:f>
              <c:numCache>
                <c:formatCode>#,##0</c:formatCode>
                <c:ptCount val="11"/>
                <c:pt idx="0">
                  <c:v>23452</c:v>
                </c:pt>
                <c:pt idx="1">
                  <c:v>22760</c:v>
                </c:pt>
                <c:pt idx="2">
                  <c:v>22985</c:v>
                </c:pt>
                <c:pt idx="3">
                  <c:v>24027</c:v>
                </c:pt>
                <c:pt idx="4">
                  <c:v>22850</c:v>
                </c:pt>
                <c:pt idx="5">
                  <c:v>23654</c:v>
                </c:pt>
                <c:pt idx="6">
                  <c:v>24573</c:v>
                </c:pt>
                <c:pt idx="7">
                  <c:v>24765</c:v>
                </c:pt>
                <c:pt idx="8">
                  <c:v>23098</c:v>
                </c:pt>
                <c:pt idx="9">
                  <c:v>24118</c:v>
                </c:pt>
                <c:pt idx="10">
                  <c:v>24812</c:v>
                </c:pt>
              </c:numCache>
            </c:numRef>
          </c:val>
        </c:ser>
        <c:ser>
          <c:idx val="9"/>
          <c:order val="9"/>
          <c:tx>
            <c:strRef>
              <c:f>'31'!$A$22</c:f>
              <c:strCache>
                <c:ptCount val="1"/>
                <c:pt idx="0">
                  <c:v>Slovinsko</c:v>
                </c:pt>
              </c:strCache>
            </c:strRef>
          </c:tx>
          <c:marker>
            <c:symbol val="none"/>
          </c:marker>
          <c:cat>
            <c:strRef>
              <c:f>'31'!$B$12:$L$12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'31'!$B$22:$L$22</c:f>
              <c:numCache>
                <c:formatCode>#,##0</c:formatCode>
                <c:ptCount val="11"/>
                <c:pt idx="0">
                  <c:v>10942</c:v>
                </c:pt>
                <c:pt idx="1">
                  <c:v>11689</c:v>
                </c:pt>
                <c:pt idx="2">
                  <c:v>12047</c:v>
                </c:pt>
                <c:pt idx="3">
                  <c:v>12546</c:v>
                </c:pt>
                <c:pt idx="4">
                  <c:v>12742</c:v>
                </c:pt>
                <c:pt idx="5">
                  <c:v>13165</c:v>
                </c:pt>
                <c:pt idx="6">
                  <c:v>13264</c:v>
                </c:pt>
                <c:pt idx="7">
                  <c:v>12806</c:v>
                </c:pt>
                <c:pt idx="8">
                  <c:v>11292</c:v>
                </c:pt>
                <c:pt idx="9">
                  <c:v>11966</c:v>
                </c:pt>
                <c:pt idx="10">
                  <c:v>12607</c:v>
                </c:pt>
              </c:numCache>
            </c:numRef>
          </c:val>
        </c:ser>
        <c:ser>
          <c:idx val="10"/>
          <c:order val="10"/>
          <c:tx>
            <c:strRef>
              <c:f>'31'!$A$23</c:f>
              <c:strCache>
                <c:ptCount val="1"/>
                <c:pt idx="0">
                  <c:v>Cyprus</c:v>
                </c:pt>
              </c:strCache>
            </c:strRef>
          </c:tx>
          <c:marker>
            <c:symbol val="none"/>
          </c:marker>
          <c:cat>
            <c:strRef>
              <c:f>'31'!$B$12:$L$12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'31'!$B$23:$L$23</c:f>
              <c:numCache>
                <c:formatCode>#,##0</c:formatCode>
                <c:ptCount val="11"/>
                <c:pt idx="0">
                  <c:v>3110</c:v>
                </c:pt>
                <c:pt idx="1">
                  <c:v>3385</c:v>
                </c:pt>
                <c:pt idx="2">
                  <c:v>3646</c:v>
                </c:pt>
                <c:pt idx="3">
                  <c:v>3749</c:v>
                </c:pt>
                <c:pt idx="4">
                  <c:v>3960</c:v>
                </c:pt>
                <c:pt idx="5">
                  <c:v>4168</c:v>
                </c:pt>
                <c:pt idx="6">
                  <c:v>4385</c:v>
                </c:pt>
                <c:pt idx="7">
                  <c:v>4634</c:v>
                </c:pt>
                <c:pt idx="8">
                  <c:v>4751</c:v>
                </c:pt>
                <c:pt idx="9">
                  <c:v>4882</c:v>
                </c:pt>
                <c:pt idx="10">
                  <c:v>4721</c:v>
                </c:pt>
              </c:numCache>
            </c:numRef>
          </c:val>
        </c:ser>
        <c:ser>
          <c:idx val="11"/>
          <c:order val="11"/>
          <c:tx>
            <c:strRef>
              <c:f>'31'!$A$24</c:f>
              <c:strCache>
                <c:ptCount val="1"/>
                <c:pt idx="0">
                  <c:v>Španielsko</c:v>
                </c:pt>
              </c:strCache>
            </c:strRef>
          </c:tx>
          <c:marker>
            <c:symbol val="none"/>
          </c:marker>
          <c:cat>
            <c:strRef>
              <c:f>'31'!$B$12:$L$12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'31'!$B$24:$L$24</c:f>
              <c:numCache>
                <c:formatCode>#,##0</c:formatCode>
                <c:ptCount val="11"/>
                <c:pt idx="0">
                  <c:v>200953</c:v>
                </c:pt>
                <c:pt idx="1">
                  <c:v>205510</c:v>
                </c:pt>
                <c:pt idx="2">
                  <c:v>217898</c:v>
                </c:pt>
                <c:pt idx="3">
                  <c:v>230669</c:v>
                </c:pt>
                <c:pt idx="4">
                  <c:v>242222</c:v>
                </c:pt>
                <c:pt idx="5">
                  <c:v>256466</c:v>
                </c:pt>
                <c:pt idx="6">
                  <c:v>262233</c:v>
                </c:pt>
                <c:pt idx="7">
                  <c:v>268731</c:v>
                </c:pt>
                <c:pt idx="8">
                  <c:v>252986</c:v>
                </c:pt>
                <c:pt idx="9">
                  <c:v>260578</c:v>
                </c:pt>
                <c:pt idx="10">
                  <c:v>239942</c:v>
                </c:pt>
              </c:numCache>
            </c:numRef>
          </c:val>
        </c:ser>
        <c:ser>
          <c:idx val="12"/>
          <c:order val="12"/>
          <c:tx>
            <c:strRef>
              <c:f>'31'!$A$25</c:f>
              <c:strCache>
                <c:ptCount val="1"/>
                <c:pt idx="0">
                  <c:v>Taliansko</c:v>
                </c:pt>
              </c:strCache>
            </c:strRef>
          </c:tx>
          <c:marker>
            <c:symbol val="none"/>
          </c:marker>
          <c:cat>
            <c:strRef>
              <c:f>'31'!$B$12:$L$12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'31'!$B$25:$L$25</c:f>
              <c:numCache>
                <c:formatCode>#,##0</c:formatCode>
                <c:ptCount val="11"/>
                <c:pt idx="0">
                  <c:v>277724</c:v>
                </c:pt>
                <c:pt idx="1">
                  <c:v>282751</c:v>
                </c:pt>
                <c:pt idx="2">
                  <c:v>291436</c:v>
                </c:pt>
                <c:pt idx="3">
                  <c:v>295531</c:v>
                </c:pt>
                <c:pt idx="4">
                  <c:v>300880</c:v>
                </c:pt>
                <c:pt idx="5">
                  <c:v>308777</c:v>
                </c:pt>
                <c:pt idx="6">
                  <c:v>309318</c:v>
                </c:pt>
                <c:pt idx="7">
                  <c:v>309317</c:v>
                </c:pt>
                <c:pt idx="8">
                  <c:v>290016</c:v>
                </c:pt>
                <c:pt idx="9">
                  <c:v>299313</c:v>
                </c:pt>
                <c:pt idx="10">
                  <c:v>301828</c:v>
                </c:pt>
              </c:numCache>
            </c:numRef>
          </c:val>
        </c:ser>
        <c:dLbls/>
        <c:marker val="1"/>
        <c:axId val="80589568"/>
        <c:axId val="80591104"/>
      </c:lineChart>
      <c:catAx>
        <c:axId val="80589568"/>
        <c:scaling>
          <c:orientation val="minMax"/>
        </c:scaling>
        <c:axPos val="b"/>
        <c:numFmt formatCode="General" sourceLinked="1"/>
        <c:tickLblPos val="nextTo"/>
        <c:txPr>
          <a:bodyPr/>
          <a:lstStyle/>
          <a:p>
            <a:pPr>
              <a:defRPr sz="800"/>
            </a:pPr>
            <a:endParaRPr lang="sk-SK"/>
          </a:p>
        </c:txPr>
        <c:crossAx val="80591104"/>
        <c:crosses val="autoZero"/>
        <c:auto val="1"/>
        <c:lblAlgn val="ctr"/>
        <c:lblOffset val="100"/>
      </c:catAx>
      <c:valAx>
        <c:axId val="80591104"/>
        <c:scaling>
          <c:orientation val="minMax"/>
        </c:scaling>
        <c:axPos val="l"/>
        <c:majorGridlines/>
        <c:numFmt formatCode="#,##0" sourceLinked="1"/>
        <c:tickLblPos val="nextTo"/>
        <c:txPr>
          <a:bodyPr/>
          <a:lstStyle/>
          <a:p>
            <a:pPr>
              <a:defRPr sz="800"/>
            </a:pPr>
            <a:endParaRPr lang="sk-SK"/>
          </a:p>
        </c:txPr>
        <c:crossAx val="80589568"/>
        <c:crosses val="autoZero"/>
        <c:crossBetween val="between"/>
      </c:valAx>
    </c:plotArea>
    <c:legend>
      <c:legendPos val="r"/>
      <c:layout>
        <c:manualLayout>
          <c:xMode val="edge"/>
          <c:yMode val="edge"/>
          <c:x val="0.81474103585657398"/>
          <c:y val="0.19936708860759494"/>
          <c:w val="0.16733067729083662"/>
          <c:h val="0.79113924050632911"/>
        </c:manualLayout>
      </c:layout>
      <c:txPr>
        <a:bodyPr/>
        <a:lstStyle/>
        <a:p>
          <a:pPr>
            <a:defRPr sz="700"/>
          </a:pPr>
          <a:endParaRPr lang="sk-SK"/>
        </a:p>
      </c:txPr>
    </c:legend>
    <c:plotVisOnly val="1"/>
    <c:dispBlanksAs val="gap"/>
  </c:chart>
  <c:printSettings>
    <c:headerFooter/>
    <c:pageMargins b="0.750000000000006" l="0.70000000000000062" r="0.70000000000000062" t="0.750000000000006" header="0.30000000000000032" footer="0.30000000000000032"/>
    <c:pageSetup/>
  </c:printSettings>
</c:chartSpace>
</file>

<file path=xl/charts/chart129.xml><?xml version="1.0" encoding="utf-8"?>
<c:chartSpace xmlns:c="http://schemas.openxmlformats.org/drawingml/2006/chart" xmlns:a="http://schemas.openxmlformats.org/drawingml/2006/main" xmlns:r="http://schemas.openxmlformats.org/officeDocument/2006/relationships">
  <c:lang val="sk-SK"/>
  <c:chart>
    <c:title>
      <c:tx>
        <c:rich>
          <a:bodyPr/>
          <a:lstStyle/>
          <a:p>
            <a:pPr marL="0" marR="0" indent="0" algn="ctr" defTabSz="914400" rtl="0" eaLnBrk="1" fontAlgn="auto" latinLnBrk="0" hangingPunct="1">
              <a:lnSpc>
                <a:spcPct val="100000"/>
              </a:lnSpc>
              <a:spcBef>
                <a:spcPts val="0"/>
              </a:spcBef>
              <a:spcAft>
                <a:spcPts val="0"/>
              </a:spcAft>
              <a:buClrTx/>
              <a:buSzTx/>
              <a:buFontTx/>
              <a:buNone/>
              <a:tabLst/>
              <a:defRPr sz="1200" b="1" i="0" u="none" strike="noStrike" kern="1200" baseline="0">
                <a:solidFill>
                  <a:sysClr val="windowText" lastClr="000000"/>
                </a:solidFill>
                <a:latin typeface="+mn-lt"/>
                <a:ea typeface="+mn-ea"/>
                <a:cs typeface="+mn-cs"/>
              </a:defRPr>
            </a:pPr>
            <a:r>
              <a:rPr lang="en-US" sz="1200"/>
              <a:t>Spotreba elektrickej energie (v GWh</a:t>
            </a:r>
            <a:r>
              <a:rPr lang="sk-SK" sz="1200"/>
              <a:t>, zoom</a:t>
            </a:r>
            <a:r>
              <a:rPr lang="en-US" sz="1200"/>
              <a:t>)</a:t>
            </a:r>
            <a:endParaRPr lang="en-US" sz="1200" b="1" i="0" baseline="0"/>
          </a:p>
        </c:rich>
      </c:tx>
      <c:spPr>
        <a:noFill/>
        <a:ln w="25400">
          <a:noFill/>
        </a:ln>
      </c:spPr>
    </c:title>
    <c:plotArea>
      <c:layout/>
      <c:lineChart>
        <c:grouping val="standard"/>
        <c:ser>
          <c:idx val="0"/>
          <c:order val="0"/>
          <c:tx>
            <c:strRef>
              <c:f>'31'!$A$13</c:f>
              <c:strCache>
                <c:ptCount val="1"/>
                <c:pt idx="0">
                  <c:v>EA17</c:v>
                </c:pt>
              </c:strCache>
            </c:strRef>
          </c:tx>
          <c:marker>
            <c:symbol val="none"/>
          </c:marker>
          <c:cat>
            <c:strRef>
              <c:f>'31'!$N$12:$X$12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'31'!$N$13:$X$13</c:f>
              <c:numCache>
                <c:formatCode>#,##0</c:formatCode>
                <c:ptCount val="11"/>
              </c:numCache>
            </c:numRef>
          </c:val>
        </c:ser>
        <c:ser>
          <c:idx val="1"/>
          <c:order val="1"/>
          <c:tx>
            <c:strRef>
              <c:f>'31'!$A$14</c:f>
              <c:strCache>
                <c:ptCount val="1"/>
                <c:pt idx="0">
                  <c:v>EU27</c:v>
                </c:pt>
              </c:strCache>
            </c:strRef>
          </c:tx>
          <c:marker>
            <c:symbol val="none"/>
          </c:marker>
          <c:cat>
            <c:strRef>
              <c:f>'31'!$N$12:$X$12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'31'!$N$14:$X$14</c:f>
              <c:numCache>
                <c:formatCode>#,##0</c:formatCode>
                <c:ptCount val="11"/>
              </c:numCache>
            </c:numRef>
          </c:val>
        </c:ser>
        <c:ser>
          <c:idx val="2"/>
          <c:order val="2"/>
          <c:tx>
            <c:strRef>
              <c:f>'31'!$A$15</c:f>
              <c:strCache>
                <c:ptCount val="1"/>
                <c:pt idx="0">
                  <c:v>Fínsko</c:v>
                </c:pt>
              </c:strCache>
            </c:strRef>
          </c:tx>
          <c:marker>
            <c:symbol val="none"/>
          </c:marker>
          <c:cat>
            <c:strRef>
              <c:f>'31'!$N$12:$X$12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'31'!$N$15:$X$15</c:f>
              <c:numCache>
                <c:formatCode>#,##0</c:formatCode>
                <c:ptCount val="11"/>
                <c:pt idx="0">
                  <c:v>77378</c:v>
                </c:pt>
                <c:pt idx="1">
                  <c:v>79669</c:v>
                </c:pt>
                <c:pt idx="2">
                  <c:v>80850</c:v>
                </c:pt>
                <c:pt idx="3">
                  <c:v>83102</c:v>
                </c:pt>
                <c:pt idx="4">
                  <c:v>80736</c:v>
                </c:pt>
                <c:pt idx="5">
                  <c:v>86015</c:v>
                </c:pt>
                <c:pt idx="6">
                  <c:v>86068</c:v>
                </c:pt>
                <c:pt idx="7">
                  <c:v>82537</c:v>
                </c:pt>
                <c:pt idx="8">
                  <c:v>77080</c:v>
                </c:pt>
                <c:pt idx="9">
                  <c:v>83478</c:v>
                </c:pt>
                <c:pt idx="10">
                  <c:v>80246</c:v>
                </c:pt>
              </c:numCache>
            </c:numRef>
          </c:val>
        </c:ser>
        <c:ser>
          <c:idx val="3"/>
          <c:order val="3"/>
          <c:tx>
            <c:strRef>
              <c:f>'31'!$A$16</c:f>
              <c:strCache>
                <c:ptCount val="1"/>
                <c:pt idx="0">
                  <c:v>Grécko</c:v>
                </c:pt>
              </c:strCache>
            </c:strRef>
          </c:tx>
          <c:marker>
            <c:symbol val="none"/>
          </c:marker>
          <c:cat>
            <c:strRef>
              <c:f>'31'!$N$12:$X$12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'31'!$N$16:$X$16</c:f>
              <c:numCache>
                <c:formatCode>#,##0</c:formatCode>
                <c:ptCount val="11"/>
                <c:pt idx="0">
                  <c:v>44542</c:v>
                </c:pt>
                <c:pt idx="1">
                  <c:v>46599</c:v>
                </c:pt>
                <c:pt idx="2">
                  <c:v>48625</c:v>
                </c:pt>
                <c:pt idx="3">
                  <c:v>49738</c:v>
                </c:pt>
                <c:pt idx="4">
                  <c:v>50904</c:v>
                </c:pt>
                <c:pt idx="5">
                  <c:v>52523</c:v>
                </c:pt>
                <c:pt idx="6">
                  <c:v>55190</c:v>
                </c:pt>
                <c:pt idx="7">
                  <c:v>56646</c:v>
                </c:pt>
                <c:pt idx="8">
                  <c:v>54713</c:v>
                </c:pt>
                <c:pt idx="9">
                  <c:v>53120</c:v>
                </c:pt>
                <c:pt idx="10">
                  <c:v>51794</c:v>
                </c:pt>
              </c:numCache>
            </c:numRef>
          </c:val>
        </c:ser>
        <c:ser>
          <c:idx val="4"/>
          <c:order val="4"/>
          <c:tx>
            <c:strRef>
              <c:f>'31'!$A$17</c:f>
              <c:strCache>
                <c:ptCount val="1"/>
                <c:pt idx="0">
                  <c:v>Holandsko</c:v>
                </c:pt>
              </c:strCache>
            </c:strRef>
          </c:tx>
          <c:marker>
            <c:symbol val="none"/>
          </c:marker>
          <c:cat>
            <c:strRef>
              <c:f>'31'!$N$12:$X$12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'31'!$N$17:$X$17</c:f>
              <c:numCache>
                <c:formatCode>#,##0</c:formatCode>
                <c:ptCount val="11"/>
                <c:pt idx="0">
                  <c:v>99172</c:v>
                </c:pt>
                <c:pt idx="1">
                  <c:v>99655</c:v>
                </c:pt>
                <c:pt idx="2">
                  <c:v>100430</c:v>
                </c:pt>
                <c:pt idx="3">
                  <c:v>104715</c:v>
                </c:pt>
                <c:pt idx="4">
                  <c:v>104507</c:v>
                </c:pt>
                <c:pt idx="5">
                  <c:v>105994</c:v>
                </c:pt>
                <c:pt idx="6">
                  <c:v>108451</c:v>
                </c:pt>
                <c:pt idx="7">
                  <c:v>109145</c:v>
                </c:pt>
                <c:pt idx="8">
                  <c:v>103950</c:v>
                </c:pt>
                <c:pt idx="9">
                  <c:v>106865</c:v>
                </c:pt>
                <c:pt idx="10">
                  <c:v>107468</c:v>
                </c:pt>
              </c:numCache>
            </c:numRef>
          </c:val>
        </c:ser>
        <c:ser>
          <c:idx val="5"/>
          <c:order val="5"/>
          <c:tx>
            <c:strRef>
              <c:f>'31'!$A$18</c:f>
              <c:strCache>
                <c:ptCount val="1"/>
                <c:pt idx="0">
                  <c:v>Írsko</c:v>
                </c:pt>
              </c:strCache>
            </c:strRef>
          </c:tx>
          <c:marker>
            <c:symbol val="none"/>
          </c:marker>
          <c:cat>
            <c:strRef>
              <c:f>'31'!$N$12:$X$12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'31'!$N$18:$X$18</c:f>
              <c:numCache>
                <c:formatCode>#,##0</c:formatCode>
                <c:ptCount val="11"/>
                <c:pt idx="0">
                  <c:v>21024</c:v>
                </c:pt>
                <c:pt idx="1">
                  <c:v>21770</c:v>
                </c:pt>
                <c:pt idx="2">
                  <c:v>23031</c:v>
                </c:pt>
                <c:pt idx="3">
                  <c:v>23057</c:v>
                </c:pt>
                <c:pt idx="4">
                  <c:v>24352</c:v>
                </c:pt>
                <c:pt idx="5">
                  <c:v>25877</c:v>
                </c:pt>
                <c:pt idx="6">
                  <c:v>25863</c:v>
                </c:pt>
                <c:pt idx="7">
                  <c:v>26675</c:v>
                </c:pt>
                <c:pt idx="8">
                  <c:v>24969</c:v>
                </c:pt>
                <c:pt idx="9">
                  <c:v>25156</c:v>
                </c:pt>
                <c:pt idx="10">
                  <c:v>24877</c:v>
                </c:pt>
              </c:numCache>
            </c:numRef>
          </c:val>
        </c:ser>
        <c:ser>
          <c:idx val="6"/>
          <c:order val="6"/>
          <c:tx>
            <c:strRef>
              <c:f>'31'!$A$19</c:f>
              <c:strCache>
                <c:ptCount val="1"/>
                <c:pt idx="0">
                  <c:v>Nemecko</c:v>
                </c:pt>
              </c:strCache>
            </c:strRef>
          </c:tx>
          <c:marker>
            <c:symbol val="none"/>
          </c:marker>
          <c:cat>
            <c:strRef>
              <c:f>'31'!$N$12:$X$12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'31'!$N$19:$X$19</c:f>
              <c:numCache>
                <c:formatCode>#,##0</c:formatCode>
                <c:ptCount val="11"/>
                <c:pt idx="0">
                  <c:v>495267</c:v>
                </c:pt>
                <c:pt idx="1">
                  <c:v>508508</c:v>
                </c:pt>
                <c:pt idx="2">
                  <c:v>512885</c:v>
                </c:pt>
                <c:pt idx="3">
                  <c:v>519701</c:v>
                </c:pt>
                <c:pt idx="4">
                  <c:v>520954</c:v>
                </c:pt>
                <c:pt idx="5">
                  <c:v>525804</c:v>
                </c:pt>
                <c:pt idx="6">
                  <c:v>527352</c:v>
                </c:pt>
                <c:pt idx="7">
                  <c:v>525549</c:v>
                </c:pt>
                <c:pt idx="8">
                  <c:v>495573</c:v>
                </c:pt>
                <c:pt idx="9">
                  <c:v>528958</c:v>
                </c:pt>
                <c:pt idx="10">
                  <c:v>521517</c:v>
                </c:pt>
              </c:numCache>
            </c:numRef>
          </c:val>
        </c:ser>
        <c:ser>
          <c:idx val="7"/>
          <c:order val="7"/>
          <c:tx>
            <c:strRef>
              <c:f>'31'!$A$20</c:f>
              <c:strCache>
                <c:ptCount val="1"/>
                <c:pt idx="0">
                  <c:v>Portugalsko</c:v>
                </c:pt>
              </c:strCache>
            </c:strRef>
          </c:tx>
          <c:marker>
            <c:symbol val="none"/>
          </c:marker>
          <c:cat>
            <c:strRef>
              <c:f>'31'!$N$12:$X$12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'31'!$N$20:$X$20</c:f>
              <c:numCache>
                <c:formatCode>#,##0</c:formatCode>
                <c:ptCount val="11"/>
                <c:pt idx="0">
                  <c:v>39937</c:v>
                </c:pt>
                <c:pt idx="1">
                  <c:v>41473</c:v>
                </c:pt>
                <c:pt idx="2">
                  <c:v>43164</c:v>
                </c:pt>
                <c:pt idx="3">
                  <c:v>44668</c:v>
                </c:pt>
                <c:pt idx="4">
                  <c:v>46322</c:v>
                </c:pt>
                <c:pt idx="5">
                  <c:v>47763</c:v>
                </c:pt>
                <c:pt idx="6">
                  <c:v>49024</c:v>
                </c:pt>
                <c:pt idx="7">
                  <c:v>48352</c:v>
                </c:pt>
                <c:pt idx="8">
                  <c:v>47855</c:v>
                </c:pt>
                <c:pt idx="9">
                  <c:v>49888</c:v>
                </c:pt>
                <c:pt idx="10">
                  <c:v>48364</c:v>
                </c:pt>
              </c:numCache>
            </c:numRef>
          </c:val>
        </c:ser>
        <c:ser>
          <c:idx val="8"/>
          <c:order val="8"/>
          <c:tx>
            <c:strRef>
              <c:f>'31'!$A$21</c:f>
              <c:strCache>
                <c:ptCount val="1"/>
                <c:pt idx="0">
                  <c:v>Slovensko</c:v>
                </c:pt>
              </c:strCache>
            </c:strRef>
          </c:tx>
          <c:marker>
            <c:symbol val="none"/>
          </c:marker>
          <c:cat>
            <c:strRef>
              <c:f>'31'!$N$12:$X$12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'31'!$N$21:$X$21</c:f>
              <c:numCache>
                <c:formatCode>#,##0</c:formatCode>
                <c:ptCount val="11"/>
                <c:pt idx="0">
                  <c:v>23452</c:v>
                </c:pt>
                <c:pt idx="1">
                  <c:v>22760</c:v>
                </c:pt>
                <c:pt idx="2">
                  <c:v>22985</c:v>
                </c:pt>
                <c:pt idx="3">
                  <c:v>24027</c:v>
                </c:pt>
                <c:pt idx="4">
                  <c:v>22850</c:v>
                </c:pt>
                <c:pt idx="5">
                  <c:v>23654</c:v>
                </c:pt>
                <c:pt idx="6">
                  <c:v>24573</c:v>
                </c:pt>
                <c:pt idx="7">
                  <c:v>24765</c:v>
                </c:pt>
                <c:pt idx="8">
                  <c:v>23098</c:v>
                </c:pt>
                <c:pt idx="9">
                  <c:v>24118</c:v>
                </c:pt>
                <c:pt idx="10">
                  <c:v>24812</c:v>
                </c:pt>
              </c:numCache>
            </c:numRef>
          </c:val>
        </c:ser>
        <c:ser>
          <c:idx val="9"/>
          <c:order val="9"/>
          <c:tx>
            <c:strRef>
              <c:f>'31'!$A$22</c:f>
              <c:strCache>
                <c:ptCount val="1"/>
                <c:pt idx="0">
                  <c:v>Slovinsko</c:v>
                </c:pt>
              </c:strCache>
            </c:strRef>
          </c:tx>
          <c:marker>
            <c:symbol val="none"/>
          </c:marker>
          <c:cat>
            <c:strRef>
              <c:f>'31'!$N$12:$X$12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'31'!$N$22:$X$22</c:f>
              <c:numCache>
                <c:formatCode>#,##0</c:formatCode>
                <c:ptCount val="11"/>
                <c:pt idx="0">
                  <c:v>10942</c:v>
                </c:pt>
                <c:pt idx="1">
                  <c:v>11689</c:v>
                </c:pt>
                <c:pt idx="2">
                  <c:v>12047</c:v>
                </c:pt>
                <c:pt idx="3">
                  <c:v>12546</c:v>
                </c:pt>
                <c:pt idx="4">
                  <c:v>12742</c:v>
                </c:pt>
                <c:pt idx="5">
                  <c:v>13165</c:v>
                </c:pt>
                <c:pt idx="6">
                  <c:v>13264</c:v>
                </c:pt>
                <c:pt idx="7">
                  <c:v>12806</c:v>
                </c:pt>
                <c:pt idx="8">
                  <c:v>11292</c:v>
                </c:pt>
                <c:pt idx="9">
                  <c:v>11966</c:v>
                </c:pt>
                <c:pt idx="10">
                  <c:v>12607</c:v>
                </c:pt>
              </c:numCache>
            </c:numRef>
          </c:val>
        </c:ser>
        <c:ser>
          <c:idx val="10"/>
          <c:order val="10"/>
          <c:tx>
            <c:strRef>
              <c:f>'31'!$A$23</c:f>
              <c:strCache>
                <c:ptCount val="1"/>
                <c:pt idx="0">
                  <c:v>Cyprus</c:v>
                </c:pt>
              </c:strCache>
            </c:strRef>
          </c:tx>
          <c:marker>
            <c:symbol val="none"/>
          </c:marker>
          <c:cat>
            <c:strRef>
              <c:f>'31'!$N$12:$X$12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'31'!$N$23:$X$23</c:f>
              <c:numCache>
                <c:formatCode>#,##0</c:formatCode>
                <c:ptCount val="11"/>
                <c:pt idx="0">
                  <c:v>3110</c:v>
                </c:pt>
                <c:pt idx="1">
                  <c:v>3385</c:v>
                </c:pt>
                <c:pt idx="2">
                  <c:v>3646</c:v>
                </c:pt>
                <c:pt idx="3">
                  <c:v>3749</c:v>
                </c:pt>
                <c:pt idx="4">
                  <c:v>3960</c:v>
                </c:pt>
                <c:pt idx="5">
                  <c:v>4168</c:v>
                </c:pt>
                <c:pt idx="6">
                  <c:v>4385</c:v>
                </c:pt>
                <c:pt idx="7">
                  <c:v>4634</c:v>
                </c:pt>
                <c:pt idx="8">
                  <c:v>4751</c:v>
                </c:pt>
                <c:pt idx="9">
                  <c:v>4882</c:v>
                </c:pt>
                <c:pt idx="10">
                  <c:v>4721</c:v>
                </c:pt>
              </c:numCache>
            </c:numRef>
          </c:val>
        </c:ser>
        <c:ser>
          <c:idx val="11"/>
          <c:order val="11"/>
          <c:tx>
            <c:strRef>
              <c:f>'31'!$A$24</c:f>
              <c:strCache>
                <c:ptCount val="1"/>
                <c:pt idx="0">
                  <c:v>Španielsko</c:v>
                </c:pt>
              </c:strCache>
            </c:strRef>
          </c:tx>
          <c:marker>
            <c:symbol val="none"/>
          </c:marker>
          <c:cat>
            <c:strRef>
              <c:f>'31'!$N$12:$X$12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'31'!$N$24:$X$24</c:f>
              <c:numCache>
                <c:formatCode>#,##0</c:formatCode>
                <c:ptCount val="11"/>
                <c:pt idx="0">
                  <c:v>200953</c:v>
                </c:pt>
                <c:pt idx="1">
                  <c:v>205510</c:v>
                </c:pt>
                <c:pt idx="2">
                  <c:v>217898</c:v>
                </c:pt>
                <c:pt idx="3">
                  <c:v>230669</c:v>
                </c:pt>
                <c:pt idx="4">
                  <c:v>242222</c:v>
                </c:pt>
                <c:pt idx="5">
                  <c:v>256466</c:v>
                </c:pt>
                <c:pt idx="6">
                  <c:v>262233</c:v>
                </c:pt>
                <c:pt idx="7">
                  <c:v>268731</c:v>
                </c:pt>
                <c:pt idx="8">
                  <c:v>252986</c:v>
                </c:pt>
                <c:pt idx="9">
                  <c:v>260578</c:v>
                </c:pt>
                <c:pt idx="10">
                  <c:v>239942</c:v>
                </c:pt>
              </c:numCache>
            </c:numRef>
          </c:val>
        </c:ser>
        <c:ser>
          <c:idx val="12"/>
          <c:order val="12"/>
          <c:tx>
            <c:strRef>
              <c:f>'31'!$A$25</c:f>
              <c:strCache>
                <c:ptCount val="1"/>
                <c:pt idx="0">
                  <c:v>Taliansko</c:v>
                </c:pt>
              </c:strCache>
            </c:strRef>
          </c:tx>
          <c:marker>
            <c:symbol val="none"/>
          </c:marker>
          <c:cat>
            <c:strRef>
              <c:f>'31'!$N$12:$X$12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'31'!$N$25:$X$25</c:f>
              <c:numCache>
                <c:formatCode>#,##0</c:formatCode>
                <c:ptCount val="11"/>
                <c:pt idx="0">
                  <c:v>277724</c:v>
                </c:pt>
                <c:pt idx="1">
                  <c:v>282751</c:v>
                </c:pt>
                <c:pt idx="2">
                  <c:v>291436</c:v>
                </c:pt>
                <c:pt idx="3">
                  <c:v>295531</c:v>
                </c:pt>
                <c:pt idx="4">
                  <c:v>300880</c:v>
                </c:pt>
                <c:pt idx="5">
                  <c:v>308777</c:v>
                </c:pt>
                <c:pt idx="6">
                  <c:v>309318</c:v>
                </c:pt>
                <c:pt idx="7">
                  <c:v>309317</c:v>
                </c:pt>
                <c:pt idx="8">
                  <c:v>290016</c:v>
                </c:pt>
                <c:pt idx="9">
                  <c:v>299313</c:v>
                </c:pt>
                <c:pt idx="10">
                  <c:v>301828</c:v>
                </c:pt>
              </c:numCache>
            </c:numRef>
          </c:val>
        </c:ser>
        <c:dLbls/>
        <c:marker val="1"/>
        <c:axId val="80782464"/>
        <c:axId val="80784000"/>
      </c:lineChart>
      <c:catAx>
        <c:axId val="80782464"/>
        <c:scaling>
          <c:orientation val="minMax"/>
        </c:scaling>
        <c:axPos val="b"/>
        <c:numFmt formatCode="General" sourceLinked="1"/>
        <c:tickLblPos val="nextTo"/>
        <c:txPr>
          <a:bodyPr/>
          <a:lstStyle/>
          <a:p>
            <a:pPr>
              <a:defRPr sz="800"/>
            </a:pPr>
            <a:endParaRPr lang="sk-SK"/>
          </a:p>
        </c:txPr>
        <c:crossAx val="80784000"/>
        <c:crosses val="autoZero"/>
        <c:auto val="1"/>
        <c:lblAlgn val="ctr"/>
        <c:lblOffset val="100"/>
      </c:catAx>
      <c:valAx>
        <c:axId val="80784000"/>
        <c:scaling>
          <c:orientation val="minMax"/>
        </c:scaling>
        <c:axPos val="l"/>
        <c:majorGridlines/>
        <c:numFmt formatCode="#,##0" sourceLinked="1"/>
        <c:tickLblPos val="nextTo"/>
        <c:txPr>
          <a:bodyPr/>
          <a:lstStyle/>
          <a:p>
            <a:pPr>
              <a:defRPr sz="800"/>
            </a:pPr>
            <a:endParaRPr lang="sk-SK"/>
          </a:p>
        </c:txPr>
        <c:crossAx val="80782464"/>
        <c:crosses val="autoZero"/>
        <c:crossBetween val="between"/>
      </c:valAx>
    </c:plotArea>
    <c:legend>
      <c:legendPos val="r"/>
      <c:layout>
        <c:manualLayout>
          <c:xMode val="edge"/>
          <c:yMode val="edge"/>
          <c:x val="0.81474103585657398"/>
          <c:y val="0.19682539682539688"/>
          <c:w val="0.16733067729083662"/>
          <c:h val="0.79365079365079372"/>
        </c:manualLayout>
      </c:layout>
      <c:txPr>
        <a:bodyPr/>
        <a:lstStyle/>
        <a:p>
          <a:pPr>
            <a:defRPr sz="700"/>
          </a:pPr>
          <a:endParaRPr lang="sk-SK"/>
        </a:p>
      </c:txPr>
    </c:legend>
    <c:plotVisOnly val="1"/>
    <c:dispBlanksAs val="gap"/>
  </c:chart>
  <c:printSettings>
    <c:headerFooter/>
    <c:pageMargins b="0.75000000000000622" l="0.70000000000000062" r="0.70000000000000062" t="0.75000000000000622" header="0.30000000000000032" footer="0.30000000000000032"/>
    <c:pageSetup/>
  </c:printSettings>
</c:chartSpace>
</file>

<file path=xl/charts/chart130.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en-US" sz="1200" b="1" i="0" u="none" strike="noStrike" baseline="0"/>
              <a:t>Spotreba elektrickej energie</a:t>
            </a:r>
            <a:r>
              <a:rPr lang="sk-SK" sz="1200" b="1" i="0" u="none" strike="noStrike" baseline="0"/>
              <a:t> </a:t>
            </a:r>
          </a:p>
          <a:p>
            <a:pPr>
              <a:defRPr sz="1200"/>
            </a:pPr>
            <a:r>
              <a:rPr lang="sk-SK" sz="1200" b="1" i="0" u="none" strike="noStrike" baseline="0"/>
              <a:t>(v GWh; r2010)</a:t>
            </a:r>
            <a:endParaRPr lang="en-US" sz="1200"/>
          </a:p>
        </c:rich>
      </c:tx>
      <c:spPr>
        <a:noFill/>
        <a:ln w="25400">
          <a:noFill/>
        </a:ln>
      </c:spPr>
    </c:title>
    <c:plotArea>
      <c:layout/>
      <c:barChart>
        <c:barDir val="col"/>
        <c:grouping val="clustered"/>
        <c:ser>
          <c:idx val="0"/>
          <c:order val="0"/>
          <c:cat>
            <c:strRef>
              <c:f>'31'!$Y$13:$Y$25</c:f>
              <c:strCache>
                <c:ptCount val="13"/>
                <c:pt idx="0">
                  <c:v>Nemecko</c:v>
                </c:pt>
                <c:pt idx="1">
                  <c:v>Taliansko</c:v>
                </c:pt>
                <c:pt idx="2">
                  <c:v>Španielsko</c:v>
                </c:pt>
                <c:pt idx="3">
                  <c:v>Holandsko</c:v>
                </c:pt>
                <c:pt idx="4">
                  <c:v>Fínsko</c:v>
                </c:pt>
                <c:pt idx="5">
                  <c:v>Grécko</c:v>
                </c:pt>
                <c:pt idx="6">
                  <c:v>Portugalsko</c:v>
                </c:pt>
                <c:pt idx="7">
                  <c:v>Írsko</c:v>
                </c:pt>
                <c:pt idx="8">
                  <c:v>Slovensko</c:v>
                </c:pt>
                <c:pt idx="9">
                  <c:v>Slovinsko</c:v>
                </c:pt>
                <c:pt idx="10">
                  <c:v>Cyprus</c:v>
                </c:pt>
                <c:pt idx="11">
                  <c:v>EU27</c:v>
                </c:pt>
                <c:pt idx="12">
                  <c:v>EA17</c:v>
                </c:pt>
              </c:strCache>
            </c:strRef>
          </c:cat>
          <c:val>
            <c:numRef>
              <c:f>'31'!$Z$13:$Z$25</c:f>
              <c:numCache>
                <c:formatCode>#,##0</c:formatCode>
                <c:ptCount val="13"/>
                <c:pt idx="0">
                  <c:v>521517</c:v>
                </c:pt>
                <c:pt idx="1">
                  <c:v>301828</c:v>
                </c:pt>
                <c:pt idx="2">
                  <c:v>239942</c:v>
                </c:pt>
                <c:pt idx="3">
                  <c:v>107468</c:v>
                </c:pt>
                <c:pt idx="4">
                  <c:v>80246</c:v>
                </c:pt>
                <c:pt idx="5">
                  <c:v>51794</c:v>
                </c:pt>
                <c:pt idx="6">
                  <c:v>48364</c:v>
                </c:pt>
                <c:pt idx="7">
                  <c:v>24877</c:v>
                </c:pt>
                <c:pt idx="8">
                  <c:v>24812</c:v>
                </c:pt>
                <c:pt idx="9">
                  <c:v>12607</c:v>
                </c:pt>
                <c:pt idx="10">
                  <c:v>4721</c:v>
                </c:pt>
              </c:numCache>
            </c:numRef>
          </c:val>
        </c:ser>
        <c:dLbls/>
        <c:axId val="80833920"/>
        <c:axId val="80848000"/>
      </c:barChart>
      <c:catAx>
        <c:axId val="80833920"/>
        <c:scaling>
          <c:orientation val="minMax"/>
        </c:scaling>
        <c:axPos val="b"/>
        <c:numFmt formatCode="General" sourceLinked="1"/>
        <c:tickLblPos val="nextTo"/>
        <c:txPr>
          <a:bodyPr/>
          <a:lstStyle/>
          <a:p>
            <a:pPr>
              <a:defRPr sz="800"/>
            </a:pPr>
            <a:endParaRPr lang="sk-SK"/>
          </a:p>
        </c:txPr>
        <c:crossAx val="80848000"/>
        <c:crosses val="autoZero"/>
        <c:auto val="1"/>
        <c:lblAlgn val="ctr"/>
        <c:lblOffset val="100"/>
      </c:catAx>
      <c:valAx>
        <c:axId val="80848000"/>
        <c:scaling>
          <c:orientation val="minMax"/>
        </c:scaling>
        <c:axPos val="l"/>
        <c:majorGridlines/>
        <c:numFmt formatCode="#,##0" sourceLinked="1"/>
        <c:tickLblPos val="nextTo"/>
        <c:txPr>
          <a:bodyPr/>
          <a:lstStyle/>
          <a:p>
            <a:pPr>
              <a:defRPr sz="800"/>
            </a:pPr>
            <a:endParaRPr lang="sk-SK"/>
          </a:p>
        </c:txPr>
        <c:crossAx val="80833920"/>
        <c:crosses val="autoZero"/>
        <c:crossBetween val="between"/>
      </c:valAx>
    </c:plotArea>
    <c:plotVisOnly val="1"/>
    <c:dispBlanksAs val="gap"/>
  </c:chart>
  <c:printSettings>
    <c:headerFooter/>
    <c:pageMargins b="0.75000000000000622" l="0.70000000000000062" r="0.70000000000000062" t="0.75000000000000622" header="0.30000000000000032" footer="0.30000000000000032"/>
    <c:pageSetup/>
  </c:printSettings>
</c:chartSpace>
</file>

<file path=xl/charts/chart131.xml><?xml version="1.0" encoding="utf-8"?>
<c:chartSpace xmlns:c="http://schemas.openxmlformats.org/drawingml/2006/chart" xmlns:a="http://schemas.openxmlformats.org/drawingml/2006/main" xmlns:r="http://schemas.openxmlformats.org/officeDocument/2006/relationships">
  <c:lang val="sk-SK"/>
  <c:chart>
    <c:title>
      <c:tx>
        <c:strRef>
          <c:f>'32'!$A$1</c:f>
          <c:strCache>
            <c:ptCount val="1"/>
            <c:pt idx="0">
              <c:v>Spotreba elektrickej energie v domácnostiach (v GWh)</c:v>
            </c:pt>
          </c:strCache>
        </c:strRef>
      </c:tx>
      <c:spPr>
        <a:noFill/>
        <a:ln w="25400">
          <a:noFill/>
        </a:ln>
      </c:spPr>
      <c:txPr>
        <a:bodyPr/>
        <a:lstStyle/>
        <a:p>
          <a:pPr>
            <a:defRPr sz="1200"/>
          </a:pPr>
          <a:endParaRPr lang="sk-SK"/>
        </a:p>
      </c:txPr>
    </c:title>
    <c:plotArea>
      <c:layout/>
      <c:lineChart>
        <c:grouping val="standard"/>
        <c:ser>
          <c:idx val="0"/>
          <c:order val="0"/>
          <c:tx>
            <c:strRef>
              <c:f>'32'!$A$13</c:f>
              <c:strCache>
                <c:ptCount val="1"/>
                <c:pt idx="0">
                  <c:v>EA17</c:v>
                </c:pt>
              </c:strCache>
            </c:strRef>
          </c:tx>
          <c:marker>
            <c:symbol val="none"/>
          </c:marker>
          <c:cat>
            <c:strRef>
              <c:f>'32'!$B$12:$L$12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'32'!$B$13:$L$13</c:f>
              <c:numCache>
                <c:formatCode>#,##0</c:formatCode>
                <c:ptCount val="11"/>
                <c:pt idx="0">
                  <c:v>504978</c:v>
                </c:pt>
                <c:pt idx="1">
                  <c:v>514215</c:v>
                </c:pt>
                <c:pt idx="2">
                  <c:v>534571</c:v>
                </c:pt>
                <c:pt idx="3">
                  <c:v>548504</c:v>
                </c:pt>
                <c:pt idx="4">
                  <c:v>553570</c:v>
                </c:pt>
                <c:pt idx="5">
                  <c:v>561951</c:v>
                </c:pt>
                <c:pt idx="6">
                  <c:v>558620</c:v>
                </c:pt>
                <c:pt idx="7">
                  <c:v>564476</c:v>
                </c:pt>
                <c:pt idx="8">
                  <c:v>568493</c:v>
                </c:pt>
                <c:pt idx="9">
                  <c:v>589896</c:v>
                </c:pt>
                <c:pt idx="10">
                  <c:v>564560</c:v>
                </c:pt>
              </c:numCache>
            </c:numRef>
          </c:val>
        </c:ser>
        <c:ser>
          <c:idx val="1"/>
          <c:order val="1"/>
          <c:tx>
            <c:strRef>
              <c:f>'32'!$A$14</c:f>
              <c:strCache>
                <c:ptCount val="1"/>
                <c:pt idx="0">
                  <c:v>EU27</c:v>
                </c:pt>
              </c:strCache>
            </c:strRef>
          </c:tx>
          <c:marker>
            <c:symbol val="none"/>
          </c:marker>
          <c:cat>
            <c:strRef>
              <c:f>'32'!$B$12:$L$12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'32'!$B$14:$L$14</c:f>
              <c:numCache>
                <c:formatCode>#,##0</c:formatCode>
                <c:ptCount val="11"/>
                <c:pt idx="0">
                  <c:v>738931</c:v>
                </c:pt>
                <c:pt idx="1">
                  <c:v>746837</c:v>
                </c:pt>
                <c:pt idx="2">
                  <c:v>781148</c:v>
                </c:pt>
                <c:pt idx="3">
                  <c:v>795814</c:v>
                </c:pt>
                <c:pt idx="4">
                  <c:v>805494</c:v>
                </c:pt>
                <c:pt idx="5">
                  <c:v>815240</c:v>
                </c:pt>
                <c:pt idx="6">
                  <c:v>807996</c:v>
                </c:pt>
                <c:pt idx="7">
                  <c:v>811951</c:v>
                </c:pt>
                <c:pt idx="8">
                  <c:v>817580</c:v>
                </c:pt>
                <c:pt idx="9">
                  <c:v>840788</c:v>
                </c:pt>
                <c:pt idx="10">
                  <c:v>803337</c:v>
                </c:pt>
              </c:numCache>
            </c:numRef>
          </c:val>
        </c:ser>
        <c:ser>
          <c:idx val="2"/>
          <c:order val="2"/>
          <c:tx>
            <c:strRef>
              <c:f>'32'!$A$15</c:f>
              <c:strCache>
                <c:ptCount val="1"/>
                <c:pt idx="0">
                  <c:v>Fínsko</c:v>
                </c:pt>
              </c:strCache>
            </c:strRef>
          </c:tx>
          <c:marker>
            <c:symbol val="none"/>
          </c:marker>
          <c:cat>
            <c:strRef>
              <c:f>'32'!$B$12:$L$12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'32'!$B$15:$L$15</c:f>
              <c:numCache>
                <c:formatCode>#,##0</c:formatCode>
                <c:ptCount val="11"/>
                <c:pt idx="0">
                  <c:v>19373</c:v>
                </c:pt>
                <c:pt idx="1">
                  <c:v>19942</c:v>
                </c:pt>
                <c:pt idx="2">
                  <c:v>20404</c:v>
                </c:pt>
                <c:pt idx="3">
                  <c:v>20338</c:v>
                </c:pt>
                <c:pt idx="4">
                  <c:v>20648</c:v>
                </c:pt>
                <c:pt idx="5">
                  <c:v>21342</c:v>
                </c:pt>
                <c:pt idx="6">
                  <c:v>21491</c:v>
                </c:pt>
                <c:pt idx="7">
                  <c:v>21169</c:v>
                </c:pt>
                <c:pt idx="8">
                  <c:v>22047</c:v>
                </c:pt>
                <c:pt idx="9">
                  <c:v>23589</c:v>
                </c:pt>
                <c:pt idx="10">
                  <c:v>21799</c:v>
                </c:pt>
              </c:numCache>
            </c:numRef>
          </c:val>
        </c:ser>
        <c:ser>
          <c:idx val="3"/>
          <c:order val="3"/>
          <c:tx>
            <c:strRef>
              <c:f>'32'!$A$16</c:f>
              <c:strCache>
                <c:ptCount val="1"/>
                <c:pt idx="0">
                  <c:v>Grécko</c:v>
                </c:pt>
              </c:strCache>
            </c:strRef>
          </c:tx>
          <c:marker>
            <c:symbol val="none"/>
          </c:marker>
          <c:cat>
            <c:strRef>
              <c:f>'32'!$B$12:$L$12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'32'!$B$16:$L$16</c:f>
              <c:numCache>
                <c:formatCode>#,##0</c:formatCode>
                <c:ptCount val="11"/>
                <c:pt idx="0">
                  <c:v>14546</c:v>
                </c:pt>
                <c:pt idx="1">
                  <c:v>15775</c:v>
                </c:pt>
                <c:pt idx="2">
                  <c:v>16444</c:v>
                </c:pt>
                <c:pt idx="3">
                  <c:v>16852</c:v>
                </c:pt>
                <c:pt idx="4">
                  <c:v>16875</c:v>
                </c:pt>
                <c:pt idx="5">
                  <c:v>17676</c:v>
                </c:pt>
                <c:pt idx="6">
                  <c:v>17957</c:v>
                </c:pt>
                <c:pt idx="7">
                  <c:v>18126</c:v>
                </c:pt>
                <c:pt idx="8">
                  <c:v>18131</c:v>
                </c:pt>
                <c:pt idx="9">
                  <c:v>18130</c:v>
                </c:pt>
                <c:pt idx="10">
                  <c:v>17628</c:v>
                </c:pt>
              </c:numCache>
            </c:numRef>
          </c:val>
        </c:ser>
        <c:ser>
          <c:idx val="4"/>
          <c:order val="4"/>
          <c:tx>
            <c:strRef>
              <c:f>'32'!$A$17</c:f>
              <c:strCache>
                <c:ptCount val="1"/>
                <c:pt idx="0">
                  <c:v>Holandsko</c:v>
                </c:pt>
              </c:strCache>
            </c:strRef>
          </c:tx>
          <c:marker>
            <c:symbol val="none"/>
          </c:marker>
          <c:cat>
            <c:strRef>
              <c:f>'32'!$B$12:$L$12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'32'!$B$17:$L$17</c:f>
              <c:numCache>
                <c:formatCode>#,##0</c:formatCode>
                <c:ptCount val="11"/>
                <c:pt idx="0">
                  <c:v>22111</c:v>
                </c:pt>
                <c:pt idx="1">
                  <c:v>22815</c:v>
                </c:pt>
                <c:pt idx="2">
                  <c:v>23329</c:v>
                </c:pt>
                <c:pt idx="3">
                  <c:v>23531</c:v>
                </c:pt>
                <c:pt idx="4">
                  <c:v>24232</c:v>
                </c:pt>
                <c:pt idx="5">
                  <c:v>24833</c:v>
                </c:pt>
                <c:pt idx="6">
                  <c:v>24294</c:v>
                </c:pt>
                <c:pt idx="7">
                  <c:v>24798</c:v>
                </c:pt>
                <c:pt idx="8">
                  <c:v>24156</c:v>
                </c:pt>
                <c:pt idx="9">
                  <c:v>24703</c:v>
                </c:pt>
                <c:pt idx="10">
                  <c:v>23687</c:v>
                </c:pt>
              </c:numCache>
            </c:numRef>
          </c:val>
        </c:ser>
        <c:ser>
          <c:idx val="5"/>
          <c:order val="5"/>
          <c:tx>
            <c:strRef>
              <c:f>'32'!$A$18</c:f>
              <c:strCache>
                <c:ptCount val="1"/>
                <c:pt idx="0">
                  <c:v>Írsko</c:v>
                </c:pt>
              </c:strCache>
            </c:strRef>
          </c:tx>
          <c:marker>
            <c:symbol val="none"/>
          </c:marker>
          <c:cat>
            <c:strRef>
              <c:f>'32'!$B$12:$L$12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'32'!$B$18:$L$18</c:f>
              <c:numCache>
                <c:formatCode>#,##0</c:formatCode>
                <c:ptCount val="11"/>
                <c:pt idx="0">
                  <c:v>6728</c:v>
                </c:pt>
                <c:pt idx="1">
                  <c:v>6579</c:v>
                </c:pt>
                <c:pt idx="2">
                  <c:v>6966</c:v>
                </c:pt>
                <c:pt idx="3">
                  <c:v>7346</c:v>
                </c:pt>
                <c:pt idx="4">
                  <c:v>7512</c:v>
                </c:pt>
                <c:pt idx="5">
                  <c:v>8083</c:v>
                </c:pt>
                <c:pt idx="6">
                  <c:v>8063</c:v>
                </c:pt>
                <c:pt idx="7">
                  <c:v>8526</c:v>
                </c:pt>
                <c:pt idx="8">
                  <c:v>8123</c:v>
                </c:pt>
                <c:pt idx="9">
                  <c:v>8546</c:v>
                </c:pt>
                <c:pt idx="10">
                  <c:v>8283</c:v>
                </c:pt>
              </c:numCache>
            </c:numRef>
          </c:val>
        </c:ser>
        <c:ser>
          <c:idx val="6"/>
          <c:order val="6"/>
          <c:tx>
            <c:strRef>
              <c:f>'32'!$A$19</c:f>
              <c:strCache>
                <c:ptCount val="1"/>
                <c:pt idx="0">
                  <c:v>Nemecko</c:v>
                </c:pt>
              </c:strCache>
            </c:strRef>
          </c:tx>
          <c:marker>
            <c:symbol val="none"/>
          </c:marker>
          <c:cat>
            <c:strRef>
              <c:f>'32'!$B$12:$L$12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'32'!$B$19:$L$19</c:f>
              <c:numCache>
                <c:formatCode>#,##0</c:formatCode>
                <c:ptCount val="11"/>
                <c:pt idx="0">
                  <c:v>134000</c:v>
                </c:pt>
                <c:pt idx="1">
                  <c:v>136500</c:v>
                </c:pt>
                <c:pt idx="2">
                  <c:v>139100</c:v>
                </c:pt>
                <c:pt idx="3">
                  <c:v>140400</c:v>
                </c:pt>
                <c:pt idx="4">
                  <c:v>141300</c:v>
                </c:pt>
                <c:pt idx="5">
                  <c:v>141500</c:v>
                </c:pt>
                <c:pt idx="6">
                  <c:v>140100</c:v>
                </c:pt>
                <c:pt idx="7">
                  <c:v>139500</c:v>
                </c:pt>
                <c:pt idx="8">
                  <c:v>139200</c:v>
                </c:pt>
                <c:pt idx="9">
                  <c:v>141700</c:v>
                </c:pt>
                <c:pt idx="10">
                  <c:v>136600</c:v>
                </c:pt>
              </c:numCache>
            </c:numRef>
          </c:val>
        </c:ser>
        <c:ser>
          <c:idx val="7"/>
          <c:order val="7"/>
          <c:tx>
            <c:strRef>
              <c:f>'32'!$A$20</c:f>
              <c:strCache>
                <c:ptCount val="1"/>
                <c:pt idx="0">
                  <c:v>Portugalsko</c:v>
                </c:pt>
              </c:strCache>
            </c:strRef>
          </c:tx>
          <c:marker>
            <c:symbol val="none"/>
          </c:marker>
          <c:cat>
            <c:strRef>
              <c:f>'32'!$B$12:$L$12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'32'!$B$20:$L$20</c:f>
              <c:numCache>
                <c:formatCode>#,##0</c:formatCode>
                <c:ptCount val="11"/>
                <c:pt idx="0">
                  <c:v>10625</c:v>
                </c:pt>
                <c:pt idx="1">
                  <c:v>11382</c:v>
                </c:pt>
                <c:pt idx="2">
                  <c:v>11835</c:v>
                </c:pt>
                <c:pt idx="3">
                  <c:v>12432</c:v>
                </c:pt>
                <c:pt idx="4">
                  <c:v>13242</c:v>
                </c:pt>
                <c:pt idx="5">
                  <c:v>13406</c:v>
                </c:pt>
                <c:pt idx="6">
                  <c:v>13863</c:v>
                </c:pt>
                <c:pt idx="7">
                  <c:v>13444</c:v>
                </c:pt>
                <c:pt idx="8">
                  <c:v>14190</c:v>
                </c:pt>
                <c:pt idx="9">
                  <c:v>14522</c:v>
                </c:pt>
                <c:pt idx="10">
                  <c:v>13752</c:v>
                </c:pt>
              </c:numCache>
            </c:numRef>
          </c:val>
        </c:ser>
        <c:ser>
          <c:idx val="8"/>
          <c:order val="8"/>
          <c:tx>
            <c:strRef>
              <c:f>'32'!$A$21</c:f>
              <c:strCache>
                <c:ptCount val="1"/>
                <c:pt idx="0">
                  <c:v>Slovensko</c:v>
                </c:pt>
              </c:strCache>
            </c:strRef>
          </c:tx>
          <c:marker>
            <c:symbol val="none"/>
          </c:marker>
          <c:cat>
            <c:strRef>
              <c:f>'32'!$B$12:$L$12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'32'!$B$21:$L$21</c:f>
              <c:numCache>
                <c:formatCode>#,##0</c:formatCode>
                <c:ptCount val="11"/>
                <c:pt idx="0">
                  <c:v>5222</c:v>
                </c:pt>
                <c:pt idx="1">
                  <c:v>5157</c:v>
                </c:pt>
                <c:pt idx="2">
                  <c:v>5039</c:v>
                </c:pt>
                <c:pt idx="3">
                  <c:v>4817</c:v>
                </c:pt>
                <c:pt idx="4">
                  <c:v>4701</c:v>
                </c:pt>
                <c:pt idx="5">
                  <c:v>4577</c:v>
                </c:pt>
                <c:pt idx="6">
                  <c:v>4602</c:v>
                </c:pt>
                <c:pt idx="7">
                  <c:v>4531</c:v>
                </c:pt>
                <c:pt idx="8">
                  <c:v>4428</c:v>
                </c:pt>
                <c:pt idx="9">
                  <c:v>4370</c:v>
                </c:pt>
                <c:pt idx="10">
                  <c:v>4503</c:v>
                </c:pt>
              </c:numCache>
            </c:numRef>
          </c:val>
        </c:ser>
        <c:ser>
          <c:idx val="9"/>
          <c:order val="9"/>
          <c:tx>
            <c:strRef>
              <c:f>'32'!$A$22</c:f>
              <c:strCache>
                <c:ptCount val="1"/>
                <c:pt idx="0">
                  <c:v>Slovinsko</c:v>
                </c:pt>
              </c:strCache>
            </c:strRef>
          </c:tx>
          <c:marker>
            <c:symbol val="none"/>
          </c:marker>
          <c:cat>
            <c:strRef>
              <c:f>'32'!$B$12:$L$12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'32'!$B$22:$L$22</c:f>
              <c:numCache>
                <c:formatCode>#,##0</c:formatCode>
                <c:ptCount val="11"/>
                <c:pt idx="0">
                  <c:v>2675</c:v>
                </c:pt>
                <c:pt idx="1">
                  <c:v>2704</c:v>
                </c:pt>
                <c:pt idx="2">
                  <c:v>3008</c:v>
                </c:pt>
                <c:pt idx="3">
                  <c:v>3012</c:v>
                </c:pt>
                <c:pt idx="4">
                  <c:v>2951</c:v>
                </c:pt>
                <c:pt idx="5">
                  <c:v>3055</c:v>
                </c:pt>
                <c:pt idx="6">
                  <c:v>3021</c:v>
                </c:pt>
                <c:pt idx="7">
                  <c:v>3182</c:v>
                </c:pt>
                <c:pt idx="8">
                  <c:v>3137</c:v>
                </c:pt>
                <c:pt idx="9">
                  <c:v>3219</c:v>
                </c:pt>
                <c:pt idx="10">
                  <c:v>3211</c:v>
                </c:pt>
              </c:numCache>
            </c:numRef>
          </c:val>
        </c:ser>
        <c:ser>
          <c:idx val="10"/>
          <c:order val="10"/>
          <c:tx>
            <c:strRef>
              <c:f>'32'!$A$23</c:f>
              <c:strCache>
                <c:ptCount val="1"/>
                <c:pt idx="0">
                  <c:v>Cyprus</c:v>
                </c:pt>
              </c:strCache>
            </c:strRef>
          </c:tx>
          <c:marker>
            <c:symbol val="none"/>
          </c:marker>
          <c:cat>
            <c:strRef>
              <c:f>'32'!$B$12:$L$12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'32'!$B$23:$L$23</c:f>
              <c:numCache>
                <c:formatCode>#,##0</c:formatCode>
                <c:ptCount val="11"/>
                <c:pt idx="0">
                  <c:v>1042</c:v>
                </c:pt>
                <c:pt idx="1">
                  <c:v>1157</c:v>
                </c:pt>
                <c:pt idx="2">
                  <c:v>1295</c:v>
                </c:pt>
                <c:pt idx="3">
                  <c:v>1316</c:v>
                </c:pt>
                <c:pt idx="4">
                  <c:v>1433</c:v>
                </c:pt>
                <c:pt idx="5">
                  <c:v>1500</c:v>
                </c:pt>
                <c:pt idx="6">
                  <c:v>1608</c:v>
                </c:pt>
                <c:pt idx="7">
                  <c:v>1683</c:v>
                </c:pt>
                <c:pt idx="8">
                  <c:v>1722</c:v>
                </c:pt>
                <c:pt idx="9">
                  <c:v>1738</c:v>
                </c:pt>
                <c:pt idx="10">
                  <c:v>1723</c:v>
                </c:pt>
              </c:numCache>
            </c:numRef>
          </c:val>
        </c:ser>
        <c:ser>
          <c:idx val="11"/>
          <c:order val="11"/>
          <c:tx>
            <c:strRef>
              <c:f>'32'!$A$24</c:f>
              <c:strCache>
                <c:ptCount val="1"/>
                <c:pt idx="0">
                  <c:v>Španielsko</c:v>
                </c:pt>
              </c:strCache>
            </c:strRef>
          </c:tx>
          <c:marker>
            <c:symbol val="none"/>
          </c:marker>
          <c:cat>
            <c:strRef>
              <c:f>'32'!$B$12:$L$12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'32'!$B$24:$L$24</c:f>
              <c:numCache>
                <c:formatCode>#,##0</c:formatCode>
                <c:ptCount val="11"/>
                <c:pt idx="0">
                  <c:v>49685</c:v>
                </c:pt>
                <c:pt idx="1">
                  <c:v>50636</c:v>
                </c:pt>
                <c:pt idx="2">
                  <c:v>54235</c:v>
                </c:pt>
                <c:pt idx="3">
                  <c:v>58046</c:v>
                </c:pt>
                <c:pt idx="4">
                  <c:v>62584</c:v>
                </c:pt>
                <c:pt idx="5">
                  <c:v>67882</c:v>
                </c:pt>
                <c:pt idx="6">
                  <c:v>68214</c:v>
                </c:pt>
                <c:pt idx="7">
                  <c:v>69438</c:v>
                </c:pt>
                <c:pt idx="8">
                  <c:v>71411</c:v>
                </c:pt>
                <c:pt idx="9">
                  <c:v>75679</c:v>
                </c:pt>
                <c:pt idx="10">
                  <c:v>74177</c:v>
                </c:pt>
              </c:numCache>
            </c:numRef>
          </c:val>
        </c:ser>
        <c:ser>
          <c:idx val="12"/>
          <c:order val="12"/>
          <c:tx>
            <c:strRef>
              <c:f>'32'!$A$25</c:f>
              <c:strCache>
                <c:ptCount val="1"/>
                <c:pt idx="0">
                  <c:v>Taliansko</c:v>
                </c:pt>
              </c:strCache>
            </c:strRef>
          </c:tx>
          <c:marker>
            <c:symbol val="none"/>
          </c:marker>
          <c:cat>
            <c:strRef>
              <c:f>'32'!$B$12:$L$12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'32'!$B$25:$L$25</c:f>
              <c:numCache>
                <c:formatCode>#,##0</c:formatCode>
                <c:ptCount val="11"/>
                <c:pt idx="0">
                  <c:v>61553</c:v>
                </c:pt>
                <c:pt idx="1">
                  <c:v>62957</c:v>
                </c:pt>
                <c:pt idx="2">
                  <c:v>65016</c:v>
                </c:pt>
                <c:pt idx="3">
                  <c:v>66592</c:v>
                </c:pt>
                <c:pt idx="4">
                  <c:v>66960</c:v>
                </c:pt>
                <c:pt idx="5">
                  <c:v>67635</c:v>
                </c:pt>
                <c:pt idx="6">
                  <c:v>67220</c:v>
                </c:pt>
                <c:pt idx="7">
                  <c:v>68389</c:v>
                </c:pt>
                <c:pt idx="8">
                  <c:v>68924</c:v>
                </c:pt>
                <c:pt idx="9">
                  <c:v>69550</c:v>
                </c:pt>
                <c:pt idx="10">
                  <c:v>70140</c:v>
                </c:pt>
              </c:numCache>
            </c:numRef>
          </c:val>
        </c:ser>
        <c:dLbls/>
        <c:marker val="1"/>
        <c:axId val="80956800"/>
        <c:axId val="80966784"/>
      </c:lineChart>
      <c:catAx>
        <c:axId val="80956800"/>
        <c:scaling>
          <c:orientation val="minMax"/>
        </c:scaling>
        <c:axPos val="b"/>
        <c:numFmt formatCode="General" sourceLinked="1"/>
        <c:tickLblPos val="nextTo"/>
        <c:txPr>
          <a:bodyPr/>
          <a:lstStyle/>
          <a:p>
            <a:pPr>
              <a:defRPr sz="800"/>
            </a:pPr>
            <a:endParaRPr lang="sk-SK"/>
          </a:p>
        </c:txPr>
        <c:crossAx val="80966784"/>
        <c:crosses val="autoZero"/>
        <c:auto val="1"/>
        <c:lblAlgn val="ctr"/>
        <c:lblOffset val="100"/>
      </c:catAx>
      <c:valAx>
        <c:axId val="80966784"/>
        <c:scaling>
          <c:orientation val="minMax"/>
        </c:scaling>
        <c:axPos val="l"/>
        <c:majorGridlines/>
        <c:numFmt formatCode="#,##0" sourceLinked="1"/>
        <c:tickLblPos val="nextTo"/>
        <c:txPr>
          <a:bodyPr/>
          <a:lstStyle/>
          <a:p>
            <a:pPr>
              <a:defRPr sz="800"/>
            </a:pPr>
            <a:endParaRPr lang="sk-SK"/>
          </a:p>
        </c:txPr>
        <c:crossAx val="80956800"/>
        <c:crosses val="autoZero"/>
        <c:crossBetween val="between"/>
      </c:valAx>
    </c:plotArea>
    <c:legend>
      <c:legendPos val="r"/>
      <c:layout>
        <c:manualLayout>
          <c:xMode val="edge"/>
          <c:yMode val="edge"/>
          <c:x val="0.81474103585657398"/>
          <c:y val="0.20263157894736838"/>
          <c:w val="0.16733067729083662"/>
          <c:h val="0.65789473684210553"/>
        </c:manualLayout>
      </c:layout>
      <c:txPr>
        <a:bodyPr/>
        <a:lstStyle/>
        <a:p>
          <a:pPr>
            <a:defRPr sz="700"/>
          </a:pPr>
          <a:endParaRPr lang="sk-SK"/>
        </a:p>
      </c:txPr>
    </c:legend>
    <c:plotVisOnly val="1"/>
    <c:dispBlanksAs val="gap"/>
  </c:chart>
  <c:printSettings>
    <c:headerFooter/>
    <c:pageMargins b="0.75000000000000622" l="0.70000000000000062" r="0.70000000000000062" t="0.75000000000000622" header="0.30000000000000032" footer="0.30000000000000032"/>
    <c:pageSetup/>
  </c:printSettings>
</c:chartSpace>
</file>

<file path=xl/charts/chart132.xml><?xml version="1.0" encoding="utf-8"?>
<c:chartSpace xmlns:c="http://schemas.openxmlformats.org/drawingml/2006/chart" xmlns:a="http://schemas.openxmlformats.org/drawingml/2006/main" xmlns:r="http://schemas.openxmlformats.org/officeDocument/2006/relationships">
  <c:lang val="sk-SK"/>
  <c:chart>
    <c:title>
      <c:tx>
        <c:rich>
          <a:bodyPr/>
          <a:lstStyle/>
          <a:p>
            <a:pPr marL="0" marR="0" indent="0" algn="ctr" defTabSz="914400" rtl="0" eaLnBrk="1" fontAlgn="auto" latinLnBrk="0" hangingPunct="1">
              <a:lnSpc>
                <a:spcPct val="100000"/>
              </a:lnSpc>
              <a:spcBef>
                <a:spcPts val="0"/>
              </a:spcBef>
              <a:spcAft>
                <a:spcPts val="0"/>
              </a:spcAft>
              <a:buClrTx/>
              <a:buSzTx/>
              <a:buFontTx/>
              <a:buNone/>
              <a:tabLst/>
              <a:defRPr sz="1200" b="1" i="0" u="none" strike="noStrike" kern="1200" baseline="0">
                <a:solidFill>
                  <a:sysClr val="windowText" lastClr="000000"/>
                </a:solidFill>
                <a:latin typeface="+mn-lt"/>
                <a:ea typeface="+mn-ea"/>
                <a:cs typeface="+mn-cs"/>
              </a:defRPr>
            </a:pPr>
            <a:r>
              <a:rPr lang="en-US" sz="1200"/>
              <a:t>Spotreba elektrickej energie v domácnostiach (v GWh</a:t>
            </a:r>
            <a:r>
              <a:rPr lang="sk-SK" sz="1200"/>
              <a:t>; zoom</a:t>
            </a:r>
            <a:r>
              <a:rPr lang="en-US" sz="1200"/>
              <a:t>)</a:t>
            </a:r>
          </a:p>
        </c:rich>
      </c:tx>
      <c:spPr>
        <a:noFill/>
        <a:ln w="25400">
          <a:noFill/>
        </a:ln>
      </c:spPr>
    </c:title>
    <c:plotArea>
      <c:layout/>
      <c:lineChart>
        <c:grouping val="standard"/>
        <c:ser>
          <c:idx val="0"/>
          <c:order val="0"/>
          <c:tx>
            <c:strRef>
              <c:f>'32'!$A$13</c:f>
              <c:strCache>
                <c:ptCount val="1"/>
                <c:pt idx="0">
                  <c:v>EA17</c:v>
                </c:pt>
              </c:strCache>
            </c:strRef>
          </c:tx>
          <c:marker>
            <c:symbol val="none"/>
          </c:marker>
          <c:cat>
            <c:strRef>
              <c:f>'32'!$N$12:$X$12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'32'!$N$13:$X$13</c:f>
              <c:numCache>
                <c:formatCode>#,##0</c:formatCode>
                <c:ptCount val="11"/>
              </c:numCache>
            </c:numRef>
          </c:val>
        </c:ser>
        <c:ser>
          <c:idx val="1"/>
          <c:order val="1"/>
          <c:tx>
            <c:strRef>
              <c:f>'32'!$A$14</c:f>
              <c:strCache>
                <c:ptCount val="1"/>
                <c:pt idx="0">
                  <c:v>EU27</c:v>
                </c:pt>
              </c:strCache>
            </c:strRef>
          </c:tx>
          <c:marker>
            <c:symbol val="none"/>
          </c:marker>
          <c:cat>
            <c:strRef>
              <c:f>'32'!$N$12:$X$12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'32'!$N$14:$X$14</c:f>
              <c:numCache>
                <c:formatCode>#,##0</c:formatCode>
                <c:ptCount val="11"/>
              </c:numCache>
            </c:numRef>
          </c:val>
        </c:ser>
        <c:ser>
          <c:idx val="2"/>
          <c:order val="2"/>
          <c:tx>
            <c:strRef>
              <c:f>'32'!$A$15</c:f>
              <c:strCache>
                <c:ptCount val="1"/>
                <c:pt idx="0">
                  <c:v>Fínsko</c:v>
                </c:pt>
              </c:strCache>
            </c:strRef>
          </c:tx>
          <c:marker>
            <c:symbol val="none"/>
          </c:marker>
          <c:cat>
            <c:strRef>
              <c:f>'32'!$N$12:$X$12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'32'!$N$15:$X$15</c:f>
              <c:numCache>
                <c:formatCode>#,##0</c:formatCode>
                <c:ptCount val="11"/>
                <c:pt idx="0">
                  <c:v>19373</c:v>
                </c:pt>
                <c:pt idx="1">
                  <c:v>19942</c:v>
                </c:pt>
                <c:pt idx="2">
                  <c:v>20404</c:v>
                </c:pt>
                <c:pt idx="3">
                  <c:v>20338</c:v>
                </c:pt>
                <c:pt idx="4">
                  <c:v>20648</c:v>
                </c:pt>
                <c:pt idx="5">
                  <c:v>21342</c:v>
                </c:pt>
                <c:pt idx="6">
                  <c:v>21491</c:v>
                </c:pt>
                <c:pt idx="7">
                  <c:v>21169</c:v>
                </c:pt>
                <c:pt idx="8">
                  <c:v>22047</c:v>
                </c:pt>
                <c:pt idx="9">
                  <c:v>23649</c:v>
                </c:pt>
                <c:pt idx="10">
                  <c:v>21799</c:v>
                </c:pt>
              </c:numCache>
            </c:numRef>
          </c:val>
        </c:ser>
        <c:ser>
          <c:idx val="3"/>
          <c:order val="3"/>
          <c:tx>
            <c:strRef>
              <c:f>'32'!$A$16</c:f>
              <c:strCache>
                <c:ptCount val="1"/>
                <c:pt idx="0">
                  <c:v>Grécko</c:v>
                </c:pt>
              </c:strCache>
            </c:strRef>
          </c:tx>
          <c:marker>
            <c:symbol val="none"/>
          </c:marker>
          <c:cat>
            <c:strRef>
              <c:f>'32'!$N$12:$X$12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'32'!$N$16:$X$16</c:f>
              <c:numCache>
                <c:formatCode>#,##0</c:formatCode>
                <c:ptCount val="11"/>
                <c:pt idx="0">
                  <c:v>14546</c:v>
                </c:pt>
                <c:pt idx="1">
                  <c:v>15775</c:v>
                </c:pt>
                <c:pt idx="2">
                  <c:v>16444</c:v>
                </c:pt>
                <c:pt idx="3">
                  <c:v>16852</c:v>
                </c:pt>
                <c:pt idx="4">
                  <c:v>16875</c:v>
                </c:pt>
                <c:pt idx="5">
                  <c:v>17676</c:v>
                </c:pt>
                <c:pt idx="6">
                  <c:v>17957</c:v>
                </c:pt>
                <c:pt idx="7">
                  <c:v>18126</c:v>
                </c:pt>
                <c:pt idx="8">
                  <c:v>18131</c:v>
                </c:pt>
                <c:pt idx="9">
                  <c:v>18130</c:v>
                </c:pt>
                <c:pt idx="10">
                  <c:v>17628</c:v>
                </c:pt>
              </c:numCache>
            </c:numRef>
          </c:val>
        </c:ser>
        <c:ser>
          <c:idx val="4"/>
          <c:order val="4"/>
          <c:tx>
            <c:strRef>
              <c:f>'32'!$A$17</c:f>
              <c:strCache>
                <c:ptCount val="1"/>
                <c:pt idx="0">
                  <c:v>Holandsko</c:v>
                </c:pt>
              </c:strCache>
            </c:strRef>
          </c:tx>
          <c:marker>
            <c:symbol val="none"/>
          </c:marker>
          <c:cat>
            <c:strRef>
              <c:f>'32'!$N$12:$X$12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'32'!$N$17:$X$17</c:f>
              <c:numCache>
                <c:formatCode>#,##0</c:formatCode>
                <c:ptCount val="11"/>
                <c:pt idx="0">
                  <c:v>22111</c:v>
                </c:pt>
                <c:pt idx="1">
                  <c:v>22815</c:v>
                </c:pt>
                <c:pt idx="2">
                  <c:v>23329</c:v>
                </c:pt>
                <c:pt idx="3">
                  <c:v>23531</c:v>
                </c:pt>
                <c:pt idx="4">
                  <c:v>24232</c:v>
                </c:pt>
                <c:pt idx="5">
                  <c:v>24833</c:v>
                </c:pt>
                <c:pt idx="6">
                  <c:v>24294</c:v>
                </c:pt>
                <c:pt idx="7">
                  <c:v>24798</c:v>
                </c:pt>
                <c:pt idx="8">
                  <c:v>24156</c:v>
                </c:pt>
                <c:pt idx="9">
                  <c:v>24703</c:v>
                </c:pt>
                <c:pt idx="10">
                  <c:v>23687</c:v>
                </c:pt>
              </c:numCache>
            </c:numRef>
          </c:val>
        </c:ser>
        <c:ser>
          <c:idx val="5"/>
          <c:order val="5"/>
          <c:tx>
            <c:strRef>
              <c:f>'32'!$A$18</c:f>
              <c:strCache>
                <c:ptCount val="1"/>
                <c:pt idx="0">
                  <c:v>Írsko</c:v>
                </c:pt>
              </c:strCache>
            </c:strRef>
          </c:tx>
          <c:marker>
            <c:symbol val="none"/>
          </c:marker>
          <c:cat>
            <c:strRef>
              <c:f>'32'!$N$12:$X$12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'32'!$N$18:$X$18</c:f>
              <c:numCache>
                <c:formatCode>#,##0</c:formatCode>
                <c:ptCount val="11"/>
                <c:pt idx="0">
                  <c:v>6728</c:v>
                </c:pt>
                <c:pt idx="1">
                  <c:v>6579</c:v>
                </c:pt>
                <c:pt idx="2">
                  <c:v>6966</c:v>
                </c:pt>
                <c:pt idx="3">
                  <c:v>7346</c:v>
                </c:pt>
                <c:pt idx="4">
                  <c:v>7512</c:v>
                </c:pt>
                <c:pt idx="5">
                  <c:v>8083</c:v>
                </c:pt>
                <c:pt idx="6">
                  <c:v>8063</c:v>
                </c:pt>
                <c:pt idx="7">
                  <c:v>8526</c:v>
                </c:pt>
                <c:pt idx="8">
                  <c:v>8105</c:v>
                </c:pt>
                <c:pt idx="9">
                  <c:v>8507</c:v>
                </c:pt>
                <c:pt idx="10">
                  <c:v>8283</c:v>
                </c:pt>
              </c:numCache>
            </c:numRef>
          </c:val>
        </c:ser>
        <c:ser>
          <c:idx val="6"/>
          <c:order val="6"/>
          <c:tx>
            <c:strRef>
              <c:f>'32'!$A$19</c:f>
              <c:strCache>
                <c:ptCount val="1"/>
                <c:pt idx="0">
                  <c:v>Nemecko</c:v>
                </c:pt>
              </c:strCache>
            </c:strRef>
          </c:tx>
          <c:marker>
            <c:symbol val="none"/>
          </c:marker>
          <c:cat>
            <c:strRef>
              <c:f>'32'!$N$12:$X$12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'32'!$N$19:$X$19</c:f>
              <c:numCache>
                <c:formatCode>#,##0</c:formatCode>
                <c:ptCount val="11"/>
                <c:pt idx="0">
                  <c:v>134000</c:v>
                </c:pt>
                <c:pt idx="1">
                  <c:v>136500</c:v>
                </c:pt>
                <c:pt idx="2">
                  <c:v>139100</c:v>
                </c:pt>
                <c:pt idx="3">
                  <c:v>140400</c:v>
                </c:pt>
                <c:pt idx="4">
                  <c:v>141300</c:v>
                </c:pt>
                <c:pt idx="5">
                  <c:v>141500</c:v>
                </c:pt>
                <c:pt idx="6">
                  <c:v>140100</c:v>
                </c:pt>
                <c:pt idx="7">
                  <c:v>139500</c:v>
                </c:pt>
                <c:pt idx="8">
                  <c:v>139200</c:v>
                </c:pt>
                <c:pt idx="9">
                  <c:v>141700</c:v>
                </c:pt>
                <c:pt idx="10">
                  <c:v>136600</c:v>
                </c:pt>
              </c:numCache>
            </c:numRef>
          </c:val>
        </c:ser>
        <c:ser>
          <c:idx val="7"/>
          <c:order val="7"/>
          <c:tx>
            <c:strRef>
              <c:f>'32'!$A$20</c:f>
              <c:strCache>
                <c:ptCount val="1"/>
                <c:pt idx="0">
                  <c:v>Portugalsko</c:v>
                </c:pt>
              </c:strCache>
            </c:strRef>
          </c:tx>
          <c:marker>
            <c:symbol val="none"/>
          </c:marker>
          <c:cat>
            <c:strRef>
              <c:f>'32'!$N$12:$X$12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'32'!$N$20:$X$20</c:f>
              <c:numCache>
                <c:formatCode>#,##0</c:formatCode>
                <c:ptCount val="11"/>
                <c:pt idx="0">
                  <c:v>10625</c:v>
                </c:pt>
                <c:pt idx="1">
                  <c:v>11382</c:v>
                </c:pt>
                <c:pt idx="2">
                  <c:v>11835</c:v>
                </c:pt>
                <c:pt idx="3">
                  <c:v>12432</c:v>
                </c:pt>
                <c:pt idx="4">
                  <c:v>13242</c:v>
                </c:pt>
                <c:pt idx="5">
                  <c:v>13406</c:v>
                </c:pt>
                <c:pt idx="6">
                  <c:v>13863</c:v>
                </c:pt>
                <c:pt idx="7">
                  <c:v>13444</c:v>
                </c:pt>
                <c:pt idx="8">
                  <c:v>14190</c:v>
                </c:pt>
                <c:pt idx="9">
                  <c:v>14522</c:v>
                </c:pt>
                <c:pt idx="10">
                  <c:v>13752</c:v>
                </c:pt>
              </c:numCache>
            </c:numRef>
          </c:val>
        </c:ser>
        <c:ser>
          <c:idx val="8"/>
          <c:order val="8"/>
          <c:tx>
            <c:strRef>
              <c:f>'32'!$A$21</c:f>
              <c:strCache>
                <c:ptCount val="1"/>
                <c:pt idx="0">
                  <c:v>Slovensko</c:v>
                </c:pt>
              </c:strCache>
            </c:strRef>
          </c:tx>
          <c:marker>
            <c:symbol val="none"/>
          </c:marker>
          <c:cat>
            <c:strRef>
              <c:f>'32'!$N$12:$X$12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'32'!$N$21:$X$21</c:f>
              <c:numCache>
                <c:formatCode>#,##0</c:formatCode>
                <c:ptCount val="11"/>
                <c:pt idx="0">
                  <c:v>5222</c:v>
                </c:pt>
                <c:pt idx="1">
                  <c:v>5157</c:v>
                </c:pt>
                <c:pt idx="2">
                  <c:v>5039</c:v>
                </c:pt>
                <c:pt idx="3">
                  <c:v>4817</c:v>
                </c:pt>
                <c:pt idx="4">
                  <c:v>4701</c:v>
                </c:pt>
                <c:pt idx="5">
                  <c:v>4577</c:v>
                </c:pt>
                <c:pt idx="6">
                  <c:v>4602</c:v>
                </c:pt>
                <c:pt idx="7">
                  <c:v>4531</c:v>
                </c:pt>
                <c:pt idx="8">
                  <c:v>4428</c:v>
                </c:pt>
                <c:pt idx="9">
                  <c:v>4362</c:v>
                </c:pt>
                <c:pt idx="10">
                  <c:v>4503</c:v>
                </c:pt>
              </c:numCache>
            </c:numRef>
          </c:val>
        </c:ser>
        <c:ser>
          <c:idx val="9"/>
          <c:order val="9"/>
          <c:tx>
            <c:strRef>
              <c:f>'32'!$A$22</c:f>
              <c:strCache>
                <c:ptCount val="1"/>
                <c:pt idx="0">
                  <c:v>Slovinsko</c:v>
                </c:pt>
              </c:strCache>
            </c:strRef>
          </c:tx>
          <c:marker>
            <c:symbol val="none"/>
          </c:marker>
          <c:cat>
            <c:strRef>
              <c:f>'32'!$N$12:$X$12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'32'!$N$22:$X$22</c:f>
              <c:numCache>
                <c:formatCode>#,##0</c:formatCode>
                <c:ptCount val="11"/>
                <c:pt idx="0">
                  <c:v>2675</c:v>
                </c:pt>
                <c:pt idx="1">
                  <c:v>2704</c:v>
                </c:pt>
                <c:pt idx="2">
                  <c:v>3008</c:v>
                </c:pt>
                <c:pt idx="3">
                  <c:v>3012</c:v>
                </c:pt>
                <c:pt idx="4">
                  <c:v>2951</c:v>
                </c:pt>
                <c:pt idx="5">
                  <c:v>3055</c:v>
                </c:pt>
                <c:pt idx="6">
                  <c:v>3021</c:v>
                </c:pt>
                <c:pt idx="7">
                  <c:v>3182</c:v>
                </c:pt>
                <c:pt idx="8">
                  <c:v>3137</c:v>
                </c:pt>
                <c:pt idx="9">
                  <c:v>3219</c:v>
                </c:pt>
                <c:pt idx="10">
                  <c:v>3211</c:v>
                </c:pt>
              </c:numCache>
            </c:numRef>
          </c:val>
        </c:ser>
        <c:ser>
          <c:idx val="10"/>
          <c:order val="10"/>
          <c:tx>
            <c:strRef>
              <c:f>'32'!$A$23</c:f>
              <c:strCache>
                <c:ptCount val="1"/>
                <c:pt idx="0">
                  <c:v>Cyprus</c:v>
                </c:pt>
              </c:strCache>
            </c:strRef>
          </c:tx>
          <c:marker>
            <c:symbol val="none"/>
          </c:marker>
          <c:cat>
            <c:strRef>
              <c:f>'32'!$N$12:$X$12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'32'!$N$23:$X$23</c:f>
              <c:numCache>
                <c:formatCode>#,##0</c:formatCode>
                <c:ptCount val="11"/>
                <c:pt idx="0">
                  <c:v>1042</c:v>
                </c:pt>
                <c:pt idx="1">
                  <c:v>1157</c:v>
                </c:pt>
                <c:pt idx="2">
                  <c:v>1295</c:v>
                </c:pt>
                <c:pt idx="3">
                  <c:v>1316</c:v>
                </c:pt>
                <c:pt idx="4">
                  <c:v>1433</c:v>
                </c:pt>
                <c:pt idx="5">
                  <c:v>1500</c:v>
                </c:pt>
                <c:pt idx="6">
                  <c:v>1608</c:v>
                </c:pt>
                <c:pt idx="7">
                  <c:v>1683</c:v>
                </c:pt>
                <c:pt idx="8">
                  <c:v>1722</c:v>
                </c:pt>
                <c:pt idx="9">
                  <c:v>1738</c:v>
                </c:pt>
                <c:pt idx="10">
                  <c:v>1723</c:v>
                </c:pt>
              </c:numCache>
            </c:numRef>
          </c:val>
        </c:ser>
        <c:ser>
          <c:idx val="11"/>
          <c:order val="11"/>
          <c:tx>
            <c:strRef>
              <c:f>'32'!$A$24</c:f>
              <c:strCache>
                <c:ptCount val="1"/>
                <c:pt idx="0">
                  <c:v>Španielsko</c:v>
                </c:pt>
              </c:strCache>
            </c:strRef>
          </c:tx>
          <c:marker>
            <c:symbol val="none"/>
          </c:marker>
          <c:cat>
            <c:strRef>
              <c:f>'32'!$N$12:$X$12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'32'!$N$24:$X$24</c:f>
              <c:numCache>
                <c:formatCode>#,##0</c:formatCode>
                <c:ptCount val="11"/>
                <c:pt idx="0">
                  <c:v>49685</c:v>
                </c:pt>
                <c:pt idx="1">
                  <c:v>50636</c:v>
                </c:pt>
                <c:pt idx="2">
                  <c:v>54235</c:v>
                </c:pt>
                <c:pt idx="3">
                  <c:v>58046</c:v>
                </c:pt>
                <c:pt idx="4">
                  <c:v>62584</c:v>
                </c:pt>
                <c:pt idx="5">
                  <c:v>70734</c:v>
                </c:pt>
                <c:pt idx="6">
                  <c:v>71328</c:v>
                </c:pt>
                <c:pt idx="7">
                  <c:v>73149</c:v>
                </c:pt>
                <c:pt idx="8">
                  <c:v>75344</c:v>
                </c:pt>
                <c:pt idx="9">
                  <c:v>77604</c:v>
                </c:pt>
                <c:pt idx="10">
                  <c:v>74177</c:v>
                </c:pt>
              </c:numCache>
            </c:numRef>
          </c:val>
        </c:ser>
        <c:ser>
          <c:idx val="12"/>
          <c:order val="12"/>
          <c:tx>
            <c:strRef>
              <c:f>'32'!$A$25</c:f>
              <c:strCache>
                <c:ptCount val="1"/>
                <c:pt idx="0">
                  <c:v>Taliansko</c:v>
                </c:pt>
              </c:strCache>
            </c:strRef>
          </c:tx>
          <c:marker>
            <c:symbol val="none"/>
          </c:marker>
          <c:cat>
            <c:strRef>
              <c:f>'32'!$N$12:$X$12</c:f>
              <c:strCache>
                <c:ptCount val="11"/>
                <c:pt idx="0">
                  <c:v>2001</c:v>
                </c:pt>
                <c:pt idx="1">
                  <c:v>2002</c:v>
                </c:pt>
                <c:pt idx="2">
                  <c:v>2003</c:v>
                </c:pt>
                <c:pt idx="3">
                  <c:v>2004</c:v>
                </c:pt>
                <c:pt idx="4">
                  <c:v>2005</c:v>
                </c:pt>
                <c:pt idx="5">
                  <c:v>2006</c:v>
                </c:pt>
                <c:pt idx="6">
                  <c:v>2007</c:v>
                </c:pt>
                <c:pt idx="7">
                  <c:v>2008</c:v>
                </c:pt>
                <c:pt idx="8">
                  <c:v>2009</c:v>
                </c:pt>
                <c:pt idx="9">
                  <c:v>2010</c:v>
                </c:pt>
                <c:pt idx="10">
                  <c:v>2011</c:v>
                </c:pt>
              </c:strCache>
            </c:strRef>
          </c:cat>
          <c:val>
            <c:numRef>
              <c:f>'32'!$N$25:$X$25</c:f>
              <c:numCache>
                <c:formatCode>#,##0</c:formatCode>
                <c:ptCount val="11"/>
                <c:pt idx="0">
                  <c:v>61553</c:v>
                </c:pt>
                <c:pt idx="1">
                  <c:v>62957</c:v>
                </c:pt>
                <c:pt idx="2">
                  <c:v>65016</c:v>
                </c:pt>
                <c:pt idx="3">
                  <c:v>66592</c:v>
                </c:pt>
                <c:pt idx="4">
                  <c:v>66960</c:v>
                </c:pt>
                <c:pt idx="5">
                  <c:v>67635</c:v>
                </c:pt>
                <c:pt idx="6">
                  <c:v>67220</c:v>
                </c:pt>
                <c:pt idx="7">
                  <c:v>68389</c:v>
                </c:pt>
                <c:pt idx="8">
                  <c:v>68924</c:v>
                </c:pt>
                <c:pt idx="9">
                  <c:v>69550</c:v>
                </c:pt>
                <c:pt idx="10">
                  <c:v>70140</c:v>
                </c:pt>
              </c:numCache>
            </c:numRef>
          </c:val>
        </c:ser>
        <c:dLbls/>
        <c:marker val="1"/>
        <c:axId val="81186816"/>
        <c:axId val="81188352"/>
      </c:lineChart>
      <c:catAx>
        <c:axId val="81186816"/>
        <c:scaling>
          <c:orientation val="minMax"/>
        </c:scaling>
        <c:axPos val="b"/>
        <c:numFmt formatCode="General" sourceLinked="1"/>
        <c:tickLblPos val="nextTo"/>
        <c:txPr>
          <a:bodyPr/>
          <a:lstStyle/>
          <a:p>
            <a:pPr>
              <a:defRPr sz="800"/>
            </a:pPr>
            <a:endParaRPr lang="sk-SK"/>
          </a:p>
        </c:txPr>
        <c:crossAx val="81188352"/>
        <c:crosses val="autoZero"/>
        <c:auto val="1"/>
        <c:lblAlgn val="ctr"/>
        <c:lblOffset val="100"/>
      </c:catAx>
      <c:valAx>
        <c:axId val="81188352"/>
        <c:scaling>
          <c:orientation val="minMax"/>
          <c:max val="25000"/>
          <c:min val="0"/>
        </c:scaling>
        <c:axPos val="l"/>
        <c:majorGridlines/>
        <c:numFmt formatCode="#,##0" sourceLinked="1"/>
        <c:tickLblPos val="nextTo"/>
        <c:txPr>
          <a:bodyPr/>
          <a:lstStyle/>
          <a:p>
            <a:pPr>
              <a:defRPr sz="800"/>
            </a:pPr>
            <a:endParaRPr lang="sk-SK"/>
          </a:p>
        </c:txPr>
        <c:crossAx val="81186816"/>
        <c:crosses val="autoZero"/>
        <c:crossBetween val="between"/>
      </c:valAx>
    </c:plotArea>
    <c:legend>
      <c:legendPos val="r"/>
      <c:layout>
        <c:manualLayout>
          <c:xMode val="edge"/>
          <c:yMode val="edge"/>
          <c:x val="0.81474103585657398"/>
          <c:y val="0.20298507462686569"/>
          <c:w val="0.16733067729083662"/>
          <c:h val="0.74626865671641807"/>
        </c:manualLayout>
      </c:layout>
      <c:txPr>
        <a:bodyPr/>
        <a:lstStyle/>
        <a:p>
          <a:pPr>
            <a:defRPr sz="700"/>
          </a:pPr>
          <a:endParaRPr lang="sk-SK"/>
        </a:p>
      </c:txPr>
    </c:legend>
    <c:plotVisOnly val="1"/>
    <c:dispBlanksAs val="gap"/>
  </c:chart>
  <c:printSettings>
    <c:headerFooter/>
    <c:pageMargins b="0.75000000000000644" l="0.70000000000000062" r="0.70000000000000062" t="0.75000000000000644" header="0.30000000000000032" footer="0.30000000000000032"/>
    <c:pageSetup/>
  </c:printSettings>
</c:chartSpace>
</file>

<file path=xl/charts/chart133.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en-US" sz="1200" b="1" i="0" u="none" strike="noStrike" baseline="0"/>
              <a:t>Spotreba elektrickej energie</a:t>
            </a:r>
            <a:r>
              <a:rPr lang="sk-SK" sz="1200" b="1" i="0" u="none" strike="noStrike" baseline="0"/>
              <a:t> v domácnostiach (v GWh; r201</a:t>
            </a:r>
            <a:r>
              <a:rPr lang="en-GB" sz="1200" b="1" i="0" u="none" strike="noStrike" baseline="0"/>
              <a:t>1</a:t>
            </a:r>
            <a:r>
              <a:rPr lang="sk-SK" sz="1200" b="1" i="0" u="none" strike="noStrike" baseline="0"/>
              <a:t>)</a:t>
            </a:r>
            <a:endParaRPr lang="en-US" sz="1200"/>
          </a:p>
        </c:rich>
      </c:tx>
      <c:spPr>
        <a:noFill/>
        <a:ln w="25400">
          <a:noFill/>
        </a:ln>
      </c:spPr>
    </c:title>
    <c:plotArea>
      <c:layout/>
      <c:barChart>
        <c:barDir val="col"/>
        <c:grouping val="clustered"/>
        <c:ser>
          <c:idx val="0"/>
          <c:order val="0"/>
          <c:cat>
            <c:strRef>
              <c:f>'32'!$Y$13:$Y$25</c:f>
              <c:strCache>
                <c:ptCount val="13"/>
                <c:pt idx="0">
                  <c:v>Nemecko</c:v>
                </c:pt>
                <c:pt idx="1">
                  <c:v>Španielsko</c:v>
                </c:pt>
                <c:pt idx="2">
                  <c:v>Taliansko</c:v>
                </c:pt>
                <c:pt idx="3">
                  <c:v>Holandsko</c:v>
                </c:pt>
                <c:pt idx="4">
                  <c:v>Fínsko</c:v>
                </c:pt>
                <c:pt idx="5">
                  <c:v>Grécko</c:v>
                </c:pt>
                <c:pt idx="6">
                  <c:v>Portugalsko</c:v>
                </c:pt>
                <c:pt idx="7">
                  <c:v>Írsko</c:v>
                </c:pt>
                <c:pt idx="8">
                  <c:v>Slovensko</c:v>
                </c:pt>
                <c:pt idx="9">
                  <c:v>Slovinsko</c:v>
                </c:pt>
                <c:pt idx="10">
                  <c:v>Cyprus</c:v>
                </c:pt>
                <c:pt idx="11">
                  <c:v>EU27</c:v>
                </c:pt>
                <c:pt idx="12">
                  <c:v>EA17</c:v>
                </c:pt>
              </c:strCache>
            </c:strRef>
          </c:cat>
          <c:val>
            <c:numRef>
              <c:f>'32'!$Z$13:$Z$25</c:f>
              <c:numCache>
                <c:formatCode>#,##0</c:formatCode>
                <c:ptCount val="13"/>
                <c:pt idx="0">
                  <c:v>136600</c:v>
                </c:pt>
                <c:pt idx="1">
                  <c:v>74177</c:v>
                </c:pt>
                <c:pt idx="2">
                  <c:v>70140</c:v>
                </c:pt>
                <c:pt idx="3">
                  <c:v>23687</c:v>
                </c:pt>
                <c:pt idx="4">
                  <c:v>21799</c:v>
                </c:pt>
                <c:pt idx="5">
                  <c:v>17628</c:v>
                </c:pt>
                <c:pt idx="6">
                  <c:v>13752</c:v>
                </c:pt>
                <c:pt idx="7">
                  <c:v>8283</c:v>
                </c:pt>
                <c:pt idx="8">
                  <c:v>4503</c:v>
                </c:pt>
                <c:pt idx="9">
                  <c:v>3211</c:v>
                </c:pt>
                <c:pt idx="10">
                  <c:v>1723</c:v>
                </c:pt>
              </c:numCache>
            </c:numRef>
          </c:val>
        </c:ser>
        <c:dLbls/>
        <c:axId val="81217792"/>
        <c:axId val="81219584"/>
      </c:barChart>
      <c:catAx>
        <c:axId val="81217792"/>
        <c:scaling>
          <c:orientation val="minMax"/>
        </c:scaling>
        <c:axPos val="b"/>
        <c:numFmt formatCode="General" sourceLinked="1"/>
        <c:tickLblPos val="nextTo"/>
        <c:txPr>
          <a:bodyPr/>
          <a:lstStyle/>
          <a:p>
            <a:pPr>
              <a:defRPr sz="800"/>
            </a:pPr>
            <a:endParaRPr lang="sk-SK"/>
          </a:p>
        </c:txPr>
        <c:crossAx val="81219584"/>
        <c:crosses val="autoZero"/>
        <c:auto val="1"/>
        <c:lblAlgn val="ctr"/>
        <c:lblOffset val="100"/>
      </c:catAx>
      <c:valAx>
        <c:axId val="81219584"/>
        <c:scaling>
          <c:orientation val="minMax"/>
        </c:scaling>
        <c:axPos val="l"/>
        <c:majorGridlines/>
        <c:numFmt formatCode="#,##0" sourceLinked="1"/>
        <c:tickLblPos val="nextTo"/>
        <c:txPr>
          <a:bodyPr/>
          <a:lstStyle/>
          <a:p>
            <a:pPr>
              <a:defRPr sz="800"/>
            </a:pPr>
            <a:endParaRPr lang="sk-SK"/>
          </a:p>
        </c:txPr>
        <c:crossAx val="81217792"/>
        <c:crosses val="autoZero"/>
        <c:crossBetween val="between"/>
      </c:valAx>
    </c:plotArea>
    <c:plotVisOnly val="1"/>
    <c:dispBlanksAs val="gap"/>
  </c:chart>
  <c:printSettings>
    <c:headerFooter/>
    <c:pageMargins b="0.75000000000000644" l="0.70000000000000062" r="0.70000000000000062" t="0.75000000000000644" header="0.30000000000000032" footer="0.30000000000000032"/>
    <c:pageSetup/>
  </c:printSettings>
</c:chartSpace>
</file>

<file path=xl/charts/chart134.xml><?xml version="1.0" encoding="utf-8"?>
<c:chartSpace xmlns:c="http://schemas.openxmlformats.org/drawingml/2006/chart" xmlns:a="http://schemas.openxmlformats.org/drawingml/2006/main" xmlns:r="http://schemas.openxmlformats.org/officeDocument/2006/relationships">
  <c:lang val="sk-SK"/>
  <c:chart>
    <c:title>
      <c:tx>
        <c:strRef>
          <c:f>'33'!$A$1</c:f>
          <c:strCache>
            <c:ptCount val="1"/>
            <c:pt idx="0">
              <c:v>Výdavky na sociálne dávky (v % HDP)</c:v>
            </c:pt>
          </c:strCache>
        </c:strRef>
      </c:tx>
      <c:spPr>
        <a:noFill/>
        <a:ln w="25400">
          <a:noFill/>
        </a:ln>
      </c:spPr>
      <c:txPr>
        <a:bodyPr/>
        <a:lstStyle/>
        <a:p>
          <a:pPr>
            <a:defRPr sz="1200"/>
          </a:pPr>
          <a:endParaRPr lang="sk-SK"/>
        </a:p>
      </c:txPr>
    </c:title>
    <c:plotArea>
      <c:layout/>
      <c:lineChart>
        <c:grouping val="standard"/>
        <c:ser>
          <c:idx val="0"/>
          <c:order val="0"/>
          <c:tx>
            <c:strRef>
              <c:f>'33'!$A$13</c:f>
              <c:strCache>
                <c:ptCount val="1"/>
                <c:pt idx="0">
                  <c:v>Grécko</c:v>
                </c:pt>
              </c:strCache>
            </c:strRef>
          </c:tx>
          <c:marker>
            <c:symbol val="none"/>
          </c:marker>
          <c:cat>
            <c:strRef>
              <c:f>'33'!$B$12:$M$12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'33'!$B$13:$M$13</c:f>
              <c:numCache>
                <c:formatCode>#,##0.0</c:formatCode>
                <c:ptCount val="12"/>
                <c:pt idx="0">
                  <c:v>15.4</c:v>
                </c:pt>
                <c:pt idx="1">
                  <c:v>15.4</c:v>
                </c:pt>
                <c:pt idx="2">
                  <c:v>15.9</c:v>
                </c:pt>
                <c:pt idx="3">
                  <c:v>15.6</c:v>
                </c:pt>
                <c:pt idx="4">
                  <c:v>16.5</c:v>
                </c:pt>
                <c:pt idx="5">
                  <c:v>17.100000000000001</c:v>
                </c:pt>
                <c:pt idx="6">
                  <c:v>17.899999999999999</c:v>
                </c:pt>
                <c:pt idx="7">
                  <c:v>19.600000000000001</c:v>
                </c:pt>
                <c:pt idx="8">
                  <c:v>21.2</c:v>
                </c:pt>
                <c:pt idx="9">
                  <c:v>21.3</c:v>
                </c:pt>
                <c:pt idx="10">
                  <c:v>22.6</c:v>
                </c:pt>
                <c:pt idx="11">
                  <c:v>20</c:v>
                </c:pt>
              </c:numCache>
            </c:numRef>
          </c:val>
        </c:ser>
        <c:ser>
          <c:idx val="1"/>
          <c:order val="1"/>
          <c:tx>
            <c:strRef>
              <c:f>'33'!$A$14</c:f>
              <c:strCache>
                <c:ptCount val="1"/>
                <c:pt idx="0">
                  <c:v>Taliansko</c:v>
                </c:pt>
              </c:strCache>
            </c:strRef>
          </c:tx>
          <c:marker>
            <c:symbol val="none"/>
          </c:marker>
          <c:cat>
            <c:strRef>
              <c:f>'33'!$B$12:$M$12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'33'!$B$14:$M$14</c:f>
              <c:numCache>
                <c:formatCode>#,##0.0</c:formatCode>
                <c:ptCount val="12"/>
                <c:pt idx="0">
                  <c:v>16.100000000000001</c:v>
                </c:pt>
                <c:pt idx="1">
                  <c:v>16.5</c:v>
                </c:pt>
                <c:pt idx="2">
                  <c:v>16.7</c:v>
                </c:pt>
                <c:pt idx="3">
                  <c:v>16.8</c:v>
                </c:pt>
                <c:pt idx="4">
                  <c:v>16.899999999999999</c:v>
                </c:pt>
                <c:pt idx="5">
                  <c:v>16.899999999999999</c:v>
                </c:pt>
                <c:pt idx="6">
                  <c:v>17</c:v>
                </c:pt>
                <c:pt idx="7">
                  <c:v>17.600000000000001</c:v>
                </c:pt>
                <c:pt idx="8">
                  <c:v>19.2</c:v>
                </c:pt>
                <c:pt idx="9">
                  <c:v>19.2</c:v>
                </c:pt>
                <c:pt idx="10">
                  <c:v>19.3</c:v>
                </c:pt>
                <c:pt idx="11">
                  <c:v>19.899999999999999</c:v>
                </c:pt>
              </c:numCache>
            </c:numRef>
          </c:val>
        </c:ser>
        <c:ser>
          <c:idx val="2"/>
          <c:order val="2"/>
          <c:tx>
            <c:strRef>
              <c:f>'33'!$A$15</c:f>
              <c:strCache>
                <c:ptCount val="1"/>
                <c:pt idx="0">
                  <c:v>Fínsko</c:v>
                </c:pt>
              </c:strCache>
            </c:strRef>
          </c:tx>
          <c:marker>
            <c:symbol val="none"/>
          </c:marker>
          <c:cat>
            <c:strRef>
              <c:f>'33'!$B$12:$M$12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'33'!$B$15:$M$15</c:f>
              <c:numCache>
                <c:formatCode>#,##0.0</c:formatCode>
                <c:ptCount val="12"/>
                <c:pt idx="0">
                  <c:v>15.9</c:v>
                </c:pt>
                <c:pt idx="1">
                  <c:v>16.3</c:v>
                </c:pt>
                <c:pt idx="2">
                  <c:v>16.8</c:v>
                </c:pt>
                <c:pt idx="3">
                  <c:v>16.600000000000001</c:v>
                </c:pt>
                <c:pt idx="4">
                  <c:v>16.5</c:v>
                </c:pt>
                <c:pt idx="5">
                  <c:v>16</c:v>
                </c:pt>
                <c:pt idx="6">
                  <c:v>15.1</c:v>
                </c:pt>
                <c:pt idx="7">
                  <c:v>15.3</c:v>
                </c:pt>
                <c:pt idx="8">
                  <c:v>18.2</c:v>
                </c:pt>
                <c:pt idx="9">
                  <c:v>18.3</c:v>
                </c:pt>
                <c:pt idx="10">
                  <c:v>18</c:v>
                </c:pt>
                <c:pt idx="11">
                  <c:v>18.5</c:v>
                </c:pt>
              </c:numCache>
            </c:numRef>
          </c:val>
        </c:ser>
        <c:ser>
          <c:idx val="3"/>
          <c:order val="3"/>
          <c:tx>
            <c:strRef>
              <c:f>'33'!$A$16</c:f>
              <c:strCache>
                <c:ptCount val="1"/>
                <c:pt idx="0">
                  <c:v>Portugalsko</c:v>
                </c:pt>
              </c:strCache>
            </c:strRef>
          </c:tx>
          <c:marker>
            <c:symbol val="none"/>
          </c:marker>
          <c:cat>
            <c:strRef>
              <c:f>'33'!$B$12:$M$12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'33'!$B$16:$M$16</c:f>
              <c:numCache>
                <c:formatCode>#,##0.0</c:formatCode>
                <c:ptCount val="12"/>
                <c:pt idx="0">
                  <c:v>11.5</c:v>
                </c:pt>
                <c:pt idx="1">
                  <c:v>12.1</c:v>
                </c:pt>
                <c:pt idx="2">
                  <c:v>13.3</c:v>
                </c:pt>
                <c:pt idx="3">
                  <c:v>13.8</c:v>
                </c:pt>
                <c:pt idx="4">
                  <c:v>14.4</c:v>
                </c:pt>
                <c:pt idx="5">
                  <c:v>14.5</c:v>
                </c:pt>
                <c:pt idx="6">
                  <c:v>14.6</c:v>
                </c:pt>
                <c:pt idx="7">
                  <c:v>15.1</c:v>
                </c:pt>
                <c:pt idx="8">
                  <c:v>17</c:v>
                </c:pt>
                <c:pt idx="9">
                  <c:v>17</c:v>
                </c:pt>
                <c:pt idx="10">
                  <c:v>17.3</c:v>
                </c:pt>
                <c:pt idx="11">
                  <c:v>18</c:v>
                </c:pt>
              </c:numCache>
            </c:numRef>
          </c:val>
        </c:ser>
        <c:ser>
          <c:idx val="4"/>
          <c:order val="4"/>
          <c:tx>
            <c:strRef>
              <c:f>'33'!$A$17</c:f>
              <c:strCache>
                <c:ptCount val="1"/>
                <c:pt idx="0">
                  <c:v>EA17</c:v>
                </c:pt>
              </c:strCache>
            </c:strRef>
          </c:tx>
          <c:marker>
            <c:symbol val="none"/>
          </c:marker>
          <c:cat>
            <c:strRef>
              <c:f>'33'!$B$12:$M$12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'33'!$B$17:$M$17</c:f>
              <c:numCache>
                <c:formatCode>#,##0.0</c:formatCode>
                <c:ptCount val="12"/>
                <c:pt idx="0">
                  <c:v>16</c:v>
                </c:pt>
                <c:pt idx="1">
                  <c:v>16.3</c:v>
                </c:pt>
                <c:pt idx="2">
                  <c:v>16.5</c:v>
                </c:pt>
                <c:pt idx="3">
                  <c:v>16.399999999999999</c:v>
                </c:pt>
                <c:pt idx="4">
                  <c:v>16.3</c:v>
                </c:pt>
                <c:pt idx="5">
                  <c:v>16</c:v>
                </c:pt>
                <c:pt idx="6">
                  <c:v>15.6</c:v>
                </c:pt>
                <c:pt idx="7">
                  <c:v>15.9</c:v>
                </c:pt>
                <c:pt idx="8">
                  <c:v>17.600000000000001</c:v>
                </c:pt>
                <c:pt idx="9">
                  <c:v>17.600000000000001</c:v>
                </c:pt>
                <c:pt idx="10">
                  <c:v>17.399999999999999</c:v>
                </c:pt>
                <c:pt idx="11">
                  <c:v>17.600000000000001</c:v>
                </c:pt>
              </c:numCache>
            </c:numRef>
          </c:val>
        </c:ser>
        <c:ser>
          <c:idx val="5"/>
          <c:order val="5"/>
          <c:tx>
            <c:strRef>
              <c:f>'33'!$A$18</c:f>
              <c:strCache>
                <c:ptCount val="1"/>
                <c:pt idx="0">
                  <c:v>Slovinsko</c:v>
                </c:pt>
              </c:strCache>
            </c:strRef>
          </c:tx>
          <c:marker>
            <c:symbol val="none"/>
          </c:marker>
          <c:cat>
            <c:strRef>
              <c:f>'33'!$B$12:$M$12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'33'!$B$18:$M$18</c:f>
              <c:numCache>
                <c:formatCode>#,##0.0</c:formatCode>
                <c:ptCount val="12"/>
                <c:pt idx="0">
                  <c:v>15.9</c:v>
                </c:pt>
                <c:pt idx="1">
                  <c:v>15.9</c:v>
                </c:pt>
                <c:pt idx="2">
                  <c:v>15.9</c:v>
                </c:pt>
                <c:pt idx="3">
                  <c:v>15.8</c:v>
                </c:pt>
                <c:pt idx="4">
                  <c:v>15.7</c:v>
                </c:pt>
                <c:pt idx="5">
                  <c:v>15.3</c:v>
                </c:pt>
                <c:pt idx="6">
                  <c:v>14.4</c:v>
                </c:pt>
                <c:pt idx="7">
                  <c:v>14.7</c:v>
                </c:pt>
                <c:pt idx="8">
                  <c:v>16.399999999999999</c:v>
                </c:pt>
                <c:pt idx="9">
                  <c:v>17.2</c:v>
                </c:pt>
                <c:pt idx="10">
                  <c:v>17.600000000000001</c:v>
                </c:pt>
                <c:pt idx="11">
                  <c:v>17.600000000000001</c:v>
                </c:pt>
              </c:numCache>
            </c:numRef>
          </c:val>
        </c:ser>
        <c:ser>
          <c:idx val="6"/>
          <c:order val="6"/>
          <c:tx>
            <c:strRef>
              <c:f>'33'!$A$19</c:f>
              <c:strCache>
                <c:ptCount val="1"/>
                <c:pt idx="0">
                  <c:v>EU27</c:v>
                </c:pt>
              </c:strCache>
            </c:strRef>
          </c:tx>
          <c:marker>
            <c:symbol val="none"/>
          </c:marker>
          <c:cat>
            <c:strRef>
              <c:f>'33'!$B$12:$M$12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'33'!$B$19:$M$19</c:f>
              <c:numCache>
                <c:formatCode>#,##0.0</c:formatCode>
                <c:ptCount val="12"/>
                <c:pt idx="0">
                  <c:v>15.4</c:v>
                </c:pt>
                <c:pt idx="1">
                  <c:v>15.6</c:v>
                </c:pt>
                <c:pt idx="2">
                  <c:v>15.8</c:v>
                </c:pt>
                <c:pt idx="3">
                  <c:v>15.7</c:v>
                </c:pt>
                <c:pt idx="4">
                  <c:v>15.5</c:v>
                </c:pt>
                <c:pt idx="5">
                  <c:v>15.2</c:v>
                </c:pt>
                <c:pt idx="6">
                  <c:v>14.9</c:v>
                </c:pt>
                <c:pt idx="7">
                  <c:v>15.3</c:v>
                </c:pt>
                <c:pt idx="8">
                  <c:v>17</c:v>
                </c:pt>
                <c:pt idx="9">
                  <c:v>16.899999999999999</c:v>
                </c:pt>
                <c:pt idx="10">
                  <c:v>16.7</c:v>
                </c:pt>
                <c:pt idx="11">
                  <c:v>16.899999999999999</c:v>
                </c:pt>
              </c:numCache>
            </c:numRef>
          </c:val>
        </c:ser>
        <c:ser>
          <c:idx val="7"/>
          <c:order val="7"/>
          <c:tx>
            <c:strRef>
              <c:f>'33'!$A$20</c:f>
              <c:strCache>
                <c:ptCount val="1"/>
                <c:pt idx="0">
                  <c:v>Nemecko</c:v>
                </c:pt>
              </c:strCache>
            </c:strRef>
          </c:tx>
          <c:marker>
            <c:symbol val="none"/>
          </c:marker>
          <c:cat>
            <c:strRef>
              <c:f>'33'!$B$12:$M$12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'33'!$B$20:$M$20</c:f>
              <c:numCache>
                <c:formatCode>#,##0.0</c:formatCode>
                <c:ptCount val="12"/>
                <c:pt idx="0">
                  <c:v>18.2</c:v>
                </c:pt>
                <c:pt idx="1">
                  <c:v>18.7</c:v>
                </c:pt>
                <c:pt idx="2">
                  <c:v>19</c:v>
                </c:pt>
                <c:pt idx="3">
                  <c:v>18.7</c:v>
                </c:pt>
                <c:pt idx="4">
                  <c:v>18.5</c:v>
                </c:pt>
                <c:pt idx="5">
                  <c:v>17.7</c:v>
                </c:pt>
                <c:pt idx="6">
                  <c:v>16.5</c:v>
                </c:pt>
                <c:pt idx="7">
                  <c:v>16.3</c:v>
                </c:pt>
                <c:pt idx="8">
                  <c:v>17.899999999999999</c:v>
                </c:pt>
                <c:pt idx="9">
                  <c:v>17.2</c:v>
                </c:pt>
                <c:pt idx="10">
                  <c:v>16.399999999999999</c:v>
                </c:pt>
                <c:pt idx="11">
                  <c:v>16.3</c:v>
                </c:pt>
              </c:numCache>
            </c:numRef>
          </c:val>
        </c:ser>
        <c:ser>
          <c:idx val="8"/>
          <c:order val="8"/>
          <c:tx>
            <c:strRef>
              <c:f>'33'!$A$21</c:f>
              <c:strCache>
                <c:ptCount val="1"/>
                <c:pt idx="0">
                  <c:v>Španielsko</c:v>
                </c:pt>
              </c:strCache>
            </c:strRef>
          </c:tx>
          <c:marker>
            <c:symbol val="none"/>
          </c:marker>
          <c:cat>
            <c:strRef>
              <c:f>'33'!$B$12:$M$12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'33'!$B$21:$M$21</c:f>
              <c:numCache>
                <c:formatCode>#,##0.0</c:formatCode>
                <c:ptCount val="12"/>
                <c:pt idx="0">
                  <c:v>11.7</c:v>
                </c:pt>
                <c:pt idx="1">
                  <c:v>11.8</c:v>
                </c:pt>
                <c:pt idx="2">
                  <c:v>11.7</c:v>
                </c:pt>
                <c:pt idx="3">
                  <c:v>11.7</c:v>
                </c:pt>
                <c:pt idx="4">
                  <c:v>11.6</c:v>
                </c:pt>
                <c:pt idx="5">
                  <c:v>11.4</c:v>
                </c:pt>
                <c:pt idx="6">
                  <c:v>11.6</c:v>
                </c:pt>
                <c:pt idx="7">
                  <c:v>12.5</c:v>
                </c:pt>
                <c:pt idx="8">
                  <c:v>14.7</c:v>
                </c:pt>
                <c:pt idx="9">
                  <c:v>15.4</c:v>
                </c:pt>
                <c:pt idx="10">
                  <c:v>15.4</c:v>
                </c:pt>
                <c:pt idx="11">
                  <c:v>16.100000000000001</c:v>
                </c:pt>
              </c:numCache>
            </c:numRef>
          </c:val>
        </c:ser>
        <c:ser>
          <c:idx val="9"/>
          <c:order val="9"/>
          <c:tx>
            <c:strRef>
              <c:f>'33'!$A$22</c:f>
              <c:strCache>
                <c:ptCount val="1"/>
                <c:pt idx="0">
                  <c:v>Írsko</c:v>
                </c:pt>
              </c:strCache>
            </c:strRef>
          </c:tx>
          <c:marker>
            <c:symbol val="none"/>
          </c:marker>
          <c:cat>
            <c:strRef>
              <c:f>'33'!$B$12:$M$12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'33'!$B$22:$M$22</c:f>
              <c:numCache>
                <c:formatCode>#,##0.0</c:formatCode>
                <c:ptCount val="12"/>
                <c:pt idx="0">
                  <c:v>7.6</c:v>
                </c:pt>
                <c:pt idx="1">
                  <c:v>8.1</c:v>
                </c:pt>
                <c:pt idx="2">
                  <c:v>8</c:v>
                </c:pt>
                <c:pt idx="3">
                  <c:v>8.4</c:v>
                </c:pt>
                <c:pt idx="4">
                  <c:v>8.8000000000000007</c:v>
                </c:pt>
                <c:pt idx="5">
                  <c:v>8.9</c:v>
                </c:pt>
                <c:pt idx="6">
                  <c:v>9.6</c:v>
                </c:pt>
                <c:pt idx="7">
                  <c:v>11.6</c:v>
                </c:pt>
                <c:pt idx="8">
                  <c:v>14.5</c:v>
                </c:pt>
                <c:pt idx="9">
                  <c:v>14.8</c:v>
                </c:pt>
                <c:pt idx="10">
                  <c:v>15</c:v>
                </c:pt>
                <c:pt idx="11">
                  <c:v>15</c:v>
                </c:pt>
              </c:numCache>
            </c:numRef>
          </c:val>
        </c:ser>
        <c:ser>
          <c:idx val="10"/>
          <c:order val="10"/>
          <c:tx>
            <c:strRef>
              <c:f>'33'!$A$23</c:f>
              <c:strCache>
                <c:ptCount val="1"/>
                <c:pt idx="0">
                  <c:v>Cyprus</c:v>
                </c:pt>
              </c:strCache>
            </c:strRef>
          </c:tx>
          <c:marker>
            <c:symbol val="none"/>
          </c:marker>
          <c:cat>
            <c:strRef>
              <c:f>'33'!$B$12:$M$12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'33'!$B$23:$M$23</c:f>
              <c:numCache>
                <c:formatCode>#,##0.0</c:formatCode>
                <c:ptCount val="12"/>
                <c:pt idx="0">
                  <c:v>9.4</c:v>
                </c:pt>
                <c:pt idx="1">
                  <c:v>10.4</c:v>
                </c:pt>
                <c:pt idx="2">
                  <c:v>11.5</c:v>
                </c:pt>
                <c:pt idx="3">
                  <c:v>12.2</c:v>
                </c:pt>
                <c:pt idx="4">
                  <c:v>12.8</c:v>
                </c:pt>
                <c:pt idx="5">
                  <c:v>12.3</c:v>
                </c:pt>
                <c:pt idx="6">
                  <c:v>11.5</c:v>
                </c:pt>
                <c:pt idx="7">
                  <c:v>12.1</c:v>
                </c:pt>
                <c:pt idx="8">
                  <c:v>13.3</c:v>
                </c:pt>
                <c:pt idx="9">
                  <c:v>14.2</c:v>
                </c:pt>
                <c:pt idx="10">
                  <c:v>14.6</c:v>
                </c:pt>
                <c:pt idx="11">
                  <c:v>15</c:v>
                </c:pt>
              </c:numCache>
            </c:numRef>
          </c:val>
        </c:ser>
        <c:ser>
          <c:idx val="11"/>
          <c:order val="11"/>
          <c:tx>
            <c:strRef>
              <c:f>'33'!$A$24</c:f>
              <c:strCache>
                <c:ptCount val="1"/>
                <c:pt idx="0">
                  <c:v>Slovensko</c:v>
                </c:pt>
              </c:strCache>
            </c:strRef>
          </c:tx>
          <c:marker>
            <c:symbol val="none"/>
          </c:marker>
          <c:cat>
            <c:strRef>
              <c:f>'33'!$B$12:$M$12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'33'!$B$24:$M$24</c:f>
              <c:numCache>
                <c:formatCode>#,##0.0</c:formatCode>
                <c:ptCount val="12"/>
                <c:pt idx="0">
                  <c:v>13.6</c:v>
                </c:pt>
                <c:pt idx="1">
                  <c:v>13.7</c:v>
                </c:pt>
                <c:pt idx="2">
                  <c:v>11.9</c:v>
                </c:pt>
                <c:pt idx="3">
                  <c:v>12.3</c:v>
                </c:pt>
                <c:pt idx="4">
                  <c:v>12.4</c:v>
                </c:pt>
                <c:pt idx="5">
                  <c:v>11.9</c:v>
                </c:pt>
                <c:pt idx="6">
                  <c:v>11.6</c:v>
                </c:pt>
                <c:pt idx="7">
                  <c:v>11.4</c:v>
                </c:pt>
                <c:pt idx="8">
                  <c:v>13.8</c:v>
                </c:pt>
                <c:pt idx="9">
                  <c:v>14.1</c:v>
                </c:pt>
                <c:pt idx="10">
                  <c:v>13.5</c:v>
                </c:pt>
                <c:pt idx="11">
                  <c:v>13.7</c:v>
                </c:pt>
              </c:numCache>
            </c:numRef>
          </c:val>
        </c:ser>
        <c:ser>
          <c:idx val="12"/>
          <c:order val="12"/>
          <c:tx>
            <c:strRef>
              <c:f>'33'!$A$25</c:f>
              <c:strCache>
                <c:ptCount val="1"/>
                <c:pt idx="0">
                  <c:v>Holandsko</c:v>
                </c:pt>
              </c:strCache>
            </c:strRef>
          </c:tx>
          <c:marker>
            <c:symbol val="none"/>
          </c:marker>
          <c:cat>
            <c:strRef>
              <c:f>'33'!$B$12:$M$12</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'33'!$B$25:$M$25</c:f>
              <c:numCache>
                <c:formatCode>#,##0.0</c:formatCode>
                <c:ptCount val="12"/>
                <c:pt idx="0">
                  <c:v>11.1</c:v>
                </c:pt>
                <c:pt idx="1">
                  <c:v>11.2</c:v>
                </c:pt>
                <c:pt idx="2">
                  <c:v>11.5</c:v>
                </c:pt>
                <c:pt idx="3">
                  <c:v>11.4</c:v>
                </c:pt>
                <c:pt idx="4">
                  <c:v>10.9</c:v>
                </c:pt>
                <c:pt idx="5">
                  <c:v>10.8</c:v>
                </c:pt>
                <c:pt idx="6">
                  <c:v>10.3</c:v>
                </c:pt>
                <c:pt idx="7">
                  <c:v>10.3</c:v>
                </c:pt>
                <c:pt idx="8">
                  <c:v>11.4</c:v>
                </c:pt>
                <c:pt idx="9">
                  <c:v>11.7</c:v>
                </c:pt>
                <c:pt idx="10">
                  <c:v>11.8</c:v>
                </c:pt>
                <c:pt idx="11">
                  <c:v>12.1</c:v>
                </c:pt>
              </c:numCache>
            </c:numRef>
          </c:val>
        </c:ser>
        <c:dLbls/>
        <c:marker val="1"/>
        <c:axId val="83540224"/>
        <c:axId val="83550208"/>
      </c:lineChart>
      <c:catAx>
        <c:axId val="83540224"/>
        <c:scaling>
          <c:orientation val="minMax"/>
        </c:scaling>
        <c:axPos val="b"/>
        <c:numFmt formatCode="General" sourceLinked="1"/>
        <c:tickLblPos val="nextTo"/>
        <c:txPr>
          <a:bodyPr/>
          <a:lstStyle/>
          <a:p>
            <a:pPr>
              <a:defRPr sz="800"/>
            </a:pPr>
            <a:endParaRPr lang="sk-SK"/>
          </a:p>
        </c:txPr>
        <c:crossAx val="83550208"/>
        <c:crosses val="autoZero"/>
        <c:auto val="1"/>
        <c:lblAlgn val="ctr"/>
        <c:lblOffset val="100"/>
      </c:catAx>
      <c:valAx>
        <c:axId val="83550208"/>
        <c:scaling>
          <c:orientation val="minMax"/>
        </c:scaling>
        <c:axPos val="l"/>
        <c:majorGridlines/>
        <c:numFmt formatCode="#,##0.0" sourceLinked="1"/>
        <c:tickLblPos val="nextTo"/>
        <c:txPr>
          <a:bodyPr/>
          <a:lstStyle/>
          <a:p>
            <a:pPr>
              <a:defRPr sz="800"/>
            </a:pPr>
            <a:endParaRPr lang="sk-SK"/>
          </a:p>
        </c:txPr>
        <c:crossAx val="83540224"/>
        <c:crosses val="autoZero"/>
        <c:crossBetween val="between"/>
      </c:valAx>
    </c:plotArea>
    <c:legend>
      <c:legendPos val="r"/>
      <c:layout>
        <c:manualLayout>
          <c:xMode val="edge"/>
          <c:yMode val="edge"/>
          <c:x val="0.81474182833298492"/>
          <c:y val="0.19937755359701614"/>
          <c:w val="0.1673308400488282"/>
          <c:h val="0.78504911728825122"/>
        </c:manualLayout>
      </c:layout>
      <c:txPr>
        <a:bodyPr/>
        <a:lstStyle/>
        <a:p>
          <a:pPr>
            <a:defRPr sz="700"/>
          </a:pPr>
          <a:endParaRPr lang="sk-SK"/>
        </a:p>
      </c:txPr>
    </c:legend>
    <c:plotVisOnly val="1"/>
    <c:dispBlanksAs val="gap"/>
  </c:chart>
  <c:printSettings>
    <c:headerFooter/>
    <c:pageMargins b="0.75000000000000644" l="0.70000000000000062" r="0.70000000000000062" t="0.75000000000000644" header="0.30000000000000032" footer="0.30000000000000032"/>
    <c:pageSetup/>
  </c:printSettings>
</c:chartSpace>
</file>

<file path=xl/charts/chart135.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en-US" sz="1200" b="1" i="0" u="none" strike="noStrike" baseline="0"/>
              <a:t>Výdavky na sociálne dávky (v % HDP</a:t>
            </a:r>
            <a:r>
              <a:rPr lang="sk-SK" sz="1200" b="1" i="0" u="none" strike="noStrike" baseline="0"/>
              <a:t>; r201</a:t>
            </a:r>
            <a:r>
              <a:rPr lang="en-GB" sz="1200" b="1" i="0" u="none" strike="noStrike" baseline="0"/>
              <a:t>2</a:t>
            </a:r>
            <a:r>
              <a:rPr lang="en-US" sz="1200" b="1" i="0" u="none" strike="noStrike" baseline="0"/>
              <a:t>)</a:t>
            </a:r>
            <a:endParaRPr lang="en-US" sz="1200"/>
          </a:p>
        </c:rich>
      </c:tx>
      <c:spPr>
        <a:noFill/>
        <a:ln w="25400">
          <a:noFill/>
        </a:ln>
      </c:spPr>
    </c:title>
    <c:plotArea>
      <c:layout/>
      <c:barChart>
        <c:barDir val="col"/>
        <c:grouping val="clustered"/>
        <c:ser>
          <c:idx val="0"/>
          <c:order val="0"/>
          <c:cat>
            <c:strRef>
              <c:f>'33'!$N$13:$N$25</c:f>
              <c:strCache>
                <c:ptCount val="13"/>
                <c:pt idx="0">
                  <c:v>Grécko</c:v>
                </c:pt>
                <c:pt idx="1">
                  <c:v>Taliansko</c:v>
                </c:pt>
                <c:pt idx="2">
                  <c:v>Fínsko</c:v>
                </c:pt>
                <c:pt idx="3">
                  <c:v>Portugalsko</c:v>
                </c:pt>
                <c:pt idx="4">
                  <c:v>EA17</c:v>
                </c:pt>
                <c:pt idx="5">
                  <c:v>Slovinsko</c:v>
                </c:pt>
                <c:pt idx="6">
                  <c:v>EU27</c:v>
                </c:pt>
                <c:pt idx="7">
                  <c:v>Nemecko</c:v>
                </c:pt>
                <c:pt idx="8">
                  <c:v>Španielsko</c:v>
                </c:pt>
                <c:pt idx="9">
                  <c:v>Írsko</c:v>
                </c:pt>
                <c:pt idx="10">
                  <c:v>Cyprus</c:v>
                </c:pt>
                <c:pt idx="11">
                  <c:v>Slovensko</c:v>
                </c:pt>
                <c:pt idx="12">
                  <c:v>Holandsko</c:v>
                </c:pt>
              </c:strCache>
            </c:strRef>
          </c:cat>
          <c:val>
            <c:numRef>
              <c:f>'33'!$O$13:$O$25</c:f>
              <c:numCache>
                <c:formatCode>#,##0.0</c:formatCode>
                <c:ptCount val="13"/>
                <c:pt idx="0">
                  <c:v>20</c:v>
                </c:pt>
                <c:pt idx="1">
                  <c:v>19.899999999999999</c:v>
                </c:pt>
                <c:pt idx="2">
                  <c:v>18.5</c:v>
                </c:pt>
                <c:pt idx="3">
                  <c:v>18</c:v>
                </c:pt>
                <c:pt idx="4">
                  <c:v>17.600000000000001</c:v>
                </c:pt>
                <c:pt idx="5">
                  <c:v>17.600000000000001</c:v>
                </c:pt>
                <c:pt idx="6">
                  <c:v>16.899999999999999</c:v>
                </c:pt>
                <c:pt idx="7">
                  <c:v>16.3</c:v>
                </c:pt>
                <c:pt idx="8">
                  <c:v>16.100000000000001</c:v>
                </c:pt>
                <c:pt idx="9">
                  <c:v>15</c:v>
                </c:pt>
                <c:pt idx="10">
                  <c:v>15</c:v>
                </c:pt>
                <c:pt idx="11">
                  <c:v>13.7</c:v>
                </c:pt>
                <c:pt idx="12">
                  <c:v>12.1</c:v>
                </c:pt>
              </c:numCache>
            </c:numRef>
          </c:val>
        </c:ser>
        <c:dLbls/>
        <c:axId val="83583360"/>
        <c:axId val="83584896"/>
      </c:barChart>
      <c:catAx>
        <c:axId val="83583360"/>
        <c:scaling>
          <c:orientation val="minMax"/>
        </c:scaling>
        <c:axPos val="b"/>
        <c:numFmt formatCode="General" sourceLinked="1"/>
        <c:tickLblPos val="nextTo"/>
        <c:txPr>
          <a:bodyPr/>
          <a:lstStyle/>
          <a:p>
            <a:pPr>
              <a:defRPr sz="800"/>
            </a:pPr>
            <a:endParaRPr lang="sk-SK"/>
          </a:p>
        </c:txPr>
        <c:crossAx val="83584896"/>
        <c:crosses val="autoZero"/>
        <c:auto val="1"/>
        <c:lblAlgn val="ctr"/>
        <c:lblOffset val="100"/>
      </c:catAx>
      <c:valAx>
        <c:axId val="83584896"/>
        <c:scaling>
          <c:orientation val="minMax"/>
        </c:scaling>
        <c:axPos val="l"/>
        <c:majorGridlines/>
        <c:numFmt formatCode="#,##0.0" sourceLinked="1"/>
        <c:tickLblPos val="nextTo"/>
        <c:txPr>
          <a:bodyPr/>
          <a:lstStyle/>
          <a:p>
            <a:pPr>
              <a:defRPr sz="800"/>
            </a:pPr>
            <a:endParaRPr lang="sk-SK"/>
          </a:p>
        </c:txPr>
        <c:crossAx val="83583360"/>
        <c:crosses val="autoZero"/>
        <c:crossBetween val="between"/>
      </c:valAx>
    </c:plotArea>
    <c:plotVisOnly val="1"/>
    <c:dispBlanksAs val="gap"/>
  </c:chart>
  <c:printSettings>
    <c:headerFooter/>
    <c:pageMargins b="0.75000000000000688" l="0.70000000000000062" r="0.70000000000000062" t="0.75000000000000688" header="0.30000000000000032" footer="0.30000000000000032"/>
    <c:pageSetup/>
  </c:printSettings>
</c:chartSpace>
</file>

<file path=xl/charts/chart136.xml><?xml version="1.0" encoding="utf-8"?>
<c:chartSpace xmlns:c="http://schemas.openxmlformats.org/drawingml/2006/chart" xmlns:a="http://schemas.openxmlformats.org/drawingml/2006/main" xmlns:r="http://schemas.openxmlformats.org/officeDocument/2006/relationships">
  <c:lang val="sk-SK"/>
  <c:chart>
    <c:title>
      <c:tx>
        <c:strRef>
          <c:f>'34'!$A$1</c:f>
          <c:strCache>
            <c:ptCount val="1"/>
            <c:pt idx="0">
              <c:v>Tvorba hrubého fixného kapitálu (v % HDP)</c:v>
            </c:pt>
          </c:strCache>
        </c:strRef>
      </c:tx>
      <c:spPr>
        <a:noFill/>
        <a:ln w="25400">
          <a:noFill/>
        </a:ln>
      </c:spPr>
      <c:txPr>
        <a:bodyPr/>
        <a:lstStyle/>
        <a:p>
          <a:pPr>
            <a:defRPr sz="1200"/>
          </a:pPr>
          <a:endParaRPr lang="sk-SK"/>
        </a:p>
      </c:txPr>
    </c:title>
    <c:plotArea>
      <c:layout/>
      <c:lineChart>
        <c:grouping val="standard"/>
        <c:ser>
          <c:idx val="0"/>
          <c:order val="0"/>
          <c:tx>
            <c:strRef>
              <c:f>'34'!$A$14</c:f>
              <c:strCache>
                <c:ptCount val="1"/>
                <c:pt idx="0">
                  <c:v>EA17</c:v>
                </c:pt>
              </c:strCache>
            </c:strRef>
          </c:tx>
          <c:marker>
            <c:symbol val="none"/>
          </c:marker>
          <c:cat>
            <c:strRef>
              <c:f>'34'!$B$13:$M$13</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'34'!$B$14:$M$14</c:f>
              <c:numCache>
                <c:formatCode>#,##0.0</c:formatCode>
                <c:ptCount val="12"/>
                <c:pt idx="0">
                  <c:v>2.5</c:v>
                </c:pt>
                <c:pt idx="1">
                  <c:v>2.4</c:v>
                </c:pt>
                <c:pt idx="2">
                  <c:v>2.6</c:v>
                </c:pt>
                <c:pt idx="3">
                  <c:v>2.5</c:v>
                </c:pt>
                <c:pt idx="4">
                  <c:v>2.5</c:v>
                </c:pt>
                <c:pt idx="5">
                  <c:v>2.5</c:v>
                </c:pt>
                <c:pt idx="6">
                  <c:v>2.6</c:v>
                </c:pt>
                <c:pt idx="7">
                  <c:v>2.6</c:v>
                </c:pt>
                <c:pt idx="8">
                  <c:v>2.8</c:v>
                </c:pt>
                <c:pt idx="9">
                  <c:v>2.6</c:v>
                </c:pt>
                <c:pt idx="10">
                  <c:v>2.2999999999999998</c:v>
                </c:pt>
                <c:pt idx="11" formatCode="0.0">
                  <c:v>2.1</c:v>
                </c:pt>
              </c:numCache>
            </c:numRef>
          </c:val>
        </c:ser>
        <c:ser>
          <c:idx val="1"/>
          <c:order val="1"/>
          <c:tx>
            <c:strRef>
              <c:f>'34'!$A$15</c:f>
              <c:strCache>
                <c:ptCount val="1"/>
                <c:pt idx="0">
                  <c:v>EU27</c:v>
                </c:pt>
              </c:strCache>
            </c:strRef>
          </c:tx>
          <c:marker>
            <c:symbol val="none"/>
          </c:marker>
          <c:cat>
            <c:strRef>
              <c:f>'34'!$B$13:$M$13</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'34'!$B$15:$M$15</c:f>
              <c:numCache>
                <c:formatCode>#,##0.0</c:formatCode>
                <c:ptCount val="12"/>
                <c:pt idx="0">
                  <c:v>2.4</c:v>
                </c:pt>
                <c:pt idx="1">
                  <c:v>2.2999999999999998</c:v>
                </c:pt>
                <c:pt idx="2">
                  <c:v>2.5</c:v>
                </c:pt>
                <c:pt idx="3">
                  <c:v>2.4</c:v>
                </c:pt>
                <c:pt idx="4">
                  <c:v>2.2999999999999998</c:v>
                </c:pt>
                <c:pt idx="5">
                  <c:v>2.5</c:v>
                </c:pt>
                <c:pt idx="6">
                  <c:v>2.6</c:v>
                </c:pt>
                <c:pt idx="7">
                  <c:v>2.7</c:v>
                </c:pt>
                <c:pt idx="8">
                  <c:v>2.9</c:v>
                </c:pt>
                <c:pt idx="9">
                  <c:v>2.7</c:v>
                </c:pt>
                <c:pt idx="10">
                  <c:v>2.5</c:v>
                </c:pt>
                <c:pt idx="11" formatCode="0.0">
                  <c:v>2.2999999999999998</c:v>
                </c:pt>
              </c:numCache>
            </c:numRef>
          </c:val>
        </c:ser>
        <c:ser>
          <c:idx val="2"/>
          <c:order val="2"/>
          <c:tx>
            <c:strRef>
              <c:f>'34'!$A$16</c:f>
              <c:strCache>
                <c:ptCount val="1"/>
                <c:pt idx="0">
                  <c:v>Slovinsko</c:v>
                </c:pt>
              </c:strCache>
            </c:strRef>
          </c:tx>
          <c:marker>
            <c:symbol val="none"/>
          </c:marker>
          <c:cat>
            <c:strRef>
              <c:f>'34'!$B$13:$M$13</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'34'!$B$16:$M$16</c:f>
              <c:numCache>
                <c:formatCode>General</c:formatCode>
                <c:ptCount val="12"/>
                <c:pt idx="0">
                  <c:v>3.2</c:v>
                </c:pt>
                <c:pt idx="1">
                  <c:v>3</c:v>
                </c:pt>
                <c:pt idx="2">
                  <c:v>3.2</c:v>
                </c:pt>
                <c:pt idx="3">
                  <c:v>3.4</c:v>
                </c:pt>
                <c:pt idx="4">
                  <c:v>3.2</c:v>
                </c:pt>
                <c:pt idx="5">
                  <c:v>3.7</c:v>
                </c:pt>
                <c:pt idx="6">
                  <c:v>4.2</c:v>
                </c:pt>
                <c:pt idx="7">
                  <c:v>4.4000000000000004</c:v>
                </c:pt>
                <c:pt idx="8">
                  <c:v>4.5999999999999996</c:v>
                </c:pt>
                <c:pt idx="9">
                  <c:v>4.4000000000000004</c:v>
                </c:pt>
                <c:pt idx="10">
                  <c:v>3.6</c:v>
                </c:pt>
                <c:pt idx="11">
                  <c:v>2.9</c:v>
                </c:pt>
              </c:numCache>
            </c:numRef>
          </c:val>
        </c:ser>
        <c:ser>
          <c:idx val="3"/>
          <c:order val="3"/>
          <c:tx>
            <c:strRef>
              <c:f>'34'!$A$17</c:f>
              <c:strCache>
                <c:ptCount val="1"/>
                <c:pt idx="0">
                  <c:v>Cyprus</c:v>
                </c:pt>
              </c:strCache>
            </c:strRef>
          </c:tx>
          <c:marker>
            <c:symbol val="none"/>
          </c:marker>
          <c:cat>
            <c:strRef>
              <c:f>'34'!$B$13:$M$13</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'34'!$B$17:$M$17</c:f>
              <c:numCache>
                <c:formatCode>General</c:formatCode>
                <c:ptCount val="12"/>
                <c:pt idx="0">
                  <c:v>2.9</c:v>
                </c:pt>
                <c:pt idx="1">
                  <c:v>3</c:v>
                </c:pt>
                <c:pt idx="2">
                  <c:v>3.4</c:v>
                </c:pt>
                <c:pt idx="3">
                  <c:v>4.0999999999999996</c:v>
                </c:pt>
                <c:pt idx="4">
                  <c:v>3.1</c:v>
                </c:pt>
                <c:pt idx="5">
                  <c:v>3</c:v>
                </c:pt>
                <c:pt idx="6">
                  <c:v>3</c:v>
                </c:pt>
                <c:pt idx="7">
                  <c:v>3.1</c:v>
                </c:pt>
                <c:pt idx="8">
                  <c:v>4.2</c:v>
                </c:pt>
                <c:pt idx="9">
                  <c:v>3.8</c:v>
                </c:pt>
                <c:pt idx="10">
                  <c:v>3.5</c:v>
                </c:pt>
                <c:pt idx="11">
                  <c:v>2.7</c:v>
                </c:pt>
              </c:numCache>
            </c:numRef>
          </c:val>
        </c:ser>
        <c:ser>
          <c:idx val="4"/>
          <c:order val="4"/>
          <c:tx>
            <c:strRef>
              <c:f>'34'!$A$18</c:f>
              <c:strCache>
                <c:ptCount val="1"/>
                <c:pt idx="0">
                  <c:v>Fínsko</c:v>
                </c:pt>
              </c:strCache>
            </c:strRef>
          </c:tx>
          <c:marker>
            <c:symbol val="none"/>
          </c:marker>
          <c:cat>
            <c:strRef>
              <c:f>'34'!$B$13:$M$13</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'34'!$B$18:$M$18</c:f>
              <c:numCache>
                <c:formatCode>#,##0.0</c:formatCode>
                <c:ptCount val="12"/>
                <c:pt idx="0">
                  <c:v>2.5</c:v>
                </c:pt>
                <c:pt idx="1">
                  <c:v>2.6</c:v>
                </c:pt>
                <c:pt idx="2">
                  <c:v>2.8</c:v>
                </c:pt>
                <c:pt idx="3">
                  <c:v>2.8</c:v>
                </c:pt>
                <c:pt idx="4">
                  <c:v>2.5</c:v>
                </c:pt>
                <c:pt idx="5">
                  <c:v>2.2999999999999998</c:v>
                </c:pt>
                <c:pt idx="6">
                  <c:v>2.4</c:v>
                </c:pt>
                <c:pt idx="7">
                  <c:v>2.5</c:v>
                </c:pt>
                <c:pt idx="8">
                  <c:v>2.8</c:v>
                </c:pt>
                <c:pt idx="9">
                  <c:v>2.5</c:v>
                </c:pt>
                <c:pt idx="10">
                  <c:v>2.5</c:v>
                </c:pt>
                <c:pt idx="11" formatCode="0.0">
                  <c:v>2.6</c:v>
                </c:pt>
              </c:numCache>
            </c:numRef>
          </c:val>
        </c:ser>
        <c:ser>
          <c:idx val="5"/>
          <c:order val="5"/>
          <c:tx>
            <c:strRef>
              <c:f>'34'!$A$19</c:f>
              <c:strCache>
                <c:ptCount val="1"/>
                <c:pt idx="0">
                  <c:v>Grécko</c:v>
                </c:pt>
              </c:strCache>
            </c:strRef>
          </c:tx>
          <c:marker>
            <c:symbol val="none"/>
          </c:marker>
          <c:cat>
            <c:strRef>
              <c:f>'34'!$B$13:$M$13</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'34'!$B$19:$M$19</c:f>
              <c:numCache>
                <c:formatCode>#,##0.0</c:formatCode>
                <c:ptCount val="12"/>
                <c:pt idx="0">
                  <c:v>3.6</c:v>
                </c:pt>
                <c:pt idx="1">
                  <c:v>3.4</c:v>
                </c:pt>
                <c:pt idx="2">
                  <c:v>3.5</c:v>
                </c:pt>
                <c:pt idx="3">
                  <c:v>3.5</c:v>
                </c:pt>
                <c:pt idx="4">
                  <c:v>2.8</c:v>
                </c:pt>
                <c:pt idx="5">
                  <c:v>3.4</c:v>
                </c:pt>
                <c:pt idx="6">
                  <c:v>3.4</c:v>
                </c:pt>
                <c:pt idx="7">
                  <c:v>3.7</c:v>
                </c:pt>
                <c:pt idx="8">
                  <c:v>3.1</c:v>
                </c:pt>
                <c:pt idx="9">
                  <c:v>2.2999999999999998</c:v>
                </c:pt>
                <c:pt idx="10">
                  <c:v>1.6</c:v>
                </c:pt>
                <c:pt idx="11" formatCode="0.0">
                  <c:v>1.8</c:v>
                </c:pt>
              </c:numCache>
            </c:numRef>
          </c:val>
        </c:ser>
        <c:ser>
          <c:idx val="6"/>
          <c:order val="6"/>
          <c:tx>
            <c:strRef>
              <c:f>'34'!$A$20</c:f>
              <c:strCache>
                <c:ptCount val="1"/>
                <c:pt idx="0">
                  <c:v>Holandsko</c:v>
                </c:pt>
              </c:strCache>
            </c:strRef>
          </c:tx>
          <c:marker>
            <c:symbol val="none"/>
          </c:marker>
          <c:cat>
            <c:strRef>
              <c:f>'34'!$B$13:$M$13</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'34'!$B$20:$M$20</c:f>
              <c:numCache>
                <c:formatCode>#,##0.0</c:formatCode>
                <c:ptCount val="12"/>
                <c:pt idx="0">
                  <c:v>3.3</c:v>
                </c:pt>
                <c:pt idx="1">
                  <c:v>3.5</c:v>
                </c:pt>
                <c:pt idx="2">
                  <c:v>3.6</c:v>
                </c:pt>
                <c:pt idx="3">
                  <c:v>3.2</c:v>
                </c:pt>
                <c:pt idx="4">
                  <c:v>3.3</c:v>
                </c:pt>
                <c:pt idx="5">
                  <c:v>3.3</c:v>
                </c:pt>
                <c:pt idx="6">
                  <c:v>3.3</c:v>
                </c:pt>
                <c:pt idx="7">
                  <c:v>3.5</c:v>
                </c:pt>
                <c:pt idx="8">
                  <c:v>3.8</c:v>
                </c:pt>
                <c:pt idx="9">
                  <c:v>3.6</c:v>
                </c:pt>
                <c:pt idx="10">
                  <c:v>3.4</c:v>
                </c:pt>
                <c:pt idx="11" formatCode="0.0">
                  <c:v>3.4</c:v>
                </c:pt>
              </c:numCache>
            </c:numRef>
          </c:val>
        </c:ser>
        <c:ser>
          <c:idx val="7"/>
          <c:order val="7"/>
          <c:tx>
            <c:strRef>
              <c:f>'34'!$A$21</c:f>
              <c:strCache>
                <c:ptCount val="1"/>
                <c:pt idx="0">
                  <c:v>Írsko</c:v>
                </c:pt>
              </c:strCache>
            </c:strRef>
          </c:tx>
          <c:marker>
            <c:symbol val="none"/>
          </c:marker>
          <c:cat>
            <c:strRef>
              <c:f>'34'!$B$13:$M$13</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'34'!$B$21:$M$21</c:f>
              <c:numCache>
                <c:formatCode>#,##0.0</c:formatCode>
                <c:ptCount val="12"/>
                <c:pt idx="0">
                  <c:v>4.2</c:v>
                </c:pt>
                <c:pt idx="1">
                  <c:v>4.2</c:v>
                </c:pt>
                <c:pt idx="2">
                  <c:v>3.6</c:v>
                </c:pt>
                <c:pt idx="3">
                  <c:v>3.5</c:v>
                </c:pt>
                <c:pt idx="4">
                  <c:v>3.5</c:v>
                </c:pt>
                <c:pt idx="5">
                  <c:v>3.8</c:v>
                </c:pt>
                <c:pt idx="6">
                  <c:v>4.7</c:v>
                </c:pt>
                <c:pt idx="7">
                  <c:v>5.3</c:v>
                </c:pt>
                <c:pt idx="8">
                  <c:v>3.8</c:v>
                </c:pt>
                <c:pt idx="9">
                  <c:v>3.5</c:v>
                </c:pt>
                <c:pt idx="10">
                  <c:v>2.5</c:v>
                </c:pt>
                <c:pt idx="11" formatCode="0.0">
                  <c:v>2</c:v>
                </c:pt>
              </c:numCache>
            </c:numRef>
          </c:val>
        </c:ser>
        <c:ser>
          <c:idx val="8"/>
          <c:order val="8"/>
          <c:tx>
            <c:strRef>
              <c:f>'34'!$A$22</c:f>
              <c:strCache>
                <c:ptCount val="1"/>
                <c:pt idx="0">
                  <c:v>Nemecko</c:v>
                </c:pt>
              </c:strCache>
            </c:strRef>
          </c:tx>
          <c:marker>
            <c:symbol val="none"/>
          </c:marker>
          <c:cat>
            <c:strRef>
              <c:f>'34'!$B$13:$M$13</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'34'!$B$22:$M$22</c:f>
              <c:numCache>
                <c:formatCode>#,##0.0</c:formatCode>
                <c:ptCount val="12"/>
                <c:pt idx="0">
                  <c:v>1.8</c:v>
                </c:pt>
                <c:pt idx="1">
                  <c:v>1.8</c:v>
                </c:pt>
                <c:pt idx="2">
                  <c:v>1.6</c:v>
                </c:pt>
                <c:pt idx="3">
                  <c:v>1.5</c:v>
                </c:pt>
                <c:pt idx="4">
                  <c:v>1.4</c:v>
                </c:pt>
                <c:pt idx="5">
                  <c:v>1.5</c:v>
                </c:pt>
                <c:pt idx="6">
                  <c:v>1.5</c:v>
                </c:pt>
                <c:pt idx="7">
                  <c:v>1.6</c:v>
                </c:pt>
                <c:pt idx="8">
                  <c:v>1.7</c:v>
                </c:pt>
                <c:pt idx="9">
                  <c:v>1.7</c:v>
                </c:pt>
                <c:pt idx="10">
                  <c:v>1.6</c:v>
                </c:pt>
                <c:pt idx="11" formatCode="0.0">
                  <c:v>1.5</c:v>
                </c:pt>
              </c:numCache>
            </c:numRef>
          </c:val>
        </c:ser>
        <c:ser>
          <c:idx val="9"/>
          <c:order val="9"/>
          <c:tx>
            <c:strRef>
              <c:f>'34'!$A$23</c:f>
              <c:strCache>
                <c:ptCount val="1"/>
                <c:pt idx="0">
                  <c:v>Portugalsko</c:v>
                </c:pt>
              </c:strCache>
            </c:strRef>
          </c:tx>
          <c:marker>
            <c:symbol val="none"/>
          </c:marker>
          <c:cat>
            <c:strRef>
              <c:f>'34'!$B$13:$M$13</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'34'!$B$23:$M$23</c:f>
              <c:numCache>
                <c:formatCode>#,##0.0</c:formatCode>
                <c:ptCount val="12"/>
                <c:pt idx="0">
                  <c:v>4.4000000000000004</c:v>
                </c:pt>
                <c:pt idx="1">
                  <c:v>4.0999999999999996</c:v>
                </c:pt>
                <c:pt idx="2">
                  <c:v>3.9</c:v>
                </c:pt>
                <c:pt idx="3">
                  <c:v>3.8</c:v>
                </c:pt>
                <c:pt idx="4">
                  <c:v>3.6</c:v>
                </c:pt>
                <c:pt idx="5">
                  <c:v>2.8</c:v>
                </c:pt>
                <c:pt idx="6">
                  <c:v>2.7</c:v>
                </c:pt>
                <c:pt idx="7">
                  <c:v>2.9</c:v>
                </c:pt>
                <c:pt idx="8">
                  <c:v>3</c:v>
                </c:pt>
                <c:pt idx="9">
                  <c:v>3.6</c:v>
                </c:pt>
                <c:pt idx="10">
                  <c:v>2.6</c:v>
                </c:pt>
                <c:pt idx="11" formatCode="0.0">
                  <c:v>1.8</c:v>
                </c:pt>
              </c:numCache>
            </c:numRef>
          </c:val>
        </c:ser>
        <c:ser>
          <c:idx val="10"/>
          <c:order val="10"/>
          <c:tx>
            <c:strRef>
              <c:f>'34'!$A$24</c:f>
              <c:strCache>
                <c:ptCount val="1"/>
                <c:pt idx="0">
                  <c:v>Slovensko</c:v>
                </c:pt>
              </c:strCache>
            </c:strRef>
          </c:tx>
          <c:marker>
            <c:symbol val="none"/>
          </c:marker>
          <c:cat>
            <c:strRef>
              <c:f>'34'!$B$13:$M$13</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'34'!$B$24:$M$24</c:f>
              <c:numCache>
                <c:formatCode>#,##0.0</c:formatCode>
                <c:ptCount val="12"/>
                <c:pt idx="0">
                  <c:v>3.1</c:v>
                </c:pt>
                <c:pt idx="1">
                  <c:v>3.3</c:v>
                </c:pt>
                <c:pt idx="2">
                  <c:v>2.6</c:v>
                </c:pt>
                <c:pt idx="3">
                  <c:v>2.4</c:v>
                </c:pt>
                <c:pt idx="4">
                  <c:v>2.1</c:v>
                </c:pt>
                <c:pt idx="5">
                  <c:v>2.2000000000000002</c:v>
                </c:pt>
                <c:pt idx="6">
                  <c:v>1.9</c:v>
                </c:pt>
                <c:pt idx="7">
                  <c:v>2</c:v>
                </c:pt>
                <c:pt idx="8">
                  <c:v>2.2999999999999998</c:v>
                </c:pt>
                <c:pt idx="9">
                  <c:v>2.6</c:v>
                </c:pt>
                <c:pt idx="10">
                  <c:v>2.2999999999999998</c:v>
                </c:pt>
                <c:pt idx="11" formatCode="0.0">
                  <c:v>1.9</c:v>
                </c:pt>
              </c:numCache>
            </c:numRef>
          </c:val>
        </c:ser>
        <c:ser>
          <c:idx val="11"/>
          <c:order val="11"/>
          <c:tx>
            <c:strRef>
              <c:f>'34'!$A$25</c:f>
              <c:strCache>
                <c:ptCount val="1"/>
                <c:pt idx="0">
                  <c:v>Španielsko</c:v>
                </c:pt>
              </c:strCache>
            </c:strRef>
          </c:tx>
          <c:marker>
            <c:symbol val="none"/>
          </c:marker>
          <c:cat>
            <c:strRef>
              <c:f>'34'!$B$13:$M$13</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'34'!$B$25:$M$25</c:f>
              <c:numCache>
                <c:formatCode>#,##0.0</c:formatCode>
                <c:ptCount val="12"/>
                <c:pt idx="0">
                  <c:v>3.3</c:v>
                </c:pt>
                <c:pt idx="1">
                  <c:v>3.5</c:v>
                </c:pt>
                <c:pt idx="2">
                  <c:v>3.6</c:v>
                </c:pt>
                <c:pt idx="3">
                  <c:v>3.4</c:v>
                </c:pt>
                <c:pt idx="4">
                  <c:v>3.6</c:v>
                </c:pt>
                <c:pt idx="5">
                  <c:v>3.7</c:v>
                </c:pt>
                <c:pt idx="6">
                  <c:v>4</c:v>
                </c:pt>
                <c:pt idx="7">
                  <c:v>4</c:v>
                </c:pt>
                <c:pt idx="8">
                  <c:v>4.5</c:v>
                </c:pt>
                <c:pt idx="9">
                  <c:v>4</c:v>
                </c:pt>
                <c:pt idx="10">
                  <c:v>2.9</c:v>
                </c:pt>
                <c:pt idx="11" formatCode="0.0">
                  <c:v>1.7</c:v>
                </c:pt>
              </c:numCache>
            </c:numRef>
          </c:val>
        </c:ser>
        <c:ser>
          <c:idx val="12"/>
          <c:order val="12"/>
          <c:tx>
            <c:strRef>
              <c:f>'34'!$A$26</c:f>
              <c:strCache>
                <c:ptCount val="1"/>
                <c:pt idx="0">
                  <c:v>Taliansko</c:v>
                </c:pt>
              </c:strCache>
            </c:strRef>
          </c:tx>
          <c:marker>
            <c:symbol val="none"/>
          </c:marker>
          <c:cat>
            <c:strRef>
              <c:f>'34'!$B$13:$M$13</c:f>
              <c:strCache>
                <c:ptCount val="12"/>
                <c:pt idx="0">
                  <c:v>2001</c:v>
                </c:pt>
                <c:pt idx="1">
                  <c:v>2002</c:v>
                </c:pt>
                <c:pt idx="2">
                  <c:v>2003</c:v>
                </c:pt>
                <c:pt idx="3">
                  <c:v>2004</c:v>
                </c:pt>
                <c:pt idx="4">
                  <c:v>2005</c:v>
                </c:pt>
                <c:pt idx="5">
                  <c:v>2006</c:v>
                </c:pt>
                <c:pt idx="6">
                  <c:v>2007</c:v>
                </c:pt>
                <c:pt idx="7">
                  <c:v>2008</c:v>
                </c:pt>
                <c:pt idx="8">
                  <c:v>2009</c:v>
                </c:pt>
                <c:pt idx="9">
                  <c:v>2010</c:v>
                </c:pt>
                <c:pt idx="10">
                  <c:v>2011</c:v>
                </c:pt>
                <c:pt idx="11">
                  <c:v>2012</c:v>
                </c:pt>
              </c:strCache>
            </c:strRef>
          </c:cat>
          <c:val>
            <c:numRef>
              <c:f>'34'!$B$26:$M$26</c:f>
              <c:numCache>
                <c:formatCode>#,##0.0</c:formatCode>
                <c:ptCount val="12"/>
                <c:pt idx="0">
                  <c:v>2.4</c:v>
                </c:pt>
                <c:pt idx="1">
                  <c:v>1.7</c:v>
                </c:pt>
                <c:pt idx="2">
                  <c:v>2.5</c:v>
                </c:pt>
                <c:pt idx="3">
                  <c:v>2.4</c:v>
                </c:pt>
                <c:pt idx="4">
                  <c:v>2.4</c:v>
                </c:pt>
                <c:pt idx="5">
                  <c:v>2.4</c:v>
                </c:pt>
                <c:pt idx="6">
                  <c:v>2.2999999999999998</c:v>
                </c:pt>
                <c:pt idx="7">
                  <c:v>2.2000000000000002</c:v>
                </c:pt>
                <c:pt idx="8">
                  <c:v>2.5</c:v>
                </c:pt>
                <c:pt idx="9">
                  <c:v>2.1</c:v>
                </c:pt>
                <c:pt idx="10">
                  <c:v>2</c:v>
                </c:pt>
                <c:pt idx="11" formatCode="0.0">
                  <c:v>1.9</c:v>
                </c:pt>
              </c:numCache>
            </c:numRef>
          </c:val>
        </c:ser>
        <c:dLbls/>
        <c:marker val="1"/>
        <c:axId val="83718528"/>
        <c:axId val="83720064"/>
      </c:lineChart>
      <c:catAx>
        <c:axId val="83718528"/>
        <c:scaling>
          <c:orientation val="minMax"/>
        </c:scaling>
        <c:axPos val="b"/>
        <c:numFmt formatCode="General" sourceLinked="1"/>
        <c:tickLblPos val="nextTo"/>
        <c:txPr>
          <a:bodyPr/>
          <a:lstStyle/>
          <a:p>
            <a:pPr>
              <a:defRPr sz="800"/>
            </a:pPr>
            <a:endParaRPr lang="sk-SK"/>
          </a:p>
        </c:txPr>
        <c:crossAx val="83720064"/>
        <c:crosses val="autoZero"/>
        <c:auto val="1"/>
        <c:lblAlgn val="ctr"/>
        <c:lblOffset val="100"/>
      </c:catAx>
      <c:valAx>
        <c:axId val="83720064"/>
        <c:scaling>
          <c:orientation val="minMax"/>
        </c:scaling>
        <c:axPos val="l"/>
        <c:majorGridlines/>
        <c:numFmt formatCode="#,##0.0" sourceLinked="1"/>
        <c:tickLblPos val="nextTo"/>
        <c:txPr>
          <a:bodyPr/>
          <a:lstStyle/>
          <a:p>
            <a:pPr>
              <a:defRPr sz="800"/>
            </a:pPr>
            <a:endParaRPr lang="sk-SK"/>
          </a:p>
        </c:txPr>
        <c:crossAx val="83718528"/>
        <c:crosses val="autoZero"/>
        <c:crossBetween val="between"/>
      </c:valAx>
    </c:plotArea>
    <c:legend>
      <c:legendPos val="r"/>
      <c:layout>
        <c:manualLayout>
          <c:xMode val="edge"/>
          <c:yMode val="edge"/>
          <c:x val="0.81474103585657398"/>
          <c:y val="0.19551282051282054"/>
          <c:w val="0.16733067729083662"/>
          <c:h val="0.79487179487179482"/>
        </c:manualLayout>
      </c:layout>
      <c:txPr>
        <a:bodyPr/>
        <a:lstStyle/>
        <a:p>
          <a:pPr>
            <a:defRPr sz="700"/>
          </a:pPr>
          <a:endParaRPr lang="sk-SK"/>
        </a:p>
      </c:txPr>
    </c:legend>
    <c:plotVisOnly val="1"/>
    <c:dispBlanksAs val="gap"/>
  </c:chart>
  <c:printSettings>
    <c:headerFooter/>
    <c:pageMargins b="0.75000000000000666" l="0.70000000000000062" r="0.70000000000000062" t="0.75000000000000666" header="0.30000000000000032" footer="0.30000000000000032"/>
    <c:pageSetup/>
  </c:printSettings>
</c:chartSpace>
</file>

<file path=xl/charts/chart137.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en-US" sz="1200" b="1" i="0" u="none" strike="noStrike" baseline="0"/>
              <a:t>Tvorba hrubého fixného kapitálu</a:t>
            </a:r>
            <a:r>
              <a:rPr lang="sk-SK" sz="1200" b="1" i="0" u="none" strike="noStrike" baseline="0"/>
              <a:t> </a:t>
            </a:r>
            <a:r>
              <a:rPr lang="en-US" sz="1200" b="1" i="0" u="none" strike="noStrike" baseline="0"/>
              <a:t>(v % HDP</a:t>
            </a:r>
            <a:r>
              <a:rPr lang="sk-SK" sz="1200" b="1" i="0" u="none" strike="noStrike" baseline="0"/>
              <a:t>; r201</a:t>
            </a:r>
            <a:r>
              <a:rPr lang="en-GB" sz="1200" b="1" i="0" u="none" strike="noStrike" baseline="0"/>
              <a:t>2</a:t>
            </a:r>
            <a:r>
              <a:rPr lang="en-US" sz="1200" b="1" i="0" u="none" strike="noStrike" baseline="0"/>
              <a:t>)</a:t>
            </a:r>
            <a:endParaRPr lang="en-US" sz="1200"/>
          </a:p>
        </c:rich>
      </c:tx>
      <c:spPr>
        <a:noFill/>
        <a:ln w="25400">
          <a:noFill/>
        </a:ln>
      </c:spPr>
    </c:title>
    <c:plotArea>
      <c:layout/>
      <c:barChart>
        <c:barDir val="col"/>
        <c:grouping val="clustered"/>
        <c:ser>
          <c:idx val="0"/>
          <c:order val="0"/>
          <c:cat>
            <c:strRef>
              <c:f>'34'!$N$14:$N$26</c:f>
              <c:strCache>
                <c:ptCount val="13"/>
                <c:pt idx="0">
                  <c:v>Holandsko</c:v>
                </c:pt>
                <c:pt idx="1">
                  <c:v>Španielsko</c:v>
                </c:pt>
                <c:pt idx="2">
                  <c:v>Slovinsko</c:v>
                </c:pt>
                <c:pt idx="3">
                  <c:v>Cyprus</c:v>
                </c:pt>
                <c:pt idx="4">
                  <c:v>Portugalsko</c:v>
                </c:pt>
                <c:pt idx="5">
                  <c:v>EU27</c:v>
                </c:pt>
                <c:pt idx="6">
                  <c:v>Írsko</c:v>
                </c:pt>
                <c:pt idx="7">
                  <c:v>Fínsko</c:v>
                </c:pt>
                <c:pt idx="8">
                  <c:v>EA17</c:v>
                </c:pt>
                <c:pt idx="9">
                  <c:v>Slovensko</c:v>
                </c:pt>
                <c:pt idx="10">
                  <c:v>Taliansko</c:v>
                </c:pt>
                <c:pt idx="11">
                  <c:v>Nemecko</c:v>
                </c:pt>
                <c:pt idx="12">
                  <c:v>Grécko</c:v>
                </c:pt>
              </c:strCache>
            </c:strRef>
          </c:cat>
          <c:val>
            <c:numRef>
              <c:f>'34'!$O$14:$O$26</c:f>
              <c:numCache>
                <c:formatCode>#,##0.0</c:formatCode>
                <c:ptCount val="13"/>
                <c:pt idx="0">
                  <c:v>3.4</c:v>
                </c:pt>
                <c:pt idx="1">
                  <c:v>2.9</c:v>
                </c:pt>
                <c:pt idx="2" formatCode="General">
                  <c:v>2.9</c:v>
                </c:pt>
                <c:pt idx="3" formatCode="General">
                  <c:v>2.7</c:v>
                </c:pt>
                <c:pt idx="4">
                  <c:v>2.6</c:v>
                </c:pt>
                <c:pt idx="5">
                  <c:v>2.5</c:v>
                </c:pt>
                <c:pt idx="6">
                  <c:v>2.5</c:v>
                </c:pt>
                <c:pt idx="7">
                  <c:v>2.5</c:v>
                </c:pt>
                <c:pt idx="8">
                  <c:v>2.2999999999999998</c:v>
                </c:pt>
                <c:pt idx="9">
                  <c:v>2.2999999999999998</c:v>
                </c:pt>
                <c:pt idx="10">
                  <c:v>2</c:v>
                </c:pt>
                <c:pt idx="11">
                  <c:v>1.6</c:v>
                </c:pt>
                <c:pt idx="12">
                  <c:v>1.6</c:v>
                </c:pt>
              </c:numCache>
            </c:numRef>
          </c:val>
        </c:ser>
        <c:dLbls/>
        <c:axId val="83826944"/>
        <c:axId val="83836928"/>
      </c:barChart>
      <c:catAx>
        <c:axId val="83826944"/>
        <c:scaling>
          <c:orientation val="minMax"/>
        </c:scaling>
        <c:axPos val="b"/>
        <c:numFmt formatCode="General" sourceLinked="1"/>
        <c:tickLblPos val="nextTo"/>
        <c:txPr>
          <a:bodyPr/>
          <a:lstStyle/>
          <a:p>
            <a:pPr>
              <a:defRPr sz="800"/>
            </a:pPr>
            <a:endParaRPr lang="sk-SK"/>
          </a:p>
        </c:txPr>
        <c:crossAx val="83836928"/>
        <c:crosses val="autoZero"/>
        <c:auto val="1"/>
        <c:lblAlgn val="ctr"/>
        <c:lblOffset val="100"/>
      </c:catAx>
      <c:valAx>
        <c:axId val="83836928"/>
        <c:scaling>
          <c:orientation val="minMax"/>
        </c:scaling>
        <c:axPos val="l"/>
        <c:majorGridlines/>
        <c:numFmt formatCode="#,##0.0" sourceLinked="1"/>
        <c:tickLblPos val="nextTo"/>
        <c:txPr>
          <a:bodyPr/>
          <a:lstStyle/>
          <a:p>
            <a:pPr>
              <a:defRPr sz="800"/>
            </a:pPr>
            <a:endParaRPr lang="sk-SK"/>
          </a:p>
        </c:txPr>
        <c:crossAx val="83826944"/>
        <c:crosses val="autoZero"/>
        <c:crossBetween val="between"/>
      </c:valAx>
    </c:plotArea>
    <c:plotVisOnly val="1"/>
    <c:dispBlanksAs val="gap"/>
  </c:chart>
  <c:printSettings>
    <c:headerFooter/>
    <c:pageMargins b="0.75000000000000711" l="0.70000000000000062" r="0.70000000000000062" t="0.75000000000000711" header="0.30000000000000032" footer="0.30000000000000032"/>
    <c:pageSetup/>
  </c:printSettings>
</c:chartSpace>
</file>

<file path=xl/charts/chart138.xml><?xml version="1.0" encoding="utf-8"?>
<c:chartSpace xmlns:c="http://schemas.openxmlformats.org/drawingml/2006/chart" xmlns:a="http://schemas.openxmlformats.org/drawingml/2006/main" xmlns:r="http://schemas.openxmlformats.org/officeDocument/2006/relationships">
  <c:lang val="sk-SK"/>
  <c:chart>
    <c:title>
      <c:tx>
        <c:strRef>
          <c:f>'35'!$A$1</c:f>
          <c:strCache>
            <c:ptCount val="1"/>
            <c:pt idx="0">
              <c:v>Medián príjmu obyvateľov nad 65 rokov (ako % príjmu ľudí pod 65 rokov)</c:v>
            </c:pt>
          </c:strCache>
        </c:strRef>
      </c:tx>
      <c:spPr>
        <a:noFill/>
        <a:ln w="25400">
          <a:noFill/>
        </a:ln>
      </c:spPr>
      <c:txPr>
        <a:bodyPr/>
        <a:lstStyle/>
        <a:p>
          <a:pPr>
            <a:defRPr sz="1200"/>
          </a:pPr>
          <a:endParaRPr lang="sk-SK"/>
        </a:p>
      </c:txPr>
    </c:title>
    <c:plotArea>
      <c:layout/>
      <c:lineChart>
        <c:grouping val="standard"/>
        <c:ser>
          <c:idx val="0"/>
          <c:order val="0"/>
          <c:tx>
            <c:strRef>
              <c:f>'35'!$A$13</c:f>
              <c:strCache>
                <c:ptCount val="1"/>
                <c:pt idx="0">
                  <c:v>EA17</c:v>
                </c:pt>
              </c:strCache>
            </c:strRef>
          </c:tx>
          <c:marker>
            <c:symbol val="none"/>
          </c:marker>
          <c:cat>
            <c:strRef>
              <c:f>'35'!$B$12:$K$12</c:f>
              <c:strCache>
                <c:ptCount val="10"/>
                <c:pt idx="0">
                  <c:v>2001</c:v>
                </c:pt>
                <c:pt idx="1">
                  <c:v>2003</c:v>
                </c:pt>
                <c:pt idx="2">
                  <c:v>2004</c:v>
                </c:pt>
                <c:pt idx="3">
                  <c:v>2005</c:v>
                </c:pt>
                <c:pt idx="4">
                  <c:v>2006</c:v>
                </c:pt>
                <c:pt idx="5">
                  <c:v>2007</c:v>
                </c:pt>
                <c:pt idx="6">
                  <c:v>2008</c:v>
                </c:pt>
                <c:pt idx="7">
                  <c:v>2009</c:v>
                </c:pt>
                <c:pt idx="8">
                  <c:v>2010</c:v>
                </c:pt>
                <c:pt idx="9">
                  <c:v>2011</c:v>
                </c:pt>
              </c:strCache>
            </c:strRef>
          </c:cat>
          <c:val>
            <c:numRef>
              <c:f>'35'!$B$13:$K$13</c:f>
              <c:numCache>
                <c:formatCode>General</c:formatCode>
                <c:ptCount val="10"/>
                <c:pt idx="3" formatCode="#,##0.00">
                  <c:v>0.86</c:v>
                </c:pt>
                <c:pt idx="4" formatCode="#,##0.00">
                  <c:v>0.86</c:v>
                </c:pt>
                <c:pt idx="5" formatCode="#,##0.00">
                  <c:v>0.85</c:v>
                </c:pt>
                <c:pt idx="6" formatCode="#,##0.00">
                  <c:v>0.87</c:v>
                </c:pt>
                <c:pt idx="7" formatCode="#,##0.00">
                  <c:v>0.87</c:v>
                </c:pt>
                <c:pt idx="8" formatCode="#,##0.00">
                  <c:v>0.89</c:v>
                </c:pt>
                <c:pt idx="9" formatCode="#,##0.00">
                  <c:v>0.9</c:v>
                </c:pt>
              </c:numCache>
            </c:numRef>
          </c:val>
        </c:ser>
        <c:ser>
          <c:idx val="1"/>
          <c:order val="1"/>
          <c:tx>
            <c:strRef>
              <c:f>'35'!$A$14</c:f>
              <c:strCache>
                <c:ptCount val="1"/>
                <c:pt idx="0">
                  <c:v>EU27</c:v>
                </c:pt>
              </c:strCache>
            </c:strRef>
          </c:tx>
          <c:marker>
            <c:symbol val="none"/>
          </c:marker>
          <c:cat>
            <c:strRef>
              <c:f>'35'!$B$12:$K$12</c:f>
              <c:strCache>
                <c:ptCount val="10"/>
                <c:pt idx="0">
                  <c:v>2001</c:v>
                </c:pt>
                <c:pt idx="1">
                  <c:v>2003</c:v>
                </c:pt>
                <c:pt idx="2">
                  <c:v>2004</c:v>
                </c:pt>
                <c:pt idx="3">
                  <c:v>2005</c:v>
                </c:pt>
                <c:pt idx="4">
                  <c:v>2006</c:v>
                </c:pt>
                <c:pt idx="5">
                  <c:v>2007</c:v>
                </c:pt>
                <c:pt idx="6">
                  <c:v>2008</c:v>
                </c:pt>
                <c:pt idx="7">
                  <c:v>2009</c:v>
                </c:pt>
                <c:pt idx="8">
                  <c:v>2010</c:v>
                </c:pt>
                <c:pt idx="9">
                  <c:v>2011</c:v>
                </c:pt>
              </c:strCache>
            </c:strRef>
          </c:cat>
          <c:val>
            <c:numRef>
              <c:f>'35'!$B$14:$K$14</c:f>
              <c:numCache>
                <c:formatCode>General</c:formatCode>
                <c:ptCount val="10"/>
                <c:pt idx="3" formatCode="#,##0.00">
                  <c:v>0.86</c:v>
                </c:pt>
                <c:pt idx="4" formatCode="#,##0.00">
                  <c:v>0.85</c:v>
                </c:pt>
                <c:pt idx="5" formatCode="#,##0.00">
                  <c:v>0.84</c:v>
                </c:pt>
                <c:pt idx="6" formatCode="#,##0.00">
                  <c:v>0.85</c:v>
                </c:pt>
                <c:pt idx="7" formatCode="#,##0.00">
                  <c:v>0.86</c:v>
                </c:pt>
                <c:pt idx="8" formatCode="#,##0.00">
                  <c:v>0.88</c:v>
                </c:pt>
                <c:pt idx="9" formatCode="#,##0.00">
                  <c:v>0.88</c:v>
                </c:pt>
              </c:numCache>
            </c:numRef>
          </c:val>
        </c:ser>
        <c:ser>
          <c:idx val="2"/>
          <c:order val="2"/>
          <c:tx>
            <c:strRef>
              <c:f>'35'!$A$15</c:f>
              <c:strCache>
                <c:ptCount val="1"/>
                <c:pt idx="0">
                  <c:v>Fínsko</c:v>
                </c:pt>
              </c:strCache>
            </c:strRef>
          </c:tx>
          <c:marker>
            <c:symbol val="none"/>
          </c:marker>
          <c:cat>
            <c:strRef>
              <c:f>'35'!$B$12:$K$12</c:f>
              <c:strCache>
                <c:ptCount val="10"/>
                <c:pt idx="0">
                  <c:v>2001</c:v>
                </c:pt>
                <c:pt idx="1">
                  <c:v>2003</c:v>
                </c:pt>
                <c:pt idx="2">
                  <c:v>2004</c:v>
                </c:pt>
                <c:pt idx="3">
                  <c:v>2005</c:v>
                </c:pt>
                <c:pt idx="4">
                  <c:v>2006</c:v>
                </c:pt>
                <c:pt idx="5">
                  <c:v>2007</c:v>
                </c:pt>
                <c:pt idx="6">
                  <c:v>2008</c:v>
                </c:pt>
                <c:pt idx="7">
                  <c:v>2009</c:v>
                </c:pt>
                <c:pt idx="8">
                  <c:v>2010</c:v>
                </c:pt>
                <c:pt idx="9">
                  <c:v>2011</c:v>
                </c:pt>
              </c:strCache>
            </c:strRef>
          </c:cat>
          <c:val>
            <c:numRef>
              <c:f>'35'!$B$15:$K$15</c:f>
              <c:numCache>
                <c:formatCode>General</c:formatCode>
                <c:ptCount val="10"/>
                <c:pt idx="0" formatCode="#,##0.000">
                  <c:v>0.747</c:v>
                </c:pt>
                <c:pt idx="2" formatCode="#,##0.00">
                  <c:v>0.75</c:v>
                </c:pt>
                <c:pt idx="3" formatCode="#,##0.00">
                  <c:v>0.74</c:v>
                </c:pt>
                <c:pt idx="4" formatCode="#,##0.00">
                  <c:v>0.73</c:v>
                </c:pt>
                <c:pt idx="5" formatCode="#,##0.00">
                  <c:v>0.74</c:v>
                </c:pt>
                <c:pt idx="6" formatCode="#,##0.00">
                  <c:v>0.72</c:v>
                </c:pt>
                <c:pt idx="7" formatCode="#,##0.00">
                  <c:v>0.73</c:v>
                </c:pt>
                <c:pt idx="8" formatCode="#,##0.00">
                  <c:v>0.78</c:v>
                </c:pt>
                <c:pt idx="9" formatCode="#,##0.00">
                  <c:v>0.78</c:v>
                </c:pt>
              </c:numCache>
            </c:numRef>
          </c:val>
        </c:ser>
        <c:ser>
          <c:idx val="3"/>
          <c:order val="3"/>
          <c:tx>
            <c:strRef>
              <c:f>'35'!$A$16</c:f>
              <c:strCache>
                <c:ptCount val="1"/>
                <c:pt idx="0">
                  <c:v>Grécko</c:v>
                </c:pt>
              </c:strCache>
            </c:strRef>
          </c:tx>
          <c:marker>
            <c:symbol val="none"/>
          </c:marker>
          <c:cat>
            <c:strRef>
              <c:f>'35'!$B$12:$K$12</c:f>
              <c:strCache>
                <c:ptCount val="10"/>
                <c:pt idx="0">
                  <c:v>2001</c:v>
                </c:pt>
                <c:pt idx="1">
                  <c:v>2003</c:v>
                </c:pt>
                <c:pt idx="2">
                  <c:v>2004</c:v>
                </c:pt>
                <c:pt idx="3">
                  <c:v>2005</c:v>
                </c:pt>
                <c:pt idx="4">
                  <c:v>2006</c:v>
                </c:pt>
                <c:pt idx="5">
                  <c:v>2007</c:v>
                </c:pt>
                <c:pt idx="6">
                  <c:v>2008</c:v>
                </c:pt>
                <c:pt idx="7">
                  <c:v>2009</c:v>
                </c:pt>
                <c:pt idx="8">
                  <c:v>2010</c:v>
                </c:pt>
                <c:pt idx="9">
                  <c:v>2011</c:v>
                </c:pt>
              </c:strCache>
            </c:strRef>
          </c:cat>
          <c:val>
            <c:numRef>
              <c:f>'35'!$B$16:$K$16</c:f>
              <c:numCache>
                <c:formatCode>#,##0.00</c:formatCode>
                <c:ptCount val="10"/>
                <c:pt idx="0" formatCode="#,##0.000">
                  <c:v>0.74099999999999999</c:v>
                </c:pt>
                <c:pt idx="1">
                  <c:v>0.79</c:v>
                </c:pt>
                <c:pt idx="2">
                  <c:v>0.78</c:v>
                </c:pt>
                <c:pt idx="3">
                  <c:v>0.79</c:v>
                </c:pt>
                <c:pt idx="4">
                  <c:v>0.82</c:v>
                </c:pt>
                <c:pt idx="5">
                  <c:v>0.83</c:v>
                </c:pt>
                <c:pt idx="6">
                  <c:v>0.86</c:v>
                </c:pt>
                <c:pt idx="7">
                  <c:v>0.86</c:v>
                </c:pt>
                <c:pt idx="8">
                  <c:v>0.84</c:v>
                </c:pt>
                <c:pt idx="9">
                  <c:v>0.81</c:v>
                </c:pt>
              </c:numCache>
            </c:numRef>
          </c:val>
        </c:ser>
        <c:ser>
          <c:idx val="4"/>
          <c:order val="4"/>
          <c:tx>
            <c:strRef>
              <c:f>'35'!$A$17</c:f>
              <c:strCache>
                <c:ptCount val="1"/>
                <c:pt idx="0">
                  <c:v>Holandsko</c:v>
                </c:pt>
              </c:strCache>
            </c:strRef>
          </c:tx>
          <c:marker>
            <c:symbol val="none"/>
          </c:marker>
          <c:cat>
            <c:strRef>
              <c:f>'35'!$B$12:$K$12</c:f>
              <c:strCache>
                <c:ptCount val="10"/>
                <c:pt idx="0">
                  <c:v>2001</c:v>
                </c:pt>
                <c:pt idx="1">
                  <c:v>2003</c:v>
                </c:pt>
                <c:pt idx="2">
                  <c:v>2004</c:v>
                </c:pt>
                <c:pt idx="3">
                  <c:v>2005</c:v>
                </c:pt>
                <c:pt idx="4">
                  <c:v>2006</c:v>
                </c:pt>
                <c:pt idx="5">
                  <c:v>2007</c:v>
                </c:pt>
                <c:pt idx="6">
                  <c:v>2008</c:v>
                </c:pt>
                <c:pt idx="7">
                  <c:v>2009</c:v>
                </c:pt>
                <c:pt idx="8">
                  <c:v>2010</c:v>
                </c:pt>
                <c:pt idx="9">
                  <c:v>2011</c:v>
                </c:pt>
              </c:strCache>
            </c:strRef>
          </c:cat>
          <c:val>
            <c:numRef>
              <c:f>'35'!$B$17:$K$17</c:f>
              <c:numCache>
                <c:formatCode>General</c:formatCode>
                <c:ptCount val="10"/>
                <c:pt idx="0" formatCode="#,##0.000">
                  <c:v>0.96699999999999997</c:v>
                </c:pt>
                <c:pt idx="3" formatCode="#,##0.00">
                  <c:v>0.88</c:v>
                </c:pt>
                <c:pt idx="4" formatCode="#,##0.00">
                  <c:v>0.87</c:v>
                </c:pt>
                <c:pt idx="5" formatCode="#,##0.00">
                  <c:v>0.83</c:v>
                </c:pt>
                <c:pt idx="6" formatCode="#,##0.00">
                  <c:v>0.84</c:v>
                </c:pt>
                <c:pt idx="7" formatCode="#,##0.00">
                  <c:v>0.86</c:v>
                </c:pt>
                <c:pt idx="8" formatCode="#,##0.00">
                  <c:v>0.87</c:v>
                </c:pt>
                <c:pt idx="9" formatCode="#,##0.00">
                  <c:v>0.87</c:v>
                </c:pt>
              </c:numCache>
            </c:numRef>
          </c:val>
        </c:ser>
        <c:ser>
          <c:idx val="5"/>
          <c:order val="5"/>
          <c:tx>
            <c:strRef>
              <c:f>'35'!$A$18</c:f>
              <c:strCache>
                <c:ptCount val="1"/>
                <c:pt idx="0">
                  <c:v>Írsko</c:v>
                </c:pt>
              </c:strCache>
            </c:strRef>
          </c:tx>
          <c:marker>
            <c:symbol val="none"/>
          </c:marker>
          <c:cat>
            <c:strRef>
              <c:f>'35'!$B$12:$K$12</c:f>
              <c:strCache>
                <c:ptCount val="10"/>
                <c:pt idx="0">
                  <c:v>2001</c:v>
                </c:pt>
                <c:pt idx="1">
                  <c:v>2003</c:v>
                </c:pt>
                <c:pt idx="2">
                  <c:v>2004</c:v>
                </c:pt>
                <c:pt idx="3">
                  <c:v>2005</c:v>
                </c:pt>
                <c:pt idx="4">
                  <c:v>2006</c:v>
                </c:pt>
                <c:pt idx="5">
                  <c:v>2007</c:v>
                </c:pt>
                <c:pt idx="6">
                  <c:v>2008</c:v>
                </c:pt>
                <c:pt idx="7">
                  <c:v>2009</c:v>
                </c:pt>
                <c:pt idx="8">
                  <c:v>2010</c:v>
                </c:pt>
                <c:pt idx="9">
                  <c:v>2011</c:v>
                </c:pt>
              </c:strCache>
            </c:strRef>
          </c:cat>
          <c:val>
            <c:numRef>
              <c:f>'35'!$B$18:$K$18</c:f>
              <c:numCache>
                <c:formatCode>#,##0.00</c:formatCode>
                <c:ptCount val="10"/>
                <c:pt idx="0" formatCode="#,##0.000">
                  <c:v>0.63600000000000001</c:v>
                </c:pt>
                <c:pt idx="1">
                  <c:v>0.63</c:v>
                </c:pt>
                <c:pt idx="2">
                  <c:v>0.63</c:v>
                </c:pt>
                <c:pt idx="3">
                  <c:v>0.66</c:v>
                </c:pt>
                <c:pt idx="4">
                  <c:v>0.7</c:v>
                </c:pt>
                <c:pt idx="5">
                  <c:v>0.69</c:v>
                </c:pt>
                <c:pt idx="6">
                  <c:v>0.74</c:v>
                </c:pt>
                <c:pt idx="7">
                  <c:v>0.78</c:v>
                </c:pt>
                <c:pt idx="8">
                  <c:v>0.86</c:v>
                </c:pt>
              </c:numCache>
            </c:numRef>
          </c:val>
        </c:ser>
        <c:ser>
          <c:idx val="6"/>
          <c:order val="6"/>
          <c:tx>
            <c:strRef>
              <c:f>'35'!$A$19</c:f>
              <c:strCache>
                <c:ptCount val="1"/>
                <c:pt idx="0">
                  <c:v>Nemecko</c:v>
                </c:pt>
              </c:strCache>
            </c:strRef>
          </c:tx>
          <c:marker>
            <c:symbol val="none"/>
          </c:marker>
          <c:cat>
            <c:strRef>
              <c:f>'35'!$B$12:$K$12</c:f>
              <c:strCache>
                <c:ptCount val="10"/>
                <c:pt idx="0">
                  <c:v>2001</c:v>
                </c:pt>
                <c:pt idx="1">
                  <c:v>2003</c:v>
                </c:pt>
                <c:pt idx="2">
                  <c:v>2004</c:v>
                </c:pt>
                <c:pt idx="3">
                  <c:v>2005</c:v>
                </c:pt>
                <c:pt idx="4">
                  <c:v>2006</c:v>
                </c:pt>
                <c:pt idx="5">
                  <c:v>2007</c:v>
                </c:pt>
                <c:pt idx="6">
                  <c:v>2008</c:v>
                </c:pt>
                <c:pt idx="7">
                  <c:v>2009</c:v>
                </c:pt>
                <c:pt idx="8">
                  <c:v>2010</c:v>
                </c:pt>
                <c:pt idx="9">
                  <c:v>2011</c:v>
                </c:pt>
              </c:strCache>
            </c:strRef>
          </c:cat>
          <c:val>
            <c:numRef>
              <c:f>'35'!$B$19:$K$19</c:f>
              <c:numCache>
                <c:formatCode>General</c:formatCode>
                <c:ptCount val="10"/>
                <c:pt idx="0" formatCode="#,##0.000">
                  <c:v>0.93899999999999995</c:v>
                </c:pt>
                <c:pt idx="3" formatCode="#,##0.00">
                  <c:v>0.94</c:v>
                </c:pt>
                <c:pt idx="4" formatCode="#,##0.00">
                  <c:v>0.93</c:v>
                </c:pt>
                <c:pt idx="5" formatCode="#,##0.00">
                  <c:v>0.87</c:v>
                </c:pt>
                <c:pt idx="6" formatCode="#,##0.00">
                  <c:v>0.87</c:v>
                </c:pt>
                <c:pt idx="7" formatCode="#,##0.00">
                  <c:v>0.88</c:v>
                </c:pt>
                <c:pt idx="8" formatCode="#,##0.00">
                  <c:v>0.89</c:v>
                </c:pt>
                <c:pt idx="9" formatCode="#,##0.00">
                  <c:v>0.9</c:v>
                </c:pt>
              </c:numCache>
            </c:numRef>
          </c:val>
        </c:ser>
        <c:ser>
          <c:idx val="7"/>
          <c:order val="7"/>
          <c:tx>
            <c:strRef>
              <c:f>'35'!$A$20</c:f>
              <c:strCache>
                <c:ptCount val="1"/>
                <c:pt idx="0">
                  <c:v>Portugalsko</c:v>
                </c:pt>
              </c:strCache>
            </c:strRef>
          </c:tx>
          <c:marker>
            <c:symbol val="none"/>
          </c:marker>
          <c:cat>
            <c:strRef>
              <c:f>'35'!$B$12:$K$12</c:f>
              <c:strCache>
                <c:ptCount val="10"/>
                <c:pt idx="0">
                  <c:v>2001</c:v>
                </c:pt>
                <c:pt idx="1">
                  <c:v>2003</c:v>
                </c:pt>
                <c:pt idx="2">
                  <c:v>2004</c:v>
                </c:pt>
                <c:pt idx="3">
                  <c:v>2005</c:v>
                </c:pt>
                <c:pt idx="4">
                  <c:v>2006</c:v>
                </c:pt>
                <c:pt idx="5">
                  <c:v>2007</c:v>
                </c:pt>
                <c:pt idx="6">
                  <c:v>2008</c:v>
                </c:pt>
                <c:pt idx="7">
                  <c:v>2009</c:v>
                </c:pt>
                <c:pt idx="8">
                  <c:v>2010</c:v>
                </c:pt>
                <c:pt idx="9">
                  <c:v>2011</c:v>
                </c:pt>
              </c:strCache>
            </c:strRef>
          </c:cat>
          <c:val>
            <c:numRef>
              <c:f>'35'!$B$20:$K$20</c:f>
              <c:numCache>
                <c:formatCode>General</c:formatCode>
                <c:ptCount val="10"/>
                <c:pt idx="0" formatCode="#,##0.000">
                  <c:v>0.77800000000000002</c:v>
                </c:pt>
                <c:pt idx="2" formatCode="#,##0.00">
                  <c:v>0.76</c:v>
                </c:pt>
                <c:pt idx="3" formatCode="#,##0.00">
                  <c:v>0.77</c:v>
                </c:pt>
                <c:pt idx="4" formatCode="#,##0.00">
                  <c:v>0.79</c:v>
                </c:pt>
                <c:pt idx="5" formatCode="#,##0.00">
                  <c:v>0.8</c:v>
                </c:pt>
                <c:pt idx="6" formatCode="#,##0.00">
                  <c:v>0.83</c:v>
                </c:pt>
                <c:pt idx="7" formatCode="#,##0.00">
                  <c:v>0.85</c:v>
                </c:pt>
                <c:pt idx="8" formatCode="#,##0.00">
                  <c:v>0.82</c:v>
                </c:pt>
                <c:pt idx="9" formatCode="#,##0.00">
                  <c:v>0.87</c:v>
                </c:pt>
              </c:numCache>
            </c:numRef>
          </c:val>
        </c:ser>
        <c:ser>
          <c:idx val="8"/>
          <c:order val="8"/>
          <c:tx>
            <c:strRef>
              <c:f>'35'!$A$21</c:f>
              <c:strCache>
                <c:ptCount val="1"/>
                <c:pt idx="0">
                  <c:v>Slovensko</c:v>
                </c:pt>
              </c:strCache>
            </c:strRef>
          </c:tx>
          <c:marker>
            <c:symbol val="none"/>
          </c:marker>
          <c:cat>
            <c:strRef>
              <c:f>'35'!$B$12:$K$12</c:f>
              <c:strCache>
                <c:ptCount val="10"/>
                <c:pt idx="0">
                  <c:v>2001</c:v>
                </c:pt>
                <c:pt idx="1">
                  <c:v>2003</c:v>
                </c:pt>
                <c:pt idx="2">
                  <c:v>2004</c:v>
                </c:pt>
                <c:pt idx="3">
                  <c:v>2005</c:v>
                </c:pt>
                <c:pt idx="4">
                  <c:v>2006</c:v>
                </c:pt>
                <c:pt idx="5">
                  <c:v>2007</c:v>
                </c:pt>
                <c:pt idx="6">
                  <c:v>2008</c:v>
                </c:pt>
                <c:pt idx="7">
                  <c:v>2009</c:v>
                </c:pt>
                <c:pt idx="8">
                  <c:v>2010</c:v>
                </c:pt>
                <c:pt idx="9">
                  <c:v>2011</c:v>
                </c:pt>
              </c:strCache>
            </c:strRef>
          </c:cat>
          <c:val>
            <c:numRef>
              <c:f>'35'!$B$21:$K$21</c:f>
              <c:numCache>
                <c:formatCode>General</c:formatCode>
                <c:ptCount val="10"/>
                <c:pt idx="3" formatCode="#,##0.00">
                  <c:v>0.85</c:v>
                </c:pt>
                <c:pt idx="4" formatCode="#,##0.00">
                  <c:v>0.85</c:v>
                </c:pt>
                <c:pt idx="5" formatCode="#,##0.00">
                  <c:v>0.81</c:v>
                </c:pt>
                <c:pt idx="6" formatCode="#,##0.00">
                  <c:v>0.79</c:v>
                </c:pt>
                <c:pt idx="7" formatCode="#,##0.00">
                  <c:v>0.81</c:v>
                </c:pt>
                <c:pt idx="8" formatCode="#,##0.00">
                  <c:v>0.83</c:v>
                </c:pt>
                <c:pt idx="9" formatCode="#,##0.00">
                  <c:v>0.86</c:v>
                </c:pt>
              </c:numCache>
            </c:numRef>
          </c:val>
        </c:ser>
        <c:ser>
          <c:idx val="9"/>
          <c:order val="9"/>
          <c:tx>
            <c:strRef>
              <c:f>'35'!$A$22</c:f>
              <c:strCache>
                <c:ptCount val="1"/>
                <c:pt idx="0">
                  <c:v>Španielsko</c:v>
                </c:pt>
              </c:strCache>
            </c:strRef>
          </c:tx>
          <c:marker>
            <c:symbol val="none"/>
          </c:marker>
          <c:cat>
            <c:strRef>
              <c:f>'35'!$B$12:$K$12</c:f>
              <c:strCache>
                <c:ptCount val="10"/>
                <c:pt idx="0">
                  <c:v>2001</c:v>
                </c:pt>
                <c:pt idx="1">
                  <c:v>2003</c:v>
                </c:pt>
                <c:pt idx="2">
                  <c:v>2004</c:v>
                </c:pt>
                <c:pt idx="3">
                  <c:v>2005</c:v>
                </c:pt>
                <c:pt idx="4">
                  <c:v>2006</c:v>
                </c:pt>
                <c:pt idx="5">
                  <c:v>2007</c:v>
                </c:pt>
                <c:pt idx="6">
                  <c:v>2008</c:v>
                </c:pt>
                <c:pt idx="7">
                  <c:v>2009</c:v>
                </c:pt>
                <c:pt idx="8">
                  <c:v>2010</c:v>
                </c:pt>
                <c:pt idx="9">
                  <c:v>2011</c:v>
                </c:pt>
              </c:strCache>
            </c:strRef>
          </c:cat>
          <c:val>
            <c:numRef>
              <c:f>'35'!$B$22:$K$22</c:f>
              <c:numCache>
                <c:formatCode>General</c:formatCode>
                <c:ptCount val="10"/>
                <c:pt idx="0" formatCode="#,##0.000">
                  <c:v>0.85499999999999998</c:v>
                </c:pt>
                <c:pt idx="2" formatCode="#,##0.00">
                  <c:v>0.77</c:v>
                </c:pt>
                <c:pt idx="3" formatCode="#,##0.00">
                  <c:v>0.75</c:v>
                </c:pt>
                <c:pt idx="4" formatCode="#,##0.00">
                  <c:v>0.74</c:v>
                </c:pt>
                <c:pt idx="5" formatCode="#,##0.00">
                  <c:v>0.77</c:v>
                </c:pt>
                <c:pt idx="6" formatCode="#,##0.00">
                  <c:v>0.78</c:v>
                </c:pt>
                <c:pt idx="7" formatCode="#,##0.00">
                  <c:v>0.8</c:v>
                </c:pt>
                <c:pt idx="8" formatCode="#,##0.00">
                  <c:v>0.83</c:v>
                </c:pt>
                <c:pt idx="9" formatCode="#,##0.00">
                  <c:v>0.83</c:v>
                </c:pt>
              </c:numCache>
            </c:numRef>
          </c:val>
        </c:ser>
        <c:ser>
          <c:idx val="10"/>
          <c:order val="10"/>
          <c:tx>
            <c:strRef>
              <c:f>'35'!$A$23</c:f>
              <c:strCache>
                <c:ptCount val="1"/>
                <c:pt idx="0">
                  <c:v>Taliansko</c:v>
                </c:pt>
              </c:strCache>
            </c:strRef>
          </c:tx>
          <c:marker>
            <c:symbol val="none"/>
          </c:marker>
          <c:cat>
            <c:strRef>
              <c:f>'35'!$B$12:$K$12</c:f>
              <c:strCache>
                <c:ptCount val="10"/>
                <c:pt idx="0">
                  <c:v>2001</c:v>
                </c:pt>
                <c:pt idx="1">
                  <c:v>2003</c:v>
                </c:pt>
                <c:pt idx="2">
                  <c:v>2004</c:v>
                </c:pt>
                <c:pt idx="3">
                  <c:v>2005</c:v>
                </c:pt>
                <c:pt idx="4">
                  <c:v>2006</c:v>
                </c:pt>
                <c:pt idx="5">
                  <c:v>2007</c:v>
                </c:pt>
                <c:pt idx="6">
                  <c:v>2008</c:v>
                </c:pt>
                <c:pt idx="7">
                  <c:v>2009</c:v>
                </c:pt>
                <c:pt idx="8">
                  <c:v>2010</c:v>
                </c:pt>
                <c:pt idx="9">
                  <c:v>2011</c:v>
                </c:pt>
              </c:strCache>
            </c:strRef>
          </c:cat>
          <c:val>
            <c:numRef>
              <c:f>'35'!$B$23:$K$23</c:f>
              <c:numCache>
                <c:formatCode>General</c:formatCode>
                <c:ptCount val="10"/>
                <c:pt idx="0" formatCode="#,##0.000">
                  <c:v>0.94099999999999995</c:v>
                </c:pt>
                <c:pt idx="2" formatCode="#,##0.00">
                  <c:v>0.87</c:v>
                </c:pt>
                <c:pt idx="3" formatCode="#,##0.00">
                  <c:v>0.85</c:v>
                </c:pt>
                <c:pt idx="4" formatCode="#,##0.00">
                  <c:v>0.87</c:v>
                </c:pt>
                <c:pt idx="5" formatCode="#,##0.00">
                  <c:v>0.86</c:v>
                </c:pt>
                <c:pt idx="6" formatCode="#,##0.00">
                  <c:v>0.88</c:v>
                </c:pt>
                <c:pt idx="7" formatCode="#,##0.00">
                  <c:v>0.89</c:v>
                </c:pt>
                <c:pt idx="8" formatCode="#,##0.00">
                  <c:v>0.92</c:v>
                </c:pt>
              </c:numCache>
            </c:numRef>
          </c:val>
        </c:ser>
        <c:ser>
          <c:idx val="11"/>
          <c:order val="11"/>
          <c:tx>
            <c:strRef>
              <c:f>'35'!$A$24</c:f>
              <c:strCache>
                <c:ptCount val="1"/>
                <c:pt idx="0">
                  <c:v>Cyprus</c:v>
                </c:pt>
              </c:strCache>
            </c:strRef>
          </c:tx>
          <c:marker>
            <c:symbol val="none"/>
          </c:marker>
          <c:cat>
            <c:strRef>
              <c:f>'35'!$B$12:$K$12</c:f>
              <c:strCache>
                <c:ptCount val="10"/>
                <c:pt idx="0">
                  <c:v>2001</c:v>
                </c:pt>
                <c:pt idx="1">
                  <c:v>2003</c:v>
                </c:pt>
                <c:pt idx="2">
                  <c:v>2004</c:v>
                </c:pt>
                <c:pt idx="3">
                  <c:v>2005</c:v>
                </c:pt>
                <c:pt idx="4">
                  <c:v>2006</c:v>
                </c:pt>
                <c:pt idx="5">
                  <c:v>2007</c:v>
                </c:pt>
                <c:pt idx="6">
                  <c:v>2008</c:v>
                </c:pt>
                <c:pt idx="7">
                  <c:v>2009</c:v>
                </c:pt>
                <c:pt idx="8">
                  <c:v>2010</c:v>
                </c:pt>
                <c:pt idx="9">
                  <c:v>2011</c:v>
                </c:pt>
              </c:strCache>
            </c:strRef>
          </c:cat>
          <c:val>
            <c:numRef>
              <c:f>'35'!$B$24:$K$24</c:f>
              <c:numCache>
                <c:formatCode>General</c:formatCode>
                <c:ptCount val="10"/>
                <c:pt idx="3" formatCode="#,##0.00">
                  <c:v>0.56999999999999995</c:v>
                </c:pt>
                <c:pt idx="4" formatCode="#,##0.00">
                  <c:v>0.56999999999999995</c:v>
                </c:pt>
                <c:pt idx="5" formatCode="#,##0.00">
                  <c:v>0.56999999999999995</c:v>
                </c:pt>
                <c:pt idx="6" formatCode="#,##0.00">
                  <c:v>0.59</c:v>
                </c:pt>
                <c:pt idx="7" formatCode="#,##0.00">
                  <c:v>0.61</c:v>
                </c:pt>
                <c:pt idx="8" formatCode="#,##0.00">
                  <c:v>0.64</c:v>
                </c:pt>
                <c:pt idx="9" formatCode="#,##0.00">
                  <c:v>0.65</c:v>
                </c:pt>
              </c:numCache>
            </c:numRef>
          </c:val>
        </c:ser>
        <c:ser>
          <c:idx val="12"/>
          <c:order val="12"/>
          <c:tx>
            <c:strRef>
              <c:f>'35'!$A$25</c:f>
              <c:strCache>
                <c:ptCount val="1"/>
                <c:pt idx="0">
                  <c:v>Slovinsko</c:v>
                </c:pt>
              </c:strCache>
            </c:strRef>
          </c:tx>
          <c:marker>
            <c:symbol val="none"/>
          </c:marker>
          <c:cat>
            <c:strRef>
              <c:f>'35'!$B$12:$K$12</c:f>
              <c:strCache>
                <c:ptCount val="10"/>
                <c:pt idx="0">
                  <c:v>2001</c:v>
                </c:pt>
                <c:pt idx="1">
                  <c:v>2003</c:v>
                </c:pt>
                <c:pt idx="2">
                  <c:v>2004</c:v>
                </c:pt>
                <c:pt idx="3">
                  <c:v>2005</c:v>
                </c:pt>
                <c:pt idx="4">
                  <c:v>2006</c:v>
                </c:pt>
                <c:pt idx="5">
                  <c:v>2007</c:v>
                </c:pt>
                <c:pt idx="6">
                  <c:v>2008</c:v>
                </c:pt>
                <c:pt idx="7">
                  <c:v>2009</c:v>
                </c:pt>
                <c:pt idx="8">
                  <c:v>2010</c:v>
                </c:pt>
                <c:pt idx="9">
                  <c:v>2011</c:v>
                </c:pt>
              </c:strCache>
            </c:strRef>
          </c:cat>
          <c:val>
            <c:numRef>
              <c:f>'35'!$B$25:$K$25</c:f>
              <c:numCache>
                <c:formatCode>General</c:formatCode>
                <c:ptCount val="10"/>
                <c:pt idx="3" formatCode="#,##0.00">
                  <c:v>0.86</c:v>
                </c:pt>
                <c:pt idx="4" formatCode="#,##0.00">
                  <c:v>0.85</c:v>
                </c:pt>
                <c:pt idx="5" formatCode="#,##0.00">
                  <c:v>0.87</c:v>
                </c:pt>
                <c:pt idx="6" formatCode="#,##0.00">
                  <c:v>0.84</c:v>
                </c:pt>
                <c:pt idx="7" formatCode="#,##0.00">
                  <c:v>0.86</c:v>
                </c:pt>
                <c:pt idx="8" formatCode="#,##0.00">
                  <c:v>0.87</c:v>
                </c:pt>
                <c:pt idx="9" formatCode="#,##0.00">
                  <c:v>0.87</c:v>
                </c:pt>
              </c:numCache>
            </c:numRef>
          </c:val>
        </c:ser>
        <c:dLbls/>
        <c:marker val="1"/>
        <c:axId val="78764288"/>
        <c:axId val="84160512"/>
      </c:lineChart>
      <c:catAx>
        <c:axId val="78764288"/>
        <c:scaling>
          <c:orientation val="minMax"/>
        </c:scaling>
        <c:axPos val="b"/>
        <c:numFmt formatCode="General" sourceLinked="1"/>
        <c:tickLblPos val="nextTo"/>
        <c:txPr>
          <a:bodyPr/>
          <a:lstStyle/>
          <a:p>
            <a:pPr>
              <a:defRPr sz="800"/>
            </a:pPr>
            <a:endParaRPr lang="sk-SK"/>
          </a:p>
        </c:txPr>
        <c:crossAx val="84160512"/>
        <c:crosses val="autoZero"/>
        <c:auto val="1"/>
        <c:lblAlgn val="ctr"/>
        <c:lblOffset val="100"/>
      </c:catAx>
      <c:valAx>
        <c:axId val="84160512"/>
        <c:scaling>
          <c:orientation val="minMax"/>
        </c:scaling>
        <c:axPos val="l"/>
        <c:majorGridlines/>
        <c:numFmt formatCode="General" sourceLinked="1"/>
        <c:tickLblPos val="nextTo"/>
        <c:txPr>
          <a:bodyPr/>
          <a:lstStyle/>
          <a:p>
            <a:pPr>
              <a:defRPr sz="800"/>
            </a:pPr>
            <a:endParaRPr lang="sk-SK"/>
          </a:p>
        </c:txPr>
        <c:crossAx val="78764288"/>
        <c:crosses val="autoZero"/>
        <c:crossBetween val="between"/>
      </c:valAx>
    </c:plotArea>
    <c:legend>
      <c:legendPos val="r"/>
      <c:layout>
        <c:manualLayout>
          <c:xMode val="edge"/>
          <c:yMode val="edge"/>
          <c:x val="0.81474182833298492"/>
          <c:y val="0.20303090385565772"/>
          <c:w val="0.1673308400488282"/>
          <c:h val="0.76363862345710076"/>
        </c:manualLayout>
      </c:layout>
      <c:txPr>
        <a:bodyPr/>
        <a:lstStyle/>
        <a:p>
          <a:pPr>
            <a:defRPr sz="700"/>
          </a:pPr>
          <a:endParaRPr lang="sk-SK"/>
        </a:p>
      </c:txPr>
    </c:legend>
    <c:plotVisOnly val="1"/>
    <c:dispBlanksAs val="gap"/>
  </c:chart>
  <c:printSettings>
    <c:headerFooter/>
    <c:pageMargins b="0.75000000000000666" l="0.70000000000000062" r="0.70000000000000062" t="0.75000000000000666" header="0.30000000000000032" footer="0.30000000000000032"/>
    <c:pageSetup/>
  </c:printSettings>
</c:chartSpace>
</file>

<file path=xl/charts/chart139.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en-US" sz="1200" b="1" i="0" u="none" strike="noStrike" baseline="0"/>
              <a:t>Medián príjmu obyvateľov nad 65 rokov (ako % príjmu ľudí pod 65 rokov</a:t>
            </a:r>
            <a:r>
              <a:rPr lang="sk-SK" sz="1200" b="1" i="0" u="none" strike="noStrike" baseline="0"/>
              <a:t>; r2011</a:t>
            </a:r>
            <a:r>
              <a:rPr lang="en-US" sz="1200" b="1" i="0" u="none" strike="noStrike" baseline="0"/>
              <a:t>)</a:t>
            </a:r>
            <a:endParaRPr lang="en-US" sz="1200"/>
          </a:p>
        </c:rich>
      </c:tx>
      <c:spPr>
        <a:noFill/>
        <a:ln w="25400">
          <a:noFill/>
        </a:ln>
      </c:spPr>
    </c:title>
    <c:plotArea>
      <c:layout/>
      <c:barChart>
        <c:barDir val="col"/>
        <c:grouping val="clustered"/>
        <c:ser>
          <c:idx val="0"/>
          <c:order val="0"/>
          <c:cat>
            <c:strRef>
              <c:f>'35'!$M$13:$M$25</c:f>
              <c:strCache>
                <c:ptCount val="13"/>
                <c:pt idx="0">
                  <c:v>Taliansko*</c:v>
                </c:pt>
                <c:pt idx="1">
                  <c:v>EA17</c:v>
                </c:pt>
                <c:pt idx="2">
                  <c:v>Nemecko</c:v>
                </c:pt>
                <c:pt idx="3">
                  <c:v>EU27</c:v>
                </c:pt>
                <c:pt idx="4">
                  <c:v>Holandsko</c:v>
                </c:pt>
                <c:pt idx="5">
                  <c:v>Portugalsko</c:v>
                </c:pt>
                <c:pt idx="6">
                  <c:v>Slovinsko</c:v>
                </c:pt>
                <c:pt idx="7">
                  <c:v>Írsko*</c:v>
                </c:pt>
                <c:pt idx="8">
                  <c:v>Slovensko</c:v>
                </c:pt>
                <c:pt idx="9">
                  <c:v>Španielsko</c:v>
                </c:pt>
                <c:pt idx="10">
                  <c:v>Grécko</c:v>
                </c:pt>
                <c:pt idx="11">
                  <c:v>Fínsko</c:v>
                </c:pt>
                <c:pt idx="12">
                  <c:v>Cyprus</c:v>
                </c:pt>
              </c:strCache>
            </c:strRef>
          </c:cat>
          <c:val>
            <c:numRef>
              <c:f>'35'!$N$13:$N$25</c:f>
              <c:numCache>
                <c:formatCode>#,##0.00</c:formatCode>
                <c:ptCount val="13"/>
                <c:pt idx="0" formatCode="General">
                  <c:v>0.92</c:v>
                </c:pt>
                <c:pt idx="1">
                  <c:v>0.9</c:v>
                </c:pt>
                <c:pt idx="2">
                  <c:v>0.9</c:v>
                </c:pt>
                <c:pt idx="3">
                  <c:v>0.88</c:v>
                </c:pt>
                <c:pt idx="4">
                  <c:v>0.87</c:v>
                </c:pt>
                <c:pt idx="5">
                  <c:v>0.87</c:v>
                </c:pt>
                <c:pt idx="6">
                  <c:v>0.87</c:v>
                </c:pt>
                <c:pt idx="7" formatCode="General">
                  <c:v>0.86</c:v>
                </c:pt>
                <c:pt idx="8">
                  <c:v>0.86</c:v>
                </c:pt>
                <c:pt idx="9">
                  <c:v>0.83</c:v>
                </c:pt>
                <c:pt idx="10">
                  <c:v>0.81</c:v>
                </c:pt>
                <c:pt idx="11">
                  <c:v>0.78</c:v>
                </c:pt>
                <c:pt idx="12">
                  <c:v>0.65</c:v>
                </c:pt>
              </c:numCache>
            </c:numRef>
          </c:val>
        </c:ser>
        <c:dLbls/>
        <c:axId val="84189568"/>
        <c:axId val="84191104"/>
      </c:barChart>
      <c:catAx>
        <c:axId val="84189568"/>
        <c:scaling>
          <c:orientation val="minMax"/>
        </c:scaling>
        <c:axPos val="b"/>
        <c:numFmt formatCode="General" sourceLinked="1"/>
        <c:tickLblPos val="nextTo"/>
        <c:txPr>
          <a:bodyPr/>
          <a:lstStyle/>
          <a:p>
            <a:pPr>
              <a:defRPr sz="800"/>
            </a:pPr>
            <a:endParaRPr lang="sk-SK"/>
          </a:p>
        </c:txPr>
        <c:crossAx val="84191104"/>
        <c:crosses val="autoZero"/>
        <c:auto val="1"/>
        <c:lblAlgn val="ctr"/>
        <c:lblOffset val="100"/>
      </c:catAx>
      <c:valAx>
        <c:axId val="84191104"/>
        <c:scaling>
          <c:orientation val="minMax"/>
        </c:scaling>
        <c:axPos val="l"/>
        <c:majorGridlines/>
        <c:numFmt formatCode="General" sourceLinked="1"/>
        <c:tickLblPos val="nextTo"/>
        <c:txPr>
          <a:bodyPr/>
          <a:lstStyle/>
          <a:p>
            <a:pPr>
              <a:defRPr sz="800"/>
            </a:pPr>
            <a:endParaRPr lang="sk-SK"/>
          </a:p>
        </c:txPr>
        <c:crossAx val="84189568"/>
        <c:crosses val="autoZero"/>
        <c:crossBetween val="between"/>
      </c:valAx>
    </c:plotArea>
    <c:plotVisOnly val="1"/>
    <c:dispBlanksAs val="gap"/>
  </c:chart>
  <c:printSettings>
    <c:headerFooter/>
    <c:pageMargins b="0.75000000000000711" l="0.70000000000000062" r="0.70000000000000062" t="0.75000000000000711" header="0.30000000000000032" footer="0.30000000000000032"/>
    <c:pageSetup/>
  </c:printSettings>
</c:chartSpace>
</file>

<file path=xl/charts/chart140.xml><?xml version="1.0" encoding="utf-8"?>
<c:chartSpace xmlns:c="http://schemas.openxmlformats.org/drawingml/2006/chart" xmlns:a="http://schemas.openxmlformats.org/drawingml/2006/main" xmlns:r="http://schemas.openxmlformats.org/officeDocument/2006/relationships">
  <c:lang val="sk-SK"/>
  <c:chart>
    <c:title>
      <c:tx>
        <c:strRef>
          <c:f>'36'!$B$7</c:f>
          <c:strCache>
            <c:ptCount val="1"/>
            <c:pt idx="0">
              <c:v>Plat učiteľa po 15 rokoch praxe (r2010, v PPS)</c:v>
            </c:pt>
          </c:strCache>
        </c:strRef>
      </c:tx>
      <c:spPr>
        <a:noFill/>
        <a:ln w="25400">
          <a:noFill/>
        </a:ln>
      </c:spPr>
      <c:txPr>
        <a:bodyPr/>
        <a:lstStyle/>
        <a:p>
          <a:pPr>
            <a:defRPr sz="1200"/>
          </a:pPr>
          <a:endParaRPr lang="sk-SK"/>
        </a:p>
      </c:txPr>
    </c:title>
    <c:plotArea>
      <c:layout/>
      <c:barChart>
        <c:barDir val="col"/>
        <c:grouping val="clustered"/>
        <c:ser>
          <c:idx val="0"/>
          <c:order val="0"/>
          <c:tx>
            <c:strRef>
              <c:f>'36'!$B$8</c:f>
              <c:strCache>
                <c:ptCount val="1"/>
                <c:pt idx="0">
                  <c:v>Druhý stupeň ZŠ</c:v>
                </c:pt>
              </c:strCache>
            </c:strRef>
          </c:tx>
          <c:cat>
            <c:strRef>
              <c:f>'36'!$A$9:$A$19</c:f>
              <c:strCache>
                <c:ptCount val="11"/>
                <c:pt idx="0">
                  <c:v>Nemecko</c:v>
                </c:pt>
                <c:pt idx="1">
                  <c:v>Holandsko</c:v>
                </c:pt>
                <c:pt idx="2">
                  <c:v>Írsko</c:v>
                </c:pt>
                <c:pt idx="3">
                  <c:v>Španielsko</c:v>
                </c:pt>
                <c:pt idx="4">
                  <c:v>Fínsko</c:v>
                </c:pt>
                <c:pt idx="5">
                  <c:v>OECD</c:v>
                </c:pt>
                <c:pt idx="6">
                  <c:v>Portugalsko</c:v>
                </c:pt>
                <c:pt idx="7">
                  <c:v>Taliansko</c:v>
                </c:pt>
                <c:pt idx="8">
                  <c:v>Slovinsko</c:v>
                </c:pt>
                <c:pt idx="9">
                  <c:v>Grécko</c:v>
                </c:pt>
                <c:pt idx="10">
                  <c:v>Slovensko</c:v>
                </c:pt>
              </c:strCache>
            </c:strRef>
          </c:cat>
          <c:val>
            <c:numRef>
              <c:f>'36'!$B$9:$B$19</c:f>
              <c:numCache>
                <c:formatCode>###\ ##0</c:formatCode>
                <c:ptCount val="11"/>
                <c:pt idx="0">
                  <c:v>61783.96149337996</c:v>
                </c:pt>
                <c:pt idx="1">
                  <c:v>61703.744313541305</c:v>
                </c:pt>
                <c:pt idx="2">
                  <c:v>53677.37813813518</c:v>
                </c:pt>
                <c:pt idx="3">
                  <c:v>47815.50545761337</c:v>
                </c:pt>
                <c:pt idx="4">
                  <c:v>40451.47869024532</c:v>
                </c:pt>
                <c:pt idx="5">
                  <c:v>39401.395226031993</c:v>
                </c:pt>
                <c:pt idx="6">
                  <c:v>37541.852744915603</c:v>
                </c:pt>
                <c:pt idx="7">
                  <c:v>35583.042495169066</c:v>
                </c:pt>
                <c:pt idx="8">
                  <c:v>32436.269522586044</c:v>
                </c:pt>
                <c:pt idx="9">
                  <c:v>32386.691278989932</c:v>
                </c:pt>
                <c:pt idx="10">
                  <c:v>12687.552921253175</c:v>
                </c:pt>
              </c:numCache>
            </c:numRef>
          </c:val>
        </c:ser>
        <c:ser>
          <c:idx val="1"/>
          <c:order val="1"/>
          <c:tx>
            <c:strRef>
              <c:f>'36'!$C$8</c:f>
              <c:strCache>
                <c:ptCount val="1"/>
                <c:pt idx="0">
                  <c:v>Stredná škola</c:v>
                </c:pt>
              </c:strCache>
            </c:strRef>
          </c:tx>
          <c:cat>
            <c:strRef>
              <c:f>'36'!$A$9:$A$19</c:f>
              <c:strCache>
                <c:ptCount val="11"/>
                <c:pt idx="0">
                  <c:v>Nemecko</c:v>
                </c:pt>
                <c:pt idx="1">
                  <c:v>Holandsko</c:v>
                </c:pt>
                <c:pt idx="2">
                  <c:v>Írsko</c:v>
                </c:pt>
                <c:pt idx="3">
                  <c:v>Španielsko</c:v>
                </c:pt>
                <c:pt idx="4">
                  <c:v>Fínsko</c:v>
                </c:pt>
                <c:pt idx="5">
                  <c:v>OECD</c:v>
                </c:pt>
                <c:pt idx="6">
                  <c:v>Portugalsko</c:v>
                </c:pt>
                <c:pt idx="7">
                  <c:v>Taliansko</c:v>
                </c:pt>
                <c:pt idx="8">
                  <c:v>Slovinsko</c:v>
                </c:pt>
                <c:pt idx="9">
                  <c:v>Grécko</c:v>
                </c:pt>
                <c:pt idx="10">
                  <c:v>Slovensko</c:v>
                </c:pt>
              </c:strCache>
            </c:strRef>
          </c:cat>
          <c:val>
            <c:numRef>
              <c:f>'36'!$C$9:$C$19</c:f>
              <c:numCache>
                <c:formatCode>###\ ##0</c:formatCode>
                <c:ptCount val="11"/>
                <c:pt idx="0">
                  <c:v>66895.09808085658</c:v>
                </c:pt>
                <c:pt idx="1">
                  <c:v>61703.744313541305</c:v>
                </c:pt>
                <c:pt idx="2">
                  <c:v>53677.37813813518</c:v>
                </c:pt>
                <c:pt idx="3">
                  <c:v>48818.088636563327</c:v>
                </c:pt>
                <c:pt idx="4">
                  <c:v>42808.715551575908</c:v>
                </c:pt>
                <c:pt idx="5">
                  <c:v>41182.041132624137</c:v>
                </c:pt>
                <c:pt idx="6">
                  <c:v>37541.852744915603</c:v>
                </c:pt>
                <c:pt idx="7">
                  <c:v>36582.104004726752</c:v>
                </c:pt>
                <c:pt idx="8">
                  <c:v>32436.269522586044</c:v>
                </c:pt>
                <c:pt idx="9">
                  <c:v>32386.691278989932</c:v>
                </c:pt>
                <c:pt idx="10">
                  <c:v>12697.713801862828</c:v>
                </c:pt>
              </c:numCache>
            </c:numRef>
          </c:val>
        </c:ser>
        <c:dLbls/>
        <c:axId val="84302848"/>
        <c:axId val="84304640"/>
      </c:barChart>
      <c:catAx>
        <c:axId val="84302848"/>
        <c:scaling>
          <c:orientation val="minMax"/>
        </c:scaling>
        <c:axPos val="b"/>
        <c:numFmt formatCode="General" sourceLinked="1"/>
        <c:tickLblPos val="nextTo"/>
        <c:txPr>
          <a:bodyPr/>
          <a:lstStyle/>
          <a:p>
            <a:pPr>
              <a:defRPr sz="800"/>
            </a:pPr>
            <a:endParaRPr lang="sk-SK"/>
          </a:p>
        </c:txPr>
        <c:crossAx val="84304640"/>
        <c:crosses val="autoZero"/>
        <c:auto val="1"/>
        <c:lblAlgn val="ctr"/>
        <c:lblOffset val="100"/>
      </c:catAx>
      <c:valAx>
        <c:axId val="84304640"/>
        <c:scaling>
          <c:orientation val="minMax"/>
          <c:max val="70000"/>
        </c:scaling>
        <c:axPos val="l"/>
        <c:majorGridlines/>
        <c:numFmt formatCode="###\ ##0" sourceLinked="1"/>
        <c:tickLblPos val="nextTo"/>
        <c:txPr>
          <a:bodyPr/>
          <a:lstStyle/>
          <a:p>
            <a:pPr>
              <a:defRPr sz="800"/>
            </a:pPr>
            <a:endParaRPr lang="sk-SK"/>
          </a:p>
        </c:txPr>
        <c:crossAx val="84302848"/>
        <c:crosses val="autoZero"/>
        <c:crossBetween val="between"/>
      </c:valAx>
    </c:plotArea>
    <c:legend>
      <c:legendPos val="r"/>
      <c:layout>
        <c:manualLayout>
          <c:xMode val="edge"/>
          <c:yMode val="edge"/>
          <c:x val="0.30833333333333335"/>
          <c:y val="0.89930555555555569"/>
          <c:w val="0.38125000000000003"/>
          <c:h val="6.9444444444444461E-2"/>
        </c:manualLayout>
      </c:layout>
      <c:txPr>
        <a:bodyPr/>
        <a:lstStyle/>
        <a:p>
          <a:pPr>
            <a:defRPr sz="800"/>
          </a:pPr>
          <a:endParaRPr lang="sk-SK"/>
        </a:p>
      </c:txPr>
    </c:legend>
    <c:plotVisOnly val="1"/>
    <c:dispBlanksAs val="gap"/>
  </c:chart>
  <c:printSettings>
    <c:headerFooter/>
    <c:pageMargins b="0.75000000000000289" l="0.70000000000000062" r="0.70000000000000062" t="0.75000000000000289" header="0.30000000000000032" footer="0.30000000000000032"/>
    <c:pageSetup/>
  </c:printSettings>
</c:chartSpace>
</file>

<file path=xl/charts/chart141.xml><?xml version="1.0" encoding="utf-8"?>
<c:chartSpace xmlns:c="http://schemas.openxmlformats.org/drawingml/2006/chart" xmlns:a="http://schemas.openxmlformats.org/drawingml/2006/main" xmlns:r="http://schemas.openxmlformats.org/officeDocument/2006/relationships">
  <c:lang val="sk-SK"/>
  <c:chart>
    <c:title>
      <c:tx>
        <c:strRef>
          <c:f>'36'!$G$7</c:f>
          <c:strCache>
            <c:ptCount val="1"/>
            <c:pt idx="0">
              <c:v>Pomer platu učiteľa (15 rokov praxe) k priemernému platu zamestnanca s vysokoškolským vzdelaním (r2010; v %)</c:v>
            </c:pt>
          </c:strCache>
        </c:strRef>
      </c:tx>
      <c:spPr>
        <a:noFill/>
        <a:ln w="25400">
          <a:noFill/>
        </a:ln>
      </c:spPr>
      <c:txPr>
        <a:bodyPr/>
        <a:lstStyle/>
        <a:p>
          <a:pPr>
            <a:defRPr sz="1100"/>
          </a:pPr>
          <a:endParaRPr lang="sk-SK"/>
        </a:p>
      </c:txPr>
    </c:title>
    <c:plotArea>
      <c:layout/>
      <c:barChart>
        <c:barDir val="col"/>
        <c:grouping val="clustered"/>
        <c:ser>
          <c:idx val="0"/>
          <c:order val="0"/>
          <c:tx>
            <c:strRef>
              <c:f>'36'!$G$8</c:f>
              <c:strCache>
                <c:ptCount val="1"/>
                <c:pt idx="0">
                  <c:v>Druhý stupeň ZŠ</c:v>
                </c:pt>
              </c:strCache>
            </c:strRef>
          </c:tx>
          <c:cat>
            <c:strRef>
              <c:f>'36'!$F$9:$F$19</c:f>
              <c:strCache>
                <c:ptCount val="11"/>
                <c:pt idx="0">
                  <c:v>Španielsko</c:v>
                </c:pt>
                <c:pt idx="1">
                  <c:v>Portugalsko</c:v>
                </c:pt>
                <c:pt idx="2">
                  <c:v>Fínsko</c:v>
                </c:pt>
                <c:pt idx="3">
                  <c:v>Nemecko</c:v>
                </c:pt>
                <c:pt idx="4">
                  <c:v>OECD</c:v>
                </c:pt>
                <c:pt idx="5">
                  <c:v>Holandsko</c:v>
                </c:pt>
                <c:pt idx="6">
                  <c:v>Írsko</c:v>
                </c:pt>
                <c:pt idx="7">
                  <c:v>Slovinsko</c:v>
                </c:pt>
                <c:pt idx="8">
                  <c:v>Taliansko</c:v>
                </c:pt>
                <c:pt idx="9">
                  <c:v>Slovensko</c:v>
                </c:pt>
                <c:pt idx="10">
                  <c:v>Grécko</c:v>
                </c:pt>
              </c:strCache>
            </c:strRef>
          </c:cat>
          <c:val>
            <c:numRef>
              <c:f>'36'!$G$9:$G$19</c:f>
              <c:numCache>
                <c:formatCode>0.00</c:formatCode>
                <c:ptCount val="11"/>
                <c:pt idx="0">
                  <c:v>1.354738746910332</c:v>
                </c:pt>
                <c:pt idx="1">
                  <c:v>1.1878803381638405</c:v>
                </c:pt>
                <c:pt idx="2">
                  <c:v>0.98003657024429458</c:v>
                </c:pt>
                <c:pt idx="3">
                  <c:v>0.96947974007342852</c:v>
                </c:pt>
                <c:pt idx="4">
                  <c:v>0.85434525753626611</c:v>
                </c:pt>
                <c:pt idx="5">
                  <c:v>0.84116253190017243</c:v>
                </c:pt>
                <c:pt idx="6">
                  <c:v>0.82411936446517398</c:v>
                </c:pt>
                <c:pt idx="7">
                  <c:v>0.80780080757891037</c:v>
                </c:pt>
                <c:pt idx="8">
                  <c:v>0.5981601107275778</c:v>
                </c:pt>
                <c:pt idx="9">
                  <c:v>0.4461432248997097</c:v>
                </c:pt>
              </c:numCache>
            </c:numRef>
          </c:val>
        </c:ser>
        <c:ser>
          <c:idx val="1"/>
          <c:order val="1"/>
          <c:tx>
            <c:strRef>
              <c:f>'36'!$H$8</c:f>
              <c:strCache>
                <c:ptCount val="1"/>
                <c:pt idx="0">
                  <c:v>Stredná škola</c:v>
                </c:pt>
              </c:strCache>
            </c:strRef>
          </c:tx>
          <c:cat>
            <c:strRef>
              <c:f>'36'!$F$9:$F$19</c:f>
              <c:strCache>
                <c:ptCount val="11"/>
                <c:pt idx="0">
                  <c:v>Španielsko</c:v>
                </c:pt>
                <c:pt idx="1">
                  <c:v>Portugalsko</c:v>
                </c:pt>
                <c:pt idx="2">
                  <c:v>Fínsko</c:v>
                </c:pt>
                <c:pt idx="3">
                  <c:v>Nemecko</c:v>
                </c:pt>
                <c:pt idx="4">
                  <c:v>OECD</c:v>
                </c:pt>
                <c:pt idx="5">
                  <c:v>Holandsko</c:v>
                </c:pt>
                <c:pt idx="6">
                  <c:v>Írsko</c:v>
                </c:pt>
                <c:pt idx="7">
                  <c:v>Slovinsko</c:v>
                </c:pt>
                <c:pt idx="8">
                  <c:v>Taliansko</c:v>
                </c:pt>
                <c:pt idx="9">
                  <c:v>Slovensko</c:v>
                </c:pt>
                <c:pt idx="10">
                  <c:v>Grécko</c:v>
                </c:pt>
              </c:strCache>
            </c:strRef>
          </c:cat>
          <c:val>
            <c:numRef>
              <c:f>'36'!$H$9:$H$19</c:f>
              <c:numCache>
                <c:formatCode>0.00</c:formatCode>
                <c:ptCount val="11"/>
                <c:pt idx="0">
                  <c:v>1.3831505340578316</c:v>
                </c:pt>
                <c:pt idx="1">
                  <c:v>1.1878803381638405</c:v>
                </c:pt>
                <c:pt idx="2">
                  <c:v>1.0988870464583829</c:v>
                </c:pt>
                <c:pt idx="3">
                  <c:v>1.0496808675268303</c:v>
                </c:pt>
                <c:pt idx="4">
                  <c:v>0.90050554823068651</c:v>
                </c:pt>
                <c:pt idx="5">
                  <c:v>0.84116253190017243</c:v>
                </c:pt>
                <c:pt idx="6">
                  <c:v>0.82411936446517398</c:v>
                </c:pt>
                <c:pt idx="7">
                  <c:v>0.80780080757891037</c:v>
                </c:pt>
                <c:pt idx="8">
                  <c:v>0.63814150118705915</c:v>
                </c:pt>
                <c:pt idx="9">
                  <c:v>0.44650052059503786</c:v>
                </c:pt>
              </c:numCache>
            </c:numRef>
          </c:val>
        </c:ser>
        <c:dLbls/>
        <c:axId val="84342656"/>
        <c:axId val="84344192"/>
      </c:barChart>
      <c:catAx>
        <c:axId val="84342656"/>
        <c:scaling>
          <c:orientation val="minMax"/>
        </c:scaling>
        <c:axPos val="b"/>
        <c:numFmt formatCode="General" sourceLinked="1"/>
        <c:tickLblPos val="nextTo"/>
        <c:txPr>
          <a:bodyPr/>
          <a:lstStyle/>
          <a:p>
            <a:pPr>
              <a:defRPr sz="800"/>
            </a:pPr>
            <a:endParaRPr lang="sk-SK"/>
          </a:p>
        </c:txPr>
        <c:crossAx val="84344192"/>
        <c:crosses val="autoZero"/>
        <c:auto val="1"/>
        <c:lblAlgn val="ctr"/>
        <c:lblOffset val="100"/>
      </c:catAx>
      <c:valAx>
        <c:axId val="84344192"/>
        <c:scaling>
          <c:orientation val="minMax"/>
          <c:max val="1.4"/>
        </c:scaling>
        <c:axPos val="l"/>
        <c:majorGridlines/>
        <c:numFmt formatCode="0%" sourceLinked="0"/>
        <c:tickLblPos val="nextTo"/>
        <c:txPr>
          <a:bodyPr/>
          <a:lstStyle/>
          <a:p>
            <a:pPr>
              <a:defRPr sz="800"/>
            </a:pPr>
            <a:endParaRPr lang="sk-SK"/>
          </a:p>
        </c:txPr>
        <c:crossAx val="84342656"/>
        <c:crosses val="autoZero"/>
        <c:crossBetween val="between"/>
      </c:valAx>
    </c:plotArea>
    <c:legend>
      <c:legendPos val="r"/>
      <c:layout>
        <c:manualLayout>
          <c:xMode val="edge"/>
          <c:yMode val="edge"/>
          <c:x val="0.30833333333333335"/>
          <c:y val="0.89930555555555569"/>
          <c:w val="0.38125000000000003"/>
          <c:h val="6.9444444444444461E-2"/>
        </c:manualLayout>
      </c:layout>
      <c:txPr>
        <a:bodyPr/>
        <a:lstStyle/>
        <a:p>
          <a:pPr>
            <a:defRPr sz="800"/>
          </a:pPr>
          <a:endParaRPr lang="sk-SK"/>
        </a:p>
      </c:txPr>
    </c:legend>
    <c:plotVisOnly val="1"/>
    <c:dispBlanksAs val="gap"/>
  </c:chart>
  <c:printSettings>
    <c:headerFooter/>
    <c:pageMargins b="0.75000000000000311" l="0.70000000000000062" r="0.70000000000000062" t="0.75000000000000311" header="0.30000000000000032" footer="0.30000000000000032"/>
    <c:pageSetup/>
  </c:printSettings>
</c:chartSpace>
</file>

<file path=xl/charts/chart142.xml><?xml version="1.0" encoding="utf-8"?>
<c:chartSpace xmlns:c="http://schemas.openxmlformats.org/drawingml/2006/chart" xmlns:a="http://schemas.openxmlformats.org/drawingml/2006/main" xmlns:r="http://schemas.openxmlformats.org/officeDocument/2006/relationships">
  <c:lang val="sk-SK"/>
  <c:chart>
    <c:title>
      <c:tx>
        <c:strRef>
          <c:f>'37'!$A$1</c:f>
          <c:strCache>
            <c:ptCount val="1"/>
            <c:pt idx="0">
              <c:v>Pomer platu lekára k priemenej mzde (r2009; v %)</c:v>
            </c:pt>
          </c:strCache>
        </c:strRef>
      </c:tx>
      <c:spPr>
        <a:noFill/>
        <a:ln w="25400">
          <a:noFill/>
        </a:ln>
      </c:spPr>
      <c:txPr>
        <a:bodyPr/>
        <a:lstStyle/>
        <a:p>
          <a:pPr>
            <a:defRPr sz="1100"/>
          </a:pPr>
          <a:endParaRPr lang="sk-SK"/>
        </a:p>
      </c:txPr>
    </c:title>
    <c:plotArea>
      <c:layout/>
      <c:barChart>
        <c:barDir val="col"/>
        <c:grouping val="clustered"/>
        <c:ser>
          <c:idx val="0"/>
          <c:order val="0"/>
          <c:tx>
            <c:strRef>
              <c:f>'37'!$C$7</c:f>
              <c:strCache>
                <c:ptCount val="1"/>
                <c:pt idx="0">
                  <c:v>Praktický lekár</c:v>
                </c:pt>
              </c:strCache>
            </c:strRef>
          </c:tx>
          <c:cat>
            <c:strRef>
              <c:f>'37'!$A$9:$A$17</c:f>
              <c:strCache>
                <c:ptCount val="9"/>
                <c:pt idx="0">
                  <c:v>Holandsko</c:v>
                </c:pt>
                <c:pt idx="1">
                  <c:v>Írsko</c:v>
                </c:pt>
                <c:pt idx="2">
                  <c:v>Slovinsko</c:v>
                </c:pt>
                <c:pt idx="3">
                  <c:v>Slovensko</c:v>
                </c:pt>
                <c:pt idx="4">
                  <c:v>Španielsko</c:v>
                </c:pt>
                <c:pt idx="5">
                  <c:v>Fínsko</c:v>
                </c:pt>
                <c:pt idx="6">
                  <c:v> </c:v>
                </c:pt>
                <c:pt idx="7">
                  <c:v>Grécko</c:v>
                </c:pt>
                <c:pt idx="8">
                  <c:v>Taliansko</c:v>
                </c:pt>
              </c:strCache>
            </c:strRef>
          </c:cat>
          <c:val>
            <c:numRef>
              <c:f>'37'!$C$9:$C$17</c:f>
              <c:numCache>
                <c:formatCode>0.0</c:formatCode>
                <c:ptCount val="9"/>
                <c:pt idx="0">
                  <c:v>3.5</c:v>
                </c:pt>
                <c:pt idx="1">
                  <c:v>3.5</c:v>
                </c:pt>
                <c:pt idx="2" formatCode="#,##0.0">
                  <c:v>2.5</c:v>
                </c:pt>
                <c:pt idx="3">
                  <c:v>1.9</c:v>
                </c:pt>
                <c:pt idx="4">
                  <c:v>1.9</c:v>
                </c:pt>
                <c:pt idx="5">
                  <c:v>1.8</c:v>
                </c:pt>
              </c:numCache>
            </c:numRef>
          </c:val>
        </c:ser>
        <c:ser>
          <c:idx val="1"/>
          <c:order val="1"/>
          <c:tx>
            <c:strRef>
              <c:f>'37'!$D$7</c:f>
              <c:strCache>
                <c:ptCount val="1"/>
                <c:pt idx="0">
                  <c:v>Špecialista</c:v>
                </c:pt>
              </c:strCache>
            </c:strRef>
          </c:tx>
          <c:cat>
            <c:strRef>
              <c:f>'37'!$A$9:$A$17</c:f>
              <c:strCache>
                <c:ptCount val="9"/>
                <c:pt idx="0">
                  <c:v>Holandsko</c:v>
                </c:pt>
                <c:pt idx="1">
                  <c:v>Írsko</c:v>
                </c:pt>
                <c:pt idx="2">
                  <c:v>Slovinsko</c:v>
                </c:pt>
                <c:pt idx="3">
                  <c:v>Slovensko</c:v>
                </c:pt>
                <c:pt idx="4">
                  <c:v>Španielsko</c:v>
                </c:pt>
                <c:pt idx="5">
                  <c:v>Fínsko</c:v>
                </c:pt>
                <c:pt idx="6">
                  <c:v> </c:v>
                </c:pt>
                <c:pt idx="7">
                  <c:v>Grécko</c:v>
                </c:pt>
                <c:pt idx="8">
                  <c:v>Taliansko</c:v>
                </c:pt>
              </c:strCache>
            </c:strRef>
          </c:cat>
          <c:val>
            <c:numRef>
              <c:f>'37'!$D$9:$D$17</c:f>
              <c:numCache>
                <c:formatCode>0.0</c:formatCode>
                <c:ptCount val="9"/>
                <c:pt idx="0">
                  <c:v>5.5</c:v>
                </c:pt>
                <c:pt idx="1">
                  <c:v>4.5</c:v>
                </c:pt>
                <c:pt idx="2">
                  <c:v>2.8</c:v>
                </c:pt>
                <c:pt idx="5">
                  <c:v>2.6</c:v>
                </c:pt>
                <c:pt idx="7">
                  <c:v>2.8</c:v>
                </c:pt>
                <c:pt idx="8">
                  <c:v>2.6</c:v>
                </c:pt>
              </c:numCache>
            </c:numRef>
          </c:val>
        </c:ser>
        <c:dLbls/>
        <c:axId val="84370560"/>
        <c:axId val="84372096"/>
      </c:barChart>
      <c:catAx>
        <c:axId val="84370560"/>
        <c:scaling>
          <c:orientation val="minMax"/>
        </c:scaling>
        <c:axPos val="b"/>
        <c:numFmt formatCode="General" sourceLinked="1"/>
        <c:tickLblPos val="nextTo"/>
        <c:txPr>
          <a:bodyPr/>
          <a:lstStyle/>
          <a:p>
            <a:pPr>
              <a:defRPr sz="800"/>
            </a:pPr>
            <a:endParaRPr lang="sk-SK"/>
          </a:p>
        </c:txPr>
        <c:crossAx val="84372096"/>
        <c:crosses val="autoZero"/>
        <c:auto val="1"/>
        <c:lblAlgn val="ctr"/>
        <c:lblOffset val="100"/>
      </c:catAx>
      <c:valAx>
        <c:axId val="84372096"/>
        <c:scaling>
          <c:orientation val="minMax"/>
        </c:scaling>
        <c:axPos val="l"/>
        <c:majorGridlines/>
        <c:numFmt formatCode="0.0" sourceLinked="1"/>
        <c:tickLblPos val="nextTo"/>
        <c:txPr>
          <a:bodyPr/>
          <a:lstStyle/>
          <a:p>
            <a:pPr>
              <a:defRPr sz="800"/>
            </a:pPr>
            <a:endParaRPr lang="sk-SK"/>
          </a:p>
        </c:txPr>
        <c:crossAx val="84370560"/>
        <c:crosses val="autoZero"/>
        <c:crossBetween val="between"/>
      </c:valAx>
    </c:plotArea>
    <c:legend>
      <c:legendPos val="r"/>
      <c:layout>
        <c:manualLayout>
          <c:xMode val="edge"/>
          <c:yMode val="edge"/>
          <c:x val="0.33333333333333331"/>
          <c:y val="0.89930555555555569"/>
          <c:w val="0.3312500000000001"/>
          <c:h val="6.9444444444444461E-2"/>
        </c:manualLayout>
      </c:layout>
      <c:txPr>
        <a:bodyPr/>
        <a:lstStyle/>
        <a:p>
          <a:pPr>
            <a:defRPr sz="800"/>
          </a:pPr>
          <a:endParaRPr lang="sk-SK"/>
        </a:p>
      </c:txPr>
    </c:legend>
    <c:plotVisOnly val="1"/>
    <c:dispBlanksAs val="gap"/>
  </c:chart>
  <c:printSettings>
    <c:headerFooter/>
    <c:pageMargins b="0.75000000000000311" l="0.70000000000000062" r="0.70000000000000062" t="0.75000000000000311" header="0.30000000000000032" footer="0.30000000000000032"/>
    <c:pageSetup/>
  </c:printSettings>
</c:chartSpace>
</file>

<file path=xl/charts/chart143.xml><?xml version="1.0" encoding="utf-8"?>
<c:chartSpace xmlns:c="http://schemas.openxmlformats.org/drawingml/2006/chart" xmlns:a="http://schemas.openxmlformats.org/drawingml/2006/main" xmlns:r="http://schemas.openxmlformats.org/officeDocument/2006/relationships">
  <c:lang val="sk-SK"/>
  <c:chart>
    <c:title>
      <c:tx>
        <c:strRef>
          <c:f>'38'!$A$1</c:f>
          <c:strCache>
            <c:ptCount val="1"/>
            <c:pt idx="0">
              <c:v>Výdavky na zdravotníctvo (% HDP)</c:v>
            </c:pt>
          </c:strCache>
        </c:strRef>
      </c:tx>
      <c:spPr>
        <a:noFill/>
        <a:ln w="25400">
          <a:noFill/>
        </a:ln>
      </c:spPr>
      <c:txPr>
        <a:bodyPr/>
        <a:lstStyle/>
        <a:p>
          <a:pPr>
            <a:defRPr sz="1100"/>
          </a:pPr>
          <a:endParaRPr lang="sk-SK"/>
        </a:p>
      </c:txPr>
    </c:title>
    <c:plotArea>
      <c:layout/>
      <c:lineChart>
        <c:grouping val="standard"/>
        <c:ser>
          <c:idx val="0"/>
          <c:order val="0"/>
          <c:tx>
            <c:strRef>
              <c:f>'38'!$A$11</c:f>
              <c:strCache>
                <c:ptCount val="1"/>
                <c:pt idx="0">
                  <c:v>OECD</c:v>
                </c:pt>
              </c:strCache>
            </c:strRef>
          </c:tx>
          <c:marker>
            <c:symbol val="none"/>
          </c:marker>
          <c:cat>
            <c:numRef>
              <c:f>'38'!$B$10:$K$10</c:f>
              <c:numCache>
                <c:formatCode>General</c:formatCode>
                <c:ptCount val="10"/>
                <c:pt idx="0">
                  <c:v>2001</c:v>
                </c:pt>
                <c:pt idx="1">
                  <c:v>2002</c:v>
                </c:pt>
                <c:pt idx="2">
                  <c:v>2003</c:v>
                </c:pt>
                <c:pt idx="3">
                  <c:v>2004</c:v>
                </c:pt>
                <c:pt idx="4">
                  <c:v>2005</c:v>
                </c:pt>
                <c:pt idx="5">
                  <c:v>2006</c:v>
                </c:pt>
                <c:pt idx="6">
                  <c:v>2007</c:v>
                </c:pt>
                <c:pt idx="7">
                  <c:v>2008</c:v>
                </c:pt>
                <c:pt idx="8">
                  <c:v>2009</c:v>
                </c:pt>
                <c:pt idx="9">
                  <c:v>2010</c:v>
                </c:pt>
              </c:numCache>
            </c:numRef>
          </c:cat>
          <c:val>
            <c:numRef>
              <c:f>'38'!$B$11:$K$11</c:f>
              <c:numCache>
                <c:formatCode>0.0</c:formatCode>
                <c:ptCount val="10"/>
                <c:pt idx="0">
                  <c:v>8.0235294117647058</c:v>
                </c:pt>
                <c:pt idx="1">
                  <c:v>8.3000000000000025</c:v>
                </c:pt>
                <c:pt idx="2">
                  <c:v>8.5676470588235301</c:v>
                </c:pt>
                <c:pt idx="3">
                  <c:v>8.6147058823529399</c:v>
                </c:pt>
                <c:pt idx="4">
                  <c:v>8.6558823529411768</c:v>
                </c:pt>
                <c:pt idx="5">
                  <c:v>8.602941176470587</c:v>
                </c:pt>
                <c:pt idx="6">
                  <c:v>8.6205882352941181</c:v>
                </c:pt>
                <c:pt idx="7">
                  <c:v>8.8941176470588257</c:v>
                </c:pt>
                <c:pt idx="8">
                  <c:v>9.6441176470588239</c:v>
                </c:pt>
                <c:pt idx="9">
                  <c:v>9.4735294117647069</c:v>
                </c:pt>
              </c:numCache>
            </c:numRef>
          </c:val>
        </c:ser>
        <c:ser>
          <c:idx val="1"/>
          <c:order val="1"/>
          <c:tx>
            <c:strRef>
              <c:f>'38'!$A$12</c:f>
              <c:strCache>
                <c:ptCount val="1"/>
                <c:pt idx="0">
                  <c:v>EU</c:v>
                </c:pt>
              </c:strCache>
            </c:strRef>
          </c:tx>
          <c:marker>
            <c:symbol val="none"/>
          </c:marker>
          <c:cat>
            <c:numRef>
              <c:f>'38'!$B$10:$K$10</c:f>
              <c:numCache>
                <c:formatCode>General</c:formatCode>
                <c:ptCount val="10"/>
                <c:pt idx="0">
                  <c:v>2001</c:v>
                </c:pt>
                <c:pt idx="1">
                  <c:v>2002</c:v>
                </c:pt>
                <c:pt idx="2">
                  <c:v>2003</c:v>
                </c:pt>
                <c:pt idx="3">
                  <c:v>2004</c:v>
                </c:pt>
                <c:pt idx="4">
                  <c:v>2005</c:v>
                </c:pt>
                <c:pt idx="5">
                  <c:v>2006</c:v>
                </c:pt>
                <c:pt idx="6">
                  <c:v>2007</c:v>
                </c:pt>
                <c:pt idx="7">
                  <c:v>2008</c:v>
                </c:pt>
                <c:pt idx="8">
                  <c:v>2009</c:v>
                </c:pt>
                <c:pt idx="9">
                  <c:v>2010</c:v>
                </c:pt>
              </c:numCache>
            </c:numRef>
          </c:cat>
          <c:val>
            <c:numRef>
              <c:f>'38'!$B$12:$K$12</c:f>
              <c:numCache>
                <c:formatCode>General</c:formatCode>
                <c:ptCount val="10"/>
              </c:numCache>
            </c:numRef>
          </c:val>
        </c:ser>
        <c:ser>
          <c:idx val="2"/>
          <c:order val="2"/>
          <c:tx>
            <c:strRef>
              <c:f>'38'!$A$13</c:f>
              <c:strCache>
                <c:ptCount val="1"/>
                <c:pt idx="0">
                  <c:v>Fínsko</c:v>
                </c:pt>
              </c:strCache>
            </c:strRef>
          </c:tx>
          <c:marker>
            <c:symbol val="none"/>
          </c:marker>
          <c:cat>
            <c:numRef>
              <c:f>'38'!$B$10:$K$10</c:f>
              <c:numCache>
                <c:formatCode>General</c:formatCode>
                <c:ptCount val="10"/>
                <c:pt idx="0">
                  <c:v>2001</c:v>
                </c:pt>
                <c:pt idx="1">
                  <c:v>2002</c:v>
                </c:pt>
                <c:pt idx="2">
                  <c:v>2003</c:v>
                </c:pt>
                <c:pt idx="3">
                  <c:v>2004</c:v>
                </c:pt>
                <c:pt idx="4">
                  <c:v>2005</c:v>
                </c:pt>
                <c:pt idx="5">
                  <c:v>2006</c:v>
                </c:pt>
                <c:pt idx="6">
                  <c:v>2007</c:v>
                </c:pt>
                <c:pt idx="7">
                  <c:v>2008</c:v>
                </c:pt>
                <c:pt idx="8">
                  <c:v>2009</c:v>
                </c:pt>
                <c:pt idx="9">
                  <c:v>2010</c:v>
                </c:pt>
              </c:numCache>
            </c:numRef>
          </c:cat>
          <c:val>
            <c:numRef>
              <c:f>'38'!$B$13:$K$13</c:f>
              <c:numCache>
                <c:formatCode>General</c:formatCode>
                <c:ptCount val="10"/>
                <c:pt idx="0">
                  <c:v>7.4</c:v>
                </c:pt>
                <c:pt idx="1">
                  <c:v>7.8</c:v>
                </c:pt>
                <c:pt idx="2">
                  <c:v>8.1999999999999993</c:v>
                </c:pt>
                <c:pt idx="3">
                  <c:v>8.1999999999999993</c:v>
                </c:pt>
                <c:pt idx="4">
                  <c:v>8.4</c:v>
                </c:pt>
                <c:pt idx="5">
                  <c:v>8.3000000000000007</c:v>
                </c:pt>
                <c:pt idx="6">
                  <c:v>8</c:v>
                </c:pt>
                <c:pt idx="7">
                  <c:v>8.3000000000000007</c:v>
                </c:pt>
                <c:pt idx="8">
                  <c:v>9.1999999999999993</c:v>
                </c:pt>
                <c:pt idx="9">
                  <c:v>8.9</c:v>
                </c:pt>
              </c:numCache>
            </c:numRef>
          </c:val>
        </c:ser>
        <c:ser>
          <c:idx val="3"/>
          <c:order val="3"/>
          <c:tx>
            <c:strRef>
              <c:f>'38'!$A$14</c:f>
              <c:strCache>
                <c:ptCount val="1"/>
                <c:pt idx="0">
                  <c:v>Grécko</c:v>
                </c:pt>
              </c:strCache>
            </c:strRef>
          </c:tx>
          <c:marker>
            <c:symbol val="none"/>
          </c:marker>
          <c:cat>
            <c:numRef>
              <c:f>'38'!$B$10:$K$10</c:f>
              <c:numCache>
                <c:formatCode>General</c:formatCode>
                <c:ptCount val="10"/>
                <c:pt idx="0">
                  <c:v>2001</c:v>
                </c:pt>
                <c:pt idx="1">
                  <c:v>2002</c:v>
                </c:pt>
                <c:pt idx="2">
                  <c:v>2003</c:v>
                </c:pt>
                <c:pt idx="3">
                  <c:v>2004</c:v>
                </c:pt>
                <c:pt idx="4">
                  <c:v>2005</c:v>
                </c:pt>
                <c:pt idx="5">
                  <c:v>2006</c:v>
                </c:pt>
                <c:pt idx="6">
                  <c:v>2007</c:v>
                </c:pt>
                <c:pt idx="7">
                  <c:v>2008</c:v>
                </c:pt>
                <c:pt idx="8">
                  <c:v>2009</c:v>
                </c:pt>
                <c:pt idx="9">
                  <c:v>2010</c:v>
                </c:pt>
              </c:numCache>
            </c:numRef>
          </c:cat>
          <c:val>
            <c:numRef>
              <c:f>'38'!$B$14:$K$14</c:f>
              <c:numCache>
                <c:formatCode>General</c:formatCode>
                <c:ptCount val="10"/>
                <c:pt idx="0">
                  <c:v>8.9</c:v>
                </c:pt>
                <c:pt idx="1">
                  <c:v>9.1999999999999993</c:v>
                </c:pt>
                <c:pt idx="2">
                  <c:v>9</c:v>
                </c:pt>
                <c:pt idx="3">
                  <c:v>8.8000000000000007</c:v>
                </c:pt>
                <c:pt idx="4">
                  <c:v>9.6999999999999993</c:v>
                </c:pt>
                <c:pt idx="5">
                  <c:v>9.6999999999999993</c:v>
                </c:pt>
                <c:pt idx="6">
                  <c:v>9.8000000000000007</c:v>
                </c:pt>
                <c:pt idx="7">
                  <c:v>10.1</c:v>
                </c:pt>
                <c:pt idx="8">
                  <c:v>10.6</c:v>
                </c:pt>
                <c:pt idx="9">
                  <c:v>10.199999999999999</c:v>
                </c:pt>
              </c:numCache>
            </c:numRef>
          </c:val>
        </c:ser>
        <c:ser>
          <c:idx val="4"/>
          <c:order val="4"/>
          <c:tx>
            <c:strRef>
              <c:f>'38'!$A$15</c:f>
              <c:strCache>
                <c:ptCount val="1"/>
                <c:pt idx="0">
                  <c:v>Holandsko</c:v>
                </c:pt>
              </c:strCache>
            </c:strRef>
          </c:tx>
          <c:marker>
            <c:symbol val="none"/>
          </c:marker>
          <c:cat>
            <c:numRef>
              <c:f>'38'!$B$10:$K$10</c:f>
              <c:numCache>
                <c:formatCode>General</c:formatCode>
                <c:ptCount val="10"/>
                <c:pt idx="0">
                  <c:v>2001</c:v>
                </c:pt>
                <c:pt idx="1">
                  <c:v>2002</c:v>
                </c:pt>
                <c:pt idx="2">
                  <c:v>2003</c:v>
                </c:pt>
                <c:pt idx="3">
                  <c:v>2004</c:v>
                </c:pt>
                <c:pt idx="4">
                  <c:v>2005</c:v>
                </c:pt>
                <c:pt idx="5">
                  <c:v>2006</c:v>
                </c:pt>
                <c:pt idx="6">
                  <c:v>2007</c:v>
                </c:pt>
                <c:pt idx="7">
                  <c:v>2008</c:v>
                </c:pt>
                <c:pt idx="8">
                  <c:v>2009</c:v>
                </c:pt>
                <c:pt idx="9">
                  <c:v>2010</c:v>
                </c:pt>
              </c:numCache>
            </c:numRef>
          </c:cat>
          <c:val>
            <c:numRef>
              <c:f>'38'!$B$15:$K$15</c:f>
              <c:numCache>
                <c:formatCode>General</c:formatCode>
                <c:ptCount val="10"/>
                <c:pt idx="0">
                  <c:v>8.3000000000000007</c:v>
                </c:pt>
                <c:pt idx="1">
                  <c:v>8.9</c:v>
                </c:pt>
                <c:pt idx="2">
                  <c:v>9.8000000000000007</c:v>
                </c:pt>
                <c:pt idx="3">
                  <c:v>10</c:v>
                </c:pt>
                <c:pt idx="4">
                  <c:v>9.8000000000000007</c:v>
                </c:pt>
                <c:pt idx="5">
                  <c:v>9.6999999999999993</c:v>
                </c:pt>
                <c:pt idx="6">
                  <c:v>10.8</c:v>
                </c:pt>
                <c:pt idx="7">
                  <c:v>11</c:v>
                </c:pt>
                <c:pt idx="8">
                  <c:v>11.9</c:v>
                </c:pt>
                <c:pt idx="9">
                  <c:v>12</c:v>
                </c:pt>
              </c:numCache>
            </c:numRef>
          </c:val>
        </c:ser>
        <c:ser>
          <c:idx val="5"/>
          <c:order val="5"/>
          <c:tx>
            <c:strRef>
              <c:f>'38'!$A$16</c:f>
              <c:strCache>
                <c:ptCount val="1"/>
                <c:pt idx="0">
                  <c:v>Írsko</c:v>
                </c:pt>
              </c:strCache>
            </c:strRef>
          </c:tx>
          <c:marker>
            <c:symbol val="none"/>
          </c:marker>
          <c:cat>
            <c:numRef>
              <c:f>'38'!$B$10:$K$10</c:f>
              <c:numCache>
                <c:formatCode>General</c:formatCode>
                <c:ptCount val="10"/>
                <c:pt idx="0">
                  <c:v>2001</c:v>
                </c:pt>
                <c:pt idx="1">
                  <c:v>2002</c:v>
                </c:pt>
                <c:pt idx="2">
                  <c:v>2003</c:v>
                </c:pt>
                <c:pt idx="3">
                  <c:v>2004</c:v>
                </c:pt>
                <c:pt idx="4">
                  <c:v>2005</c:v>
                </c:pt>
                <c:pt idx="5">
                  <c:v>2006</c:v>
                </c:pt>
                <c:pt idx="6">
                  <c:v>2007</c:v>
                </c:pt>
                <c:pt idx="7">
                  <c:v>2008</c:v>
                </c:pt>
                <c:pt idx="8">
                  <c:v>2009</c:v>
                </c:pt>
                <c:pt idx="9">
                  <c:v>2010</c:v>
                </c:pt>
              </c:numCache>
            </c:numRef>
          </c:cat>
          <c:val>
            <c:numRef>
              <c:f>'38'!$B$16:$K$16</c:f>
              <c:numCache>
                <c:formatCode>General</c:formatCode>
                <c:ptCount val="10"/>
                <c:pt idx="0">
                  <c:v>6.7</c:v>
                </c:pt>
                <c:pt idx="1">
                  <c:v>7</c:v>
                </c:pt>
                <c:pt idx="2">
                  <c:v>7.3</c:v>
                </c:pt>
                <c:pt idx="3">
                  <c:v>7.5</c:v>
                </c:pt>
                <c:pt idx="4">
                  <c:v>7.6</c:v>
                </c:pt>
                <c:pt idx="5">
                  <c:v>7.6</c:v>
                </c:pt>
                <c:pt idx="6">
                  <c:v>7.8</c:v>
                </c:pt>
                <c:pt idx="7">
                  <c:v>8.9</c:v>
                </c:pt>
                <c:pt idx="8">
                  <c:v>9.9</c:v>
                </c:pt>
                <c:pt idx="9">
                  <c:v>9.1999999999999993</c:v>
                </c:pt>
              </c:numCache>
            </c:numRef>
          </c:val>
        </c:ser>
        <c:ser>
          <c:idx val="6"/>
          <c:order val="6"/>
          <c:tx>
            <c:strRef>
              <c:f>'38'!$A$17</c:f>
              <c:strCache>
                <c:ptCount val="1"/>
                <c:pt idx="0">
                  <c:v>Nemecko</c:v>
                </c:pt>
              </c:strCache>
            </c:strRef>
          </c:tx>
          <c:marker>
            <c:symbol val="none"/>
          </c:marker>
          <c:cat>
            <c:numRef>
              <c:f>'38'!$B$10:$K$10</c:f>
              <c:numCache>
                <c:formatCode>General</c:formatCode>
                <c:ptCount val="10"/>
                <c:pt idx="0">
                  <c:v>2001</c:v>
                </c:pt>
                <c:pt idx="1">
                  <c:v>2002</c:v>
                </c:pt>
                <c:pt idx="2">
                  <c:v>2003</c:v>
                </c:pt>
                <c:pt idx="3">
                  <c:v>2004</c:v>
                </c:pt>
                <c:pt idx="4">
                  <c:v>2005</c:v>
                </c:pt>
                <c:pt idx="5">
                  <c:v>2006</c:v>
                </c:pt>
                <c:pt idx="6">
                  <c:v>2007</c:v>
                </c:pt>
                <c:pt idx="7">
                  <c:v>2008</c:v>
                </c:pt>
                <c:pt idx="8">
                  <c:v>2009</c:v>
                </c:pt>
                <c:pt idx="9">
                  <c:v>2010</c:v>
                </c:pt>
              </c:numCache>
            </c:numRef>
          </c:cat>
          <c:val>
            <c:numRef>
              <c:f>'38'!$B$17:$K$17</c:f>
              <c:numCache>
                <c:formatCode>General</c:formatCode>
                <c:ptCount val="10"/>
                <c:pt idx="0">
                  <c:v>10.5</c:v>
                </c:pt>
                <c:pt idx="1">
                  <c:v>10.7</c:v>
                </c:pt>
                <c:pt idx="2">
                  <c:v>10.9</c:v>
                </c:pt>
                <c:pt idx="3">
                  <c:v>10.7</c:v>
                </c:pt>
                <c:pt idx="4">
                  <c:v>10.8</c:v>
                </c:pt>
                <c:pt idx="5">
                  <c:v>10.6</c:v>
                </c:pt>
                <c:pt idx="6">
                  <c:v>10.5</c:v>
                </c:pt>
                <c:pt idx="7">
                  <c:v>10.7</c:v>
                </c:pt>
                <c:pt idx="8">
                  <c:v>11.7</c:v>
                </c:pt>
                <c:pt idx="9">
                  <c:v>11.6</c:v>
                </c:pt>
              </c:numCache>
            </c:numRef>
          </c:val>
        </c:ser>
        <c:ser>
          <c:idx val="7"/>
          <c:order val="7"/>
          <c:tx>
            <c:strRef>
              <c:f>'38'!$A$18</c:f>
              <c:strCache>
                <c:ptCount val="1"/>
                <c:pt idx="0">
                  <c:v>Portugalsko</c:v>
                </c:pt>
              </c:strCache>
            </c:strRef>
          </c:tx>
          <c:marker>
            <c:symbol val="none"/>
          </c:marker>
          <c:cat>
            <c:numRef>
              <c:f>'38'!$B$10:$K$10</c:f>
              <c:numCache>
                <c:formatCode>General</c:formatCode>
                <c:ptCount val="10"/>
                <c:pt idx="0">
                  <c:v>2001</c:v>
                </c:pt>
                <c:pt idx="1">
                  <c:v>2002</c:v>
                </c:pt>
                <c:pt idx="2">
                  <c:v>2003</c:v>
                </c:pt>
                <c:pt idx="3">
                  <c:v>2004</c:v>
                </c:pt>
                <c:pt idx="4">
                  <c:v>2005</c:v>
                </c:pt>
                <c:pt idx="5">
                  <c:v>2006</c:v>
                </c:pt>
                <c:pt idx="6">
                  <c:v>2007</c:v>
                </c:pt>
                <c:pt idx="7">
                  <c:v>2008</c:v>
                </c:pt>
                <c:pt idx="8">
                  <c:v>2009</c:v>
                </c:pt>
                <c:pt idx="9">
                  <c:v>2010</c:v>
                </c:pt>
              </c:numCache>
            </c:numRef>
          </c:cat>
          <c:val>
            <c:numRef>
              <c:f>'38'!$B$18:$K$18</c:f>
              <c:numCache>
                <c:formatCode>General</c:formatCode>
                <c:ptCount val="10"/>
                <c:pt idx="0">
                  <c:v>9.3000000000000007</c:v>
                </c:pt>
                <c:pt idx="1">
                  <c:v>9.3000000000000007</c:v>
                </c:pt>
                <c:pt idx="2">
                  <c:v>9.6999999999999993</c:v>
                </c:pt>
                <c:pt idx="3">
                  <c:v>10</c:v>
                </c:pt>
                <c:pt idx="4">
                  <c:v>10.4</c:v>
                </c:pt>
                <c:pt idx="5">
                  <c:v>10</c:v>
                </c:pt>
                <c:pt idx="6">
                  <c:v>10</c:v>
                </c:pt>
                <c:pt idx="7">
                  <c:v>10.199999999999999</c:v>
                </c:pt>
                <c:pt idx="8">
                  <c:v>10.8</c:v>
                </c:pt>
                <c:pt idx="9">
                  <c:v>10.7</c:v>
                </c:pt>
              </c:numCache>
            </c:numRef>
          </c:val>
        </c:ser>
        <c:ser>
          <c:idx val="8"/>
          <c:order val="8"/>
          <c:tx>
            <c:strRef>
              <c:f>'38'!$A$19</c:f>
              <c:strCache>
                <c:ptCount val="1"/>
                <c:pt idx="0">
                  <c:v>Slovensko</c:v>
                </c:pt>
              </c:strCache>
            </c:strRef>
          </c:tx>
          <c:marker>
            <c:symbol val="none"/>
          </c:marker>
          <c:cat>
            <c:numRef>
              <c:f>'38'!$B$10:$K$10</c:f>
              <c:numCache>
                <c:formatCode>General</c:formatCode>
                <c:ptCount val="10"/>
                <c:pt idx="0">
                  <c:v>2001</c:v>
                </c:pt>
                <c:pt idx="1">
                  <c:v>2002</c:v>
                </c:pt>
                <c:pt idx="2">
                  <c:v>2003</c:v>
                </c:pt>
                <c:pt idx="3">
                  <c:v>2004</c:v>
                </c:pt>
                <c:pt idx="4">
                  <c:v>2005</c:v>
                </c:pt>
                <c:pt idx="5">
                  <c:v>2006</c:v>
                </c:pt>
                <c:pt idx="6">
                  <c:v>2007</c:v>
                </c:pt>
                <c:pt idx="7">
                  <c:v>2008</c:v>
                </c:pt>
                <c:pt idx="8">
                  <c:v>2009</c:v>
                </c:pt>
                <c:pt idx="9">
                  <c:v>2010</c:v>
                </c:pt>
              </c:numCache>
            </c:numRef>
          </c:cat>
          <c:val>
            <c:numRef>
              <c:f>'38'!$B$19:$K$19</c:f>
              <c:numCache>
                <c:formatCode>General</c:formatCode>
                <c:ptCount val="10"/>
                <c:pt idx="0">
                  <c:v>5.5</c:v>
                </c:pt>
                <c:pt idx="1">
                  <c:v>5.6</c:v>
                </c:pt>
                <c:pt idx="2">
                  <c:v>5.8</c:v>
                </c:pt>
                <c:pt idx="3">
                  <c:v>7.2</c:v>
                </c:pt>
                <c:pt idx="4">
                  <c:v>7</c:v>
                </c:pt>
                <c:pt idx="5">
                  <c:v>7.3</c:v>
                </c:pt>
                <c:pt idx="6">
                  <c:v>7.8</c:v>
                </c:pt>
                <c:pt idx="7">
                  <c:v>8</c:v>
                </c:pt>
                <c:pt idx="8">
                  <c:v>9.1999999999999993</c:v>
                </c:pt>
                <c:pt idx="9">
                  <c:v>9</c:v>
                </c:pt>
              </c:numCache>
            </c:numRef>
          </c:val>
        </c:ser>
        <c:ser>
          <c:idx val="9"/>
          <c:order val="9"/>
          <c:tx>
            <c:strRef>
              <c:f>'38'!$A$20</c:f>
              <c:strCache>
                <c:ptCount val="1"/>
                <c:pt idx="0">
                  <c:v>Španielsko</c:v>
                </c:pt>
              </c:strCache>
            </c:strRef>
          </c:tx>
          <c:marker>
            <c:symbol val="none"/>
          </c:marker>
          <c:cat>
            <c:numRef>
              <c:f>'38'!$B$10:$K$10</c:f>
              <c:numCache>
                <c:formatCode>General</c:formatCode>
                <c:ptCount val="10"/>
                <c:pt idx="0">
                  <c:v>2001</c:v>
                </c:pt>
                <c:pt idx="1">
                  <c:v>2002</c:v>
                </c:pt>
                <c:pt idx="2">
                  <c:v>2003</c:v>
                </c:pt>
                <c:pt idx="3">
                  <c:v>2004</c:v>
                </c:pt>
                <c:pt idx="4">
                  <c:v>2005</c:v>
                </c:pt>
                <c:pt idx="5">
                  <c:v>2006</c:v>
                </c:pt>
                <c:pt idx="6">
                  <c:v>2007</c:v>
                </c:pt>
                <c:pt idx="7">
                  <c:v>2008</c:v>
                </c:pt>
                <c:pt idx="8">
                  <c:v>2009</c:v>
                </c:pt>
                <c:pt idx="9">
                  <c:v>2010</c:v>
                </c:pt>
              </c:numCache>
            </c:numRef>
          </c:cat>
          <c:val>
            <c:numRef>
              <c:f>'38'!$B$20:$K$20</c:f>
              <c:numCache>
                <c:formatCode>General</c:formatCode>
                <c:ptCount val="10"/>
                <c:pt idx="0">
                  <c:v>7.2</c:v>
                </c:pt>
                <c:pt idx="1">
                  <c:v>7.3</c:v>
                </c:pt>
                <c:pt idx="2">
                  <c:v>8.1999999999999993</c:v>
                </c:pt>
                <c:pt idx="3">
                  <c:v>8.1999999999999993</c:v>
                </c:pt>
                <c:pt idx="4">
                  <c:v>8.3000000000000007</c:v>
                </c:pt>
                <c:pt idx="5">
                  <c:v>8.4</c:v>
                </c:pt>
                <c:pt idx="6">
                  <c:v>8.5</c:v>
                </c:pt>
                <c:pt idx="7">
                  <c:v>8.9</c:v>
                </c:pt>
                <c:pt idx="8">
                  <c:v>9.6</c:v>
                </c:pt>
                <c:pt idx="9">
                  <c:v>9.6</c:v>
                </c:pt>
              </c:numCache>
            </c:numRef>
          </c:val>
        </c:ser>
        <c:ser>
          <c:idx val="10"/>
          <c:order val="10"/>
          <c:tx>
            <c:strRef>
              <c:f>'38'!$A$21</c:f>
              <c:strCache>
                <c:ptCount val="1"/>
                <c:pt idx="0">
                  <c:v>Taliansko</c:v>
                </c:pt>
              </c:strCache>
            </c:strRef>
          </c:tx>
          <c:marker>
            <c:symbol val="none"/>
          </c:marker>
          <c:cat>
            <c:numRef>
              <c:f>'38'!$B$10:$K$10</c:f>
              <c:numCache>
                <c:formatCode>General</c:formatCode>
                <c:ptCount val="10"/>
                <c:pt idx="0">
                  <c:v>2001</c:v>
                </c:pt>
                <c:pt idx="1">
                  <c:v>2002</c:v>
                </c:pt>
                <c:pt idx="2">
                  <c:v>2003</c:v>
                </c:pt>
                <c:pt idx="3">
                  <c:v>2004</c:v>
                </c:pt>
                <c:pt idx="4">
                  <c:v>2005</c:v>
                </c:pt>
                <c:pt idx="5">
                  <c:v>2006</c:v>
                </c:pt>
                <c:pt idx="6">
                  <c:v>2007</c:v>
                </c:pt>
                <c:pt idx="7">
                  <c:v>2008</c:v>
                </c:pt>
                <c:pt idx="8">
                  <c:v>2009</c:v>
                </c:pt>
                <c:pt idx="9">
                  <c:v>2010</c:v>
                </c:pt>
              </c:numCache>
            </c:numRef>
          </c:cat>
          <c:val>
            <c:numRef>
              <c:f>'38'!$B$21:$K$21</c:f>
              <c:numCache>
                <c:formatCode>General</c:formatCode>
                <c:ptCount val="10"/>
                <c:pt idx="0">
                  <c:v>8.1999999999999993</c:v>
                </c:pt>
                <c:pt idx="1">
                  <c:v>8.3000000000000007</c:v>
                </c:pt>
                <c:pt idx="2">
                  <c:v>8.3000000000000007</c:v>
                </c:pt>
                <c:pt idx="3">
                  <c:v>8.6</c:v>
                </c:pt>
                <c:pt idx="4">
                  <c:v>8.9</c:v>
                </c:pt>
                <c:pt idx="5">
                  <c:v>9</c:v>
                </c:pt>
                <c:pt idx="6">
                  <c:v>8.6</c:v>
                </c:pt>
                <c:pt idx="7">
                  <c:v>8.9</c:v>
                </c:pt>
                <c:pt idx="8">
                  <c:v>9.3000000000000007</c:v>
                </c:pt>
                <c:pt idx="9">
                  <c:v>9.3000000000000007</c:v>
                </c:pt>
              </c:numCache>
            </c:numRef>
          </c:val>
        </c:ser>
        <c:ser>
          <c:idx val="11"/>
          <c:order val="11"/>
          <c:tx>
            <c:strRef>
              <c:f>'38'!$A$22</c:f>
              <c:strCache>
                <c:ptCount val="1"/>
                <c:pt idx="0">
                  <c:v>Slovinsko</c:v>
                </c:pt>
              </c:strCache>
            </c:strRef>
          </c:tx>
          <c:marker>
            <c:symbol val="none"/>
          </c:marker>
          <c:cat>
            <c:numRef>
              <c:f>'38'!$B$10:$K$10</c:f>
              <c:numCache>
                <c:formatCode>General</c:formatCode>
                <c:ptCount val="10"/>
                <c:pt idx="0">
                  <c:v>2001</c:v>
                </c:pt>
                <c:pt idx="1">
                  <c:v>2002</c:v>
                </c:pt>
                <c:pt idx="2">
                  <c:v>2003</c:v>
                </c:pt>
                <c:pt idx="3">
                  <c:v>2004</c:v>
                </c:pt>
                <c:pt idx="4">
                  <c:v>2005</c:v>
                </c:pt>
                <c:pt idx="5">
                  <c:v>2006</c:v>
                </c:pt>
                <c:pt idx="6">
                  <c:v>2007</c:v>
                </c:pt>
                <c:pt idx="7">
                  <c:v>2008</c:v>
                </c:pt>
                <c:pt idx="8">
                  <c:v>2009</c:v>
                </c:pt>
                <c:pt idx="9">
                  <c:v>2010</c:v>
                </c:pt>
              </c:numCache>
            </c:numRef>
          </c:cat>
          <c:val>
            <c:numRef>
              <c:f>'38'!$B$22:$K$22</c:f>
              <c:numCache>
                <c:formatCode>General</c:formatCode>
                <c:ptCount val="10"/>
                <c:pt idx="0">
                  <c:v>8.6</c:v>
                </c:pt>
                <c:pt idx="1">
                  <c:v>8.6</c:v>
                </c:pt>
                <c:pt idx="2">
                  <c:v>8.6</c:v>
                </c:pt>
                <c:pt idx="3">
                  <c:v>8.3000000000000007</c:v>
                </c:pt>
                <c:pt idx="4">
                  <c:v>8.3000000000000007</c:v>
                </c:pt>
                <c:pt idx="5">
                  <c:v>8.3000000000000007</c:v>
                </c:pt>
                <c:pt idx="6">
                  <c:v>7.8</c:v>
                </c:pt>
                <c:pt idx="7">
                  <c:v>8.3000000000000007</c:v>
                </c:pt>
                <c:pt idx="8">
                  <c:v>9.3000000000000007</c:v>
                </c:pt>
                <c:pt idx="9">
                  <c:v>9</c:v>
                </c:pt>
              </c:numCache>
            </c:numRef>
          </c:val>
        </c:ser>
        <c:dLbls/>
        <c:marker val="1"/>
        <c:axId val="84550016"/>
        <c:axId val="84551552"/>
      </c:lineChart>
      <c:catAx>
        <c:axId val="84550016"/>
        <c:scaling>
          <c:orientation val="minMax"/>
        </c:scaling>
        <c:axPos val="b"/>
        <c:numFmt formatCode="General" sourceLinked="1"/>
        <c:tickLblPos val="low"/>
        <c:txPr>
          <a:bodyPr/>
          <a:lstStyle/>
          <a:p>
            <a:pPr>
              <a:defRPr sz="800"/>
            </a:pPr>
            <a:endParaRPr lang="sk-SK"/>
          </a:p>
        </c:txPr>
        <c:crossAx val="84551552"/>
        <c:crosses val="autoZero"/>
        <c:auto val="1"/>
        <c:lblAlgn val="ctr"/>
        <c:lblOffset val="100"/>
      </c:catAx>
      <c:valAx>
        <c:axId val="84551552"/>
        <c:scaling>
          <c:orientation val="minMax"/>
          <c:max val="12"/>
          <c:min val="5"/>
        </c:scaling>
        <c:axPos val="l"/>
        <c:majorGridlines/>
        <c:numFmt formatCode="0.0" sourceLinked="1"/>
        <c:tickLblPos val="nextTo"/>
        <c:txPr>
          <a:bodyPr/>
          <a:lstStyle/>
          <a:p>
            <a:pPr>
              <a:defRPr sz="800"/>
            </a:pPr>
            <a:endParaRPr lang="sk-SK"/>
          </a:p>
        </c:txPr>
        <c:crossAx val="84550016"/>
        <c:crosses val="autoZero"/>
        <c:crossBetween val="between"/>
      </c:valAx>
    </c:plotArea>
    <c:legend>
      <c:legendPos val="r"/>
      <c:layout>
        <c:manualLayout>
          <c:xMode val="edge"/>
          <c:yMode val="edge"/>
          <c:x val="0.80625000000000002"/>
          <c:y val="0.17152103559870549"/>
          <c:w val="0.17500000000000002"/>
          <c:h val="0.75080906148867332"/>
        </c:manualLayout>
      </c:layout>
      <c:txPr>
        <a:bodyPr/>
        <a:lstStyle/>
        <a:p>
          <a:pPr>
            <a:defRPr sz="700"/>
          </a:pPr>
          <a:endParaRPr lang="sk-SK"/>
        </a:p>
      </c:txPr>
    </c:legend>
    <c:plotVisOnly val="1"/>
    <c:dispBlanksAs val="gap"/>
  </c:chart>
  <c:printSettings>
    <c:headerFooter/>
    <c:pageMargins b="0.75000000000000333" l="0.70000000000000062" r="0.70000000000000062" t="0.75000000000000333" header="0.30000000000000032" footer="0.30000000000000032"/>
    <c:pageSetup/>
  </c:printSettings>
</c:chartSpace>
</file>

<file path=xl/charts/chart144.xml><?xml version="1.0" encoding="utf-8"?>
<c:chartSpace xmlns:c="http://schemas.openxmlformats.org/drawingml/2006/chart" xmlns:a="http://schemas.openxmlformats.org/drawingml/2006/main" xmlns:r="http://schemas.openxmlformats.org/officeDocument/2006/relationships">
  <c:lang val="sk-SK"/>
  <c:chart>
    <c:title>
      <c:tx>
        <c:strRef>
          <c:f>'38'!$M$9</c:f>
          <c:strCache>
            <c:ptCount val="1"/>
          </c:strCache>
        </c:strRef>
      </c:tx>
      <c:spPr>
        <a:noFill/>
        <a:ln w="25400">
          <a:noFill/>
        </a:ln>
      </c:spPr>
      <c:txPr>
        <a:bodyPr/>
        <a:lstStyle/>
        <a:p>
          <a:pPr>
            <a:defRPr sz="1100"/>
          </a:pPr>
          <a:endParaRPr lang="sk-SK"/>
        </a:p>
      </c:txPr>
    </c:title>
    <c:plotArea>
      <c:layout/>
      <c:barChart>
        <c:barDir val="col"/>
        <c:grouping val="clustered"/>
        <c:ser>
          <c:idx val="0"/>
          <c:order val="0"/>
          <c:tx>
            <c:strRef>
              <c:f>'38'!$N$10</c:f>
              <c:strCache>
                <c:ptCount val="1"/>
                <c:pt idx="0">
                  <c:v>12</c:v>
                </c:pt>
              </c:strCache>
            </c:strRef>
          </c:tx>
          <c:cat>
            <c:strRef>
              <c:f>'38'!$M$11:$M$20</c:f>
              <c:strCache>
                <c:ptCount val="10"/>
                <c:pt idx="0">
                  <c:v>Nemecko</c:v>
                </c:pt>
                <c:pt idx="1">
                  <c:v>Portugalsko</c:v>
                </c:pt>
                <c:pt idx="2">
                  <c:v>Grécko</c:v>
                </c:pt>
                <c:pt idx="3">
                  <c:v>Španielsko</c:v>
                </c:pt>
                <c:pt idx="4">
                  <c:v>OECD</c:v>
                </c:pt>
                <c:pt idx="5">
                  <c:v>Taliansko</c:v>
                </c:pt>
                <c:pt idx="6">
                  <c:v>Írsko</c:v>
                </c:pt>
                <c:pt idx="7">
                  <c:v>Slovensko</c:v>
                </c:pt>
                <c:pt idx="8">
                  <c:v>Slovinsko</c:v>
                </c:pt>
                <c:pt idx="9">
                  <c:v>Fínsko</c:v>
                </c:pt>
              </c:strCache>
            </c:strRef>
          </c:cat>
          <c:val>
            <c:numRef>
              <c:f>'38'!$N$11:$N$20</c:f>
              <c:numCache>
                <c:formatCode>General</c:formatCode>
                <c:ptCount val="10"/>
                <c:pt idx="0">
                  <c:v>11.6</c:v>
                </c:pt>
                <c:pt idx="1">
                  <c:v>10.7</c:v>
                </c:pt>
                <c:pt idx="2">
                  <c:v>10.199999999999999</c:v>
                </c:pt>
                <c:pt idx="3">
                  <c:v>9.6</c:v>
                </c:pt>
                <c:pt idx="4" formatCode="0.0">
                  <c:v>9.4735294117647069</c:v>
                </c:pt>
                <c:pt idx="5">
                  <c:v>9.3000000000000007</c:v>
                </c:pt>
                <c:pt idx="6">
                  <c:v>9.1999999999999993</c:v>
                </c:pt>
                <c:pt idx="7">
                  <c:v>9</c:v>
                </c:pt>
                <c:pt idx="8">
                  <c:v>9</c:v>
                </c:pt>
                <c:pt idx="9">
                  <c:v>8.9</c:v>
                </c:pt>
              </c:numCache>
            </c:numRef>
          </c:val>
        </c:ser>
        <c:dLbls/>
        <c:axId val="84584320"/>
        <c:axId val="84585856"/>
      </c:barChart>
      <c:catAx>
        <c:axId val="84584320"/>
        <c:scaling>
          <c:orientation val="minMax"/>
        </c:scaling>
        <c:axPos val="b"/>
        <c:numFmt formatCode="General" sourceLinked="1"/>
        <c:tickLblPos val="nextTo"/>
        <c:txPr>
          <a:bodyPr/>
          <a:lstStyle/>
          <a:p>
            <a:pPr>
              <a:defRPr sz="800"/>
            </a:pPr>
            <a:endParaRPr lang="sk-SK"/>
          </a:p>
        </c:txPr>
        <c:crossAx val="84585856"/>
        <c:crosses val="autoZero"/>
        <c:auto val="1"/>
        <c:lblAlgn val="ctr"/>
        <c:lblOffset val="100"/>
      </c:catAx>
      <c:valAx>
        <c:axId val="84585856"/>
        <c:scaling>
          <c:orientation val="minMax"/>
        </c:scaling>
        <c:axPos val="l"/>
        <c:majorGridlines/>
        <c:numFmt formatCode="General" sourceLinked="1"/>
        <c:tickLblPos val="nextTo"/>
        <c:txPr>
          <a:bodyPr/>
          <a:lstStyle/>
          <a:p>
            <a:pPr>
              <a:defRPr sz="800"/>
            </a:pPr>
            <a:endParaRPr lang="sk-SK"/>
          </a:p>
        </c:txPr>
        <c:crossAx val="84584320"/>
        <c:crosses val="autoZero"/>
        <c:crossBetween val="between"/>
      </c:valAx>
    </c:plotArea>
    <c:plotVisOnly val="1"/>
    <c:dispBlanksAs val="gap"/>
  </c:chart>
  <c:printSettings>
    <c:headerFooter/>
    <c:pageMargins b="0.75000000000000289" l="0.70000000000000062" r="0.70000000000000062" t="0.75000000000000289" header="0.30000000000000032" footer="0.30000000000000032"/>
    <c:pageSetup/>
  </c:printSettings>
</c:chartSpace>
</file>

<file path=xl/charts/chart145.xml><?xml version="1.0" encoding="utf-8"?>
<c:chartSpace xmlns:c="http://schemas.openxmlformats.org/drawingml/2006/chart" xmlns:a="http://schemas.openxmlformats.org/drawingml/2006/main" xmlns:r="http://schemas.openxmlformats.org/officeDocument/2006/relationships">
  <c:lang val="sk-SK"/>
  <c:chart>
    <c:title>
      <c:tx>
        <c:strRef>
          <c:f>'38'!$R$9</c:f>
          <c:strCache>
            <c:ptCount val="1"/>
            <c:pt idx="0">
              <c:v>Potenciálne úspory v prípade maximálnej efektívnosti zdravotníctva (% HDP)</c:v>
            </c:pt>
          </c:strCache>
        </c:strRef>
      </c:tx>
      <c:spPr>
        <a:noFill/>
        <a:ln w="25400">
          <a:noFill/>
        </a:ln>
      </c:spPr>
      <c:txPr>
        <a:bodyPr/>
        <a:lstStyle/>
        <a:p>
          <a:pPr>
            <a:defRPr sz="1100"/>
          </a:pPr>
          <a:endParaRPr lang="sk-SK"/>
        </a:p>
      </c:txPr>
    </c:title>
    <c:plotArea>
      <c:layout/>
      <c:barChart>
        <c:barDir val="col"/>
        <c:grouping val="clustered"/>
        <c:ser>
          <c:idx val="0"/>
          <c:order val="0"/>
          <c:tx>
            <c:strRef>
              <c:f>'38'!$R$9</c:f>
              <c:strCache>
                <c:ptCount val="1"/>
                <c:pt idx="0">
                  <c:v>Potenciálne úspory v prípade maximálnej efektívnosti zdravotníctva (% HDP)</c:v>
                </c:pt>
              </c:strCache>
            </c:strRef>
          </c:tx>
          <c:cat>
            <c:strRef>
              <c:f>'38'!$R$11:$R$18</c:f>
              <c:strCache>
                <c:ptCount val="8"/>
                <c:pt idx="0">
                  <c:v>Slovensko</c:v>
                </c:pt>
                <c:pt idx="1">
                  <c:v>Grécko</c:v>
                </c:pt>
                <c:pt idx="2">
                  <c:v>Fínsko</c:v>
                </c:pt>
                <c:pt idx="3">
                  <c:v>Nemecko</c:v>
                </c:pt>
                <c:pt idx="4">
                  <c:v>Írsko</c:v>
                </c:pt>
                <c:pt idx="5">
                  <c:v>Holandsko</c:v>
                </c:pt>
                <c:pt idx="6">
                  <c:v>Španielsko</c:v>
                </c:pt>
                <c:pt idx="7">
                  <c:v>Taliansko</c:v>
                </c:pt>
              </c:strCache>
            </c:strRef>
          </c:cat>
          <c:val>
            <c:numRef>
              <c:f>'38'!$S$11:$S$18</c:f>
              <c:numCache>
                <c:formatCode>0.0</c:formatCode>
                <c:ptCount val="8"/>
                <c:pt idx="0">
                  <c:v>8.5</c:v>
                </c:pt>
                <c:pt idx="1">
                  <c:v>4.5999999999999996</c:v>
                </c:pt>
                <c:pt idx="2">
                  <c:v>3.8</c:v>
                </c:pt>
                <c:pt idx="3">
                  <c:v>2.7</c:v>
                </c:pt>
                <c:pt idx="4">
                  <c:v>2.5</c:v>
                </c:pt>
                <c:pt idx="5">
                  <c:v>2.2000000000000002</c:v>
                </c:pt>
                <c:pt idx="6">
                  <c:v>1.9</c:v>
                </c:pt>
                <c:pt idx="7">
                  <c:v>1.7</c:v>
                </c:pt>
              </c:numCache>
            </c:numRef>
          </c:val>
        </c:ser>
        <c:dLbls/>
        <c:axId val="84614144"/>
        <c:axId val="84628224"/>
      </c:barChart>
      <c:catAx>
        <c:axId val="84614144"/>
        <c:scaling>
          <c:orientation val="minMax"/>
        </c:scaling>
        <c:axPos val="b"/>
        <c:numFmt formatCode="General" sourceLinked="1"/>
        <c:tickLblPos val="nextTo"/>
        <c:txPr>
          <a:bodyPr/>
          <a:lstStyle/>
          <a:p>
            <a:pPr>
              <a:defRPr sz="800"/>
            </a:pPr>
            <a:endParaRPr lang="sk-SK"/>
          </a:p>
        </c:txPr>
        <c:crossAx val="84628224"/>
        <c:crosses val="autoZero"/>
        <c:auto val="1"/>
        <c:lblAlgn val="ctr"/>
        <c:lblOffset val="100"/>
      </c:catAx>
      <c:valAx>
        <c:axId val="84628224"/>
        <c:scaling>
          <c:orientation val="minMax"/>
        </c:scaling>
        <c:axPos val="l"/>
        <c:majorGridlines/>
        <c:numFmt formatCode="0.0" sourceLinked="1"/>
        <c:tickLblPos val="nextTo"/>
        <c:txPr>
          <a:bodyPr/>
          <a:lstStyle/>
          <a:p>
            <a:pPr>
              <a:defRPr sz="800"/>
            </a:pPr>
            <a:endParaRPr lang="sk-SK"/>
          </a:p>
        </c:txPr>
        <c:crossAx val="84614144"/>
        <c:crosses val="autoZero"/>
        <c:crossBetween val="between"/>
      </c:valAx>
    </c:plotArea>
    <c:plotVisOnly val="1"/>
    <c:dispBlanksAs val="gap"/>
  </c:chart>
  <c:printSettings>
    <c:headerFooter/>
    <c:pageMargins b="0.75000000000000377" l="0.70000000000000062" r="0.70000000000000062" t="0.75000000000000377" header="0.30000000000000032" footer="0.30000000000000032"/>
    <c:pageSetup/>
  </c:printSettings>
</c:chartSpace>
</file>

<file path=xl/charts/chart146.xml><?xml version="1.0" encoding="utf-8"?>
<c:chartSpace xmlns:c="http://schemas.openxmlformats.org/drawingml/2006/chart" xmlns:a="http://schemas.openxmlformats.org/drawingml/2006/main" xmlns:r="http://schemas.openxmlformats.org/officeDocument/2006/relationships">
  <c:lang val="sk-SK"/>
  <c:chart>
    <c:title>
      <c:tx>
        <c:strRef>
          <c:f>'39'!$A$1</c:f>
          <c:strCache>
            <c:ptCount val="1"/>
            <c:pt idx="0">
              <c:v>Zamestnanosť vo verejných inštitúciách a štátnych podnikoch (% z celkovej zamestnanosti)</c:v>
            </c:pt>
          </c:strCache>
        </c:strRef>
      </c:tx>
      <c:spPr>
        <a:noFill/>
        <a:ln w="25400">
          <a:noFill/>
        </a:ln>
      </c:spPr>
      <c:txPr>
        <a:bodyPr/>
        <a:lstStyle/>
        <a:p>
          <a:pPr>
            <a:defRPr sz="1100" b="1"/>
          </a:pPr>
          <a:endParaRPr lang="sk-SK"/>
        </a:p>
      </c:txPr>
    </c:title>
    <c:plotArea>
      <c:layout>
        <c:manualLayout>
          <c:layoutTarget val="inner"/>
          <c:xMode val="edge"/>
          <c:yMode val="edge"/>
          <c:x val="5.734986958729766E-2"/>
          <c:y val="0.17967872807017538"/>
          <c:w val="0.91341474433625658"/>
          <c:h val="0.60516520467836332"/>
        </c:manualLayout>
      </c:layout>
      <c:barChart>
        <c:barDir val="col"/>
        <c:grouping val="stacked"/>
        <c:ser>
          <c:idx val="0"/>
          <c:order val="0"/>
          <c:tx>
            <c:strRef>
              <c:f>'39'!$J$10</c:f>
              <c:strCache>
                <c:ptCount val="1"/>
                <c:pt idx="0">
                  <c:v>Štátne podniky</c:v>
                </c:pt>
              </c:strCache>
            </c:strRef>
          </c:tx>
          <c:spPr>
            <a:solidFill>
              <a:schemeClr val="accent1"/>
            </a:solidFill>
            <a:ln>
              <a:solidFill>
                <a:sysClr val="window" lastClr="FFFFFF">
                  <a:lumMod val="50000"/>
                </a:sysClr>
              </a:solidFill>
            </a:ln>
          </c:spPr>
          <c:cat>
            <c:multiLvlStrRef>
              <c:f>'39'!$K$7:$AJ$8</c:f>
              <c:multiLvlStrCache>
                <c:ptCount val="26"/>
                <c:lvl>
                  <c:pt idx="0">
                    <c:v>2000</c:v>
                  </c:pt>
                  <c:pt idx="1">
                    <c:v>2008</c:v>
                  </c:pt>
                  <c:pt idx="3">
                    <c:v>2000</c:v>
                  </c:pt>
                  <c:pt idx="4">
                    <c:v>2008</c:v>
                  </c:pt>
                  <c:pt idx="6">
                    <c:v>2000</c:v>
                  </c:pt>
                  <c:pt idx="7">
                    <c:v>2008</c:v>
                  </c:pt>
                  <c:pt idx="9">
                    <c:v>2000</c:v>
                  </c:pt>
                  <c:pt idx="10">
                    <c:v>2008</c:v>
                  </c:pt>
                  <c:pt idx="12">
                    <c:v>2000</c:v>
                  </c:pt>
                  <c:pt idx="13">
                    <c:v>2008</c:v>
                  </c:pt>
                  <c:pt idx="15">
                    <c:v>2000</c:v>
                  </c:pt>
                  <c:pt idx="16">
                    <c:v>2008</c:v>
                  </c:pt>
                  <c:pt idx="18">
                    <c:v>2000</c:v>
                  </c:pt>
                  <c:pt idx="19">
                    <c:v>2008</c:v>
                  </c:pt>
                  <c:pt idx="21">
                    <c:v>2000</c:v>
                  </c:pt>
                  <c:pt idx="22">
                    <c:v>2008</c:v>
                  </c:pt>
                  <c:pt idx="24">
                    <c:v>2000</c:v>
                  </c:pt>
                  <c:pt idx="25">
                    <c:v>2008</c:v>
                  </c:pt>
                </c:lvl>
                <c:lvl>
                  <c:pt idx="0">
                    <c:v>Fínsko</c:v>
                  </c:pt>
                  <c:pt idx="3">
                    <c:v>Holandsko</c:v>
                  </c:pt>
                  <c:pt idx="6">
                    <c:v>Grécko</c:v>
                  </c:pt>
                  <c:pt idx="9">
                    <c:v>Slovensko</c:v>
                  </c:pt>
                  <c:pt idx="12">
                    <c:v>Írsko</c:v>
                  </c:pt>
                  <c:pt idx="15">
                    <c:v>Taliansko</c:v>
                  </c:pt>
                  <c:pt idx="18">
                    <c:v>Nemecko</c:v>
                  </c:pt>
                  <c:pt idx="21">
                    <c:v>Španielsko</c:v>
                  </c:pt>
                  <c:pt idx="24">
                    <c:v>Slovinsko</c:v>
                  </c:pt>
                </c:lvl>
              </c:multiLvlStrCache>
            </c:multiLvlStrRef>
          </c:cat>
          <c:val>
            <c:numRef>
              <c:f>'39'!$K$10:$AJ$10</c:f>
              <c:numCache>
                <c:formatCode>0.0</c:formatCode>
                <c:ptCount val="26"/>
                <c:pt idx="0">
                  <c:v>0</c:v>
                </c:pt>
                <c:pt idx="1">
                  <c:v>0</c:v>
                </c:pt>
                <c:pt idx="3">
                  <c:v>7.7029039463886839</c:v>
                </c:pt>
                <c:pt idx="4">
                  <c:v>8.8204140587385673</c:v>
                </c:pt>
                <c:pt idx="6">
                  <c:v>12.490899195203342</c:v>
                </c:pt>
                <c:pt idx="7">
                  <c:v>12.7574640469921</c:v>
                </c:pt>
                <c:pt idx="9">
                  <c:v>16.710998034000234</c:v>
                </c:pt>
                <c:pt idx="10">
                  <c:v>8.6351803644477556</c:v>
                </c:pt>
                <c:pt idx="12">
                  <c:v>2.7386497558785567</c:v>
                </c:pt>
                <c:pt idx="13">
                  <c:v>1.8649373881931997</c:v>
                </c:pt>
                <c:pt idx="15">
                  <c:v>0</c:v>
                </c:pt>
                <c:pt idx="16">
                  <c:v>0</c:v>
                </c:pt>
                <c:pt idx="18">
                  <c:v>5.3610530819762907</c:v>
                </c:pt>
                <c:pt idx="19">
                  <c:v>3.9713432835820868</c:v>
                </c:pt>
                <c:pt idx="21">
                  <c:v>1.3164984474206083</c:v>
                </c:pt>
                <c:pt idx="22">
                  <c:v>0.69808470940637513</c:v>
                </c:pt>
                <c:pt idx="24">
                  <c:v>9.8765432098765409</c:v>
                </c:pt>
                <c:pt idx="25">
                  <c:v>7.9462571976967382</c:v>
                </c:pt>
              </c:numCache>
            </c:numRef>
          </c:val>
        </c:ser>
        <c:dLbls/>
        <c:gapWidth val="5"/>
        <c:overlap val="100"/>
        <c:axId val="79962880"/>
        <c:axId val="79964416"/>
      </c:barChart>
      <c:catAx>
        <c:axId val="79962880"/>
        <c:scaling>
          <c:orientation val="minMax"/>
        </c:scaling>
        <c:axPos val="b"/>
        <c:numFmt formatCode="#,##0" sourceLinked="0"/>
        <c:majorTickMark val="none"/>
        <c:tickLblPos val="nextTo"/>
        <c:spPr>
          <a:noFill/>
          <a:ln>
            <a:noFill/>
          </a:ln>
        </c:spPr>
        <c:txPr>
          <a:bodyPr rot="-5400000" vert="horz"/>
          <a:lstStyle/>
          <a:p>
            <a:pPr>
              <a:defRPr sz="750" b="0" i="0" u="none" strike="noStrike" baseline="0">
                <a:solidFill>
                  <a:srgbClr val="000000"/>
                </a:solidFill>
                <a:latin typeface="Calibri"/>
                <a:ea typeface="Calibri"/>
                <a:cs typeface="Calibri"/>
              </a:defRPr>
            </a:pPr>
            <a:endParaRPr lang="sk-SK"/>
          </a:p>
        </c:txPr>
        <c:crossAx val="79964416"/>
        <c:crosses val="autoZero"/>
        <c:auto val="1"/>
        <c:lblAlgn val="ctr"/>
        <c:lblOffset val="100"/>
        <c:tickLblSkip val="1"/>
      </c:catAx>
      <c:valAx>
        <c:axId val="79964416"/>
        <c:scaling>
          <c:orientation val="minMax"/>
        </c:scaling>
        <c:axPos val="l"/>
        <c:majorGridlines/>
        <c:numFmt formatCode="#,##0" sourceLinked="0"/>
        <c:majorTickMark val="none"/>
        <c:tickLblPos val="nextTo"/>
        <c:txPr>
          <a:bodyPr rot="0" vert="horz"/>
          <a:lstStyle/>
          <a:p>
            <a:pPr>
              <a:defRPr sz="850" b="0" i="0" u="none" strike="noStrike" baseline="0">
                <a:solidFill>
                  <a:srgbClr val="000000"/>
                </a:solidFill>
                <a:latin typeface="Calibri"/>
                <a:ea typeface="Calibri"/>
                <a:cs typeface="Calibri"/>
              </a:defRPr>
            </a:pPr>
            <a:endParaRPr lang="sk-SK"/>
          </a:p>
        </c:txPr>
        <c:crossAx val="79962880"/>
        <c:crosses val="autoZero"/>
        <c:crossBetween val="between"/>
      </c:valAx>
      <c:spPr>
        <a:solidFill>
          <a:schemeClr val="bg1"/>
        </a:solidFill>
        <a:ln>
          <a:solidFill>
            <a:sysClr val="window" lastClr="FFFFFF">
              <a:lumMod val="50000"/>
            </a:sysClr>
          </a:solidFill>
        </a:ln>
      </c:spPr>
    </c:plotArea>
    <c:legend>
      <c:legendPos val="r"/>
      <c:layout>
        <c:manualLayout>
          <c:xMode val="edge"/>
          <c:yMode val="edge"/>
          <c:x val="0.20864661654135341"/>
          <c:y val="0.93409742120343853"/>
          <c:w val="0.63909774436090239"/>
          <c:h val="4.8710601719197721E-2"/>
        </c:manualLayout>
      </c:layout>
      <c:txPr>
        <a:bodyPr/>
        <a:lstStyle/>
        <a:p>
          <a:pPr>
            <a:defRPr sz="825" b="0" i="0" u="none" strike="noStrike" baseline="0">
              <a:solidFill>
                <a:srgbClr val="000000"/>
              </a:solidFill>
              <a:latin typeface="Calibri"/>
              <a:ea typeface="Calibri"/>
              <a:cs typeface="Calibri"/>
            </a:defRPr>
          </a:pPr>
          <a:endParaRPr lang="sk-SK"/>
        </a:p>
      </c:txPr>
    </c:legend>
    <c:plotVisOnly val="1"/>
    <c:dispBlanksAs val="gap"/>
  </c:chart>
  <c:spPr>
    <a:solidFill>
      <a:schemeClr val="bg1"/>
    </a:solidFill>
    <a:ln>
      <a:solidFill>
        <a:schemeClr val="accent1"/>
      </a:solidFill>
    </a:ln>
  </c:spPr>
  <c:txPr>
    <a:bodyPr/>
    <a:lstStyle/>
    <a:p>
      <a:pPr>
        <a:defRPr sz="800" b="0" i="0" u="none" strike="noStrike" baseline="0">
          <a:solidFill>
            <a:srgbClr val="000000"/>
          </a:solidFill>
          <a:latin typeface="Calibri"/>
          <a:ea typeface="Calibri"/>
          <a:cs typeface="Calibri"/>
        </a:defRPr>
      </a:pPr>
      <a:endParaRPr lang="sk-SK"/>
    </a:p>
  </c:txPr>
  <c:printSettings>
    <c:headerFooter/>
    <c:pageMargins b="0.75000000000001099" l="0.70000000000000062" r="0.70000000000000062" t="0.75000000000001099" header="0.30000000000000032" footer="0.30000000000000032"/>
    <c:pageSetup/>
  </c:printSettings>
  <c:userShapes r:id="rId1"/>
</c:chartSpace>
</file>

<file path=xl/charts/chart147.xml><?xml version="1.0" encoding="utf-8"?>
<c:chartSpace xmlns:c="http://schemas.openxmlformats.org/drawingml/2006/chart" xmlns:a="http://schemas.openxmlformats.org/drawingml/2006/main" xmlns:r="http://schemas.openxmlformats.org/officeDocument/2006/relationships">
  <c:lang val="sk-SK"/>
  <c:chart>
    <c:title>
      <c:tx>
        <c:strRef>
          <c:f>'39'!$J$1</c:f>
          <c:strCache>
            <c:ptCount val="1"/>
            <c:pt idx="0">
              <c:v>Zamestnanosť vo verejných inštitúciách (% z celkovej zamestnanosti)</c:v>
            </c:pt>
          </c:strCache>
        </c:strRef>
      </c:tx>
      <c:spPr>
        <a:noFill/>
        <a:ln w="25400">
          <a:noFill/>
        </a:ln>
      </c:spPr>
      <c:txPr>
        <a:bodyPr/>
        <a:lstStyle/>
        <a:p>
          <a:pPr>
            <a:defRPr sz="1100" b="1"/>
          </a:pPr>
          <a:endParaRPr lang="sk-SK"/>
        </a:p>
      </c:txPr>
    </c:title>
    <c:plotArea>
      <c:layout>
        <c:manualLayout>
          <c:layoutTarget val="inner"/>
          <c:xMode val="edge"/>
          <c:yMode val="edge"/>
          <c:x val="5.734986958729766E-2"/>
          <c:y val="0.17967872807017538"/>
          <c:w val="0.91341474433625636"/>
          <c:h val="0.60516520467836354"/>
        </c:manualLayout>
      </c:layout>
      <c:barChart>
        <c:barDir val="col"/>
        <c:grouping val="stacked"/>
        <c:ser>
          <c:idx val="0"/>
          <c:order val="0"/>
          <c:tx>
            <c:strRef>
              <c:f>'39'!$J$15</c:f>
              <c:strCache>
                <c:ptCount val="1"/>
                <c:pt idx="0">
                  <c:v>Verejné inštitúcie</c:v>
                </c:pt>
              </c:strCache>
            </c:strRef>
          </c:tx>
          <c:spPr>
            <a:solidFill>
              <a:schemeClr val="accent1"/>
            </a:solidFill>
            <a:ln>
              <a:solidFill>
                <a:sysClr val="window" lastClr="FFFFFF">
                  <a:lumMod val="50000"/>
                </a:sysClr>
              </a:solidFill>
            </a:ln>
          </c:spPr>
          <c:cat>
            <c:multiLvlStrRef>
              <c:f>'39'!$K$13:$AJ$14</c:f>
              <c:multiLvlStrCache>
                <c:ptCount val="26"/>
                <c:lvl>
                  <c:pt idx="0">
                    <c:v>2000</c:v>
                  </c:pt>
                  <c:pt idx="1">
                    <c:v>2008</c:v>
                  </c:pt>
                  <c:pt idx="3">
                    <c:v>2000</c:v>
                  </c:pt>
                  <c:pt idx="4">
                    <c:v>2008</c:v>
                  </c:pt>
                  <c:pt idx="6">
                    <c:v>2000</c:v>
                  </c:pt>
                  <c:pt idx="7">
                    <c:v>2008</c:v>
                  </c:pt>
                  <c:pt idx="9">
                    <c:v>2000</c:v>
                  </c:pt>
                  <c:pt idx="10">
                    <c:v>2008</c:v>
                  </c:pt>
                  <c:pt idx="12">
                    <c:v>2000</c:v>
                  </c:pt>
                  <c:pt idx="13">
                    <c:v>2008</c:v>
                  </c:pt>
                  <c:pt idx="15">
                    <c:v>2000</c:v>
                  </c:pt>
                  <c:pt idx="16">
                    <c:v>2008</c:v>
                  </c:pt>
                  <c:pt idx="18">
                    <c:v>2000</c:v>
                  </c:pt>
                  <c:pt idx="19">
                    <c:v>2008</c:v>
                  </c:pt>
                  <c:pt idx="21">
                    <c:v>2000</c:v>
                  </c:pt>
                  <c:pt idx="22">
                    <c:v>2008</c:v>
                  </c:pt>
                  <c:pt idx="24">
                    <c:v>2000</c:v>
                  </c:pt>
                  <c:pt idx="25">
                    <c:v>2008</c:v>
                  </c:pt>
                </c:lvl>
                <c:lvl>
                  <c:pt idx="0">
                    <c:v>Fínsko</c:v>
                  </c:pt>
                  <c:pt idx="3">
                    <c:v>Írsko</c:v>
                  </c:pt>
                  <c:pt idx="6">
                    <c:v>Taliansko</c:v>
                  </c:pt>
                  <c:pt idx="9">
                    <c:v>Holandsko</c:v>
                  </c:pt>
                  <c:pt idx="12">
                    <c:v>Španielsko</c:v>
                  </c:pt>
                  <c:pt idx="15">
                    <c:v>Slovensko</c:v>
                  </c:pt>
                  <c:pt idx="18">
                    <c:v>Nemecko</c:v>
                  </c:pt>
                  <c:pt idx="21">
                    <c:v>Grécko</c:v>
                  </c:pt>
                  <c:pt idx="24">
                    <c:v>Slovinsko</c:v>
                  </c:pt>
                </c:lvl>
              </c:multiLvlStrCache>
            </c:multiLvlStrRef>
          </c:cat>
          <c:val>
            <c:numRef>
              <c:f>'39'!$K$15:$AJ$15</c:f>
              <c:numCache>
                <c:formatCode>0.0</c:formatCode>
                <c:ptCount val="26"/>
                <c:pt idx="0">
                  <c:v>22.154082023763895</c:v>
                </c:pt>
                <c:pt idx="1">
                  <c:v>22.851270553064275</c:v>
                </c:pt>
                <c:pt idx="3">
                  <c:v>15.404904876816881</c:v>
                </c:pt>
                <c:pt idx="4">
                  <c:v>14.830053667262971</c:v>
                </c:pt>
                <c:pt idx="6">
                  <c:v>15.34822934232715</c:v>
                </c:pt>
                <c:pt idx="7">
                  <c:v>14.291178315342384</c:v>
                </c:pt>
                <c:pt idx="9">
                  <c:v>12.652022834450236</c:v>
                </c:pt>
                <c:pt idx="10">
                  <c:v>12.609532980259988</c:v>
                </c:pt>
                <c:pt idx="12">
                  <c:v>12.245657499319531</c:v>
                </c:pt>
                <c:pt idx="13">
                  <c:v>12.25083956175161</c:v>
                </c:pt>
                <c:pt idx="15">
                  <c:v>8.6195597702478697</c:v>
                </c:pt>
                <c:pt idx="16">
                  <c:v>10.67311268129416</c:v>
                </c:pt>
                <c:pt idx="18">
                  <c:v>11.084543555410132</c:v>
                </c:pt>
                <c:pt idx="19">
                  <c:v>9.5880597014925382</c:v>
                </c:pt>
                <c:pt idx="21">
                  <c:v>6.774813076607364</c:v>
                </c:pt>
                <c:pt idx="22">
                  <c:v>7.945817297954223</c:v>
                </c:pt>
                <c:pt idx="24">
                  <c:v>14.310699588477366</c:v>
                </c:pt>
                <c:pt idx="25">
                  <c:v>14.740882917466411</c:v>
                </c:pt>
              </c:numCache>
            </c:numRef>
          </c:val>
        </c:ser>
        <c:dLbls/>
        <c:gapWidth val="5"/>
        <c:overlap val="100"/>
        <c:axId val="80002048"/>
        <c:axId val="84673280"/>
      </c:barChart>
      <c:catAx>
        <c:axId val="80002048"/>
        <c:scaling>
          <c:orientation val="minMax"/>
        </c:scaling>
        <c:axPos val="b"/>
        <c:numFmt formatCode="#,##0" sourceLinked="0"/>
        <c:majorTickMark val="none"/>
        <c:tickLblPos val="nextTo"/>
        <c:spPr>
          <a:noFill/>
          <a:ln>
            <a:noFill/>
          </a:ln>
        </c:spPr>
        <c:txPr>
          <a:bodyPr rot="-5400000" vert="horz"/>
          <a:lstStyle/>
          <a:p>
            <a:pPr>
              <a:defRPr sz="750" b="0" i="0" u="none" strike="noStrike" baseline="0">
                <a:solidFill>
                  <a:srgbClr val="000000"/>
                </a:solidFill>
                <a:latin typeface="Calibri"/>
                <a:ea typeface="Calibri"/>
                <a:cs typeface="Calibri"/>
              </a:defRPr>
            </a:pPr>
            <a:endParaRPr lang="sk-SK"/>
          </a:p>
        </c:txPr>
        <c:crossAx val="84673280"/>
        <c:crosses val="autoZero"/>
        <c:auto val="1"/>
        <c:lblAlgn val="ctr"/>
        <c:lblOffset val="100"/>
        <c:tickLblSkip val="1"/>
      </c:catAx>
      <c:valAx>
        <c:axId val="84673280"/>
        <c:scaling>
          <c:orientation val="minMax"/>
        </c:scaling>
        <c:axPos val="l"/>
        <c:majorGridlines/>
        <c:numFmt formatCode="#,##0" sourceLinked="0"/>
        <c:majorTickMark val="none"/>
        <c:tickLblPos val="nextTo"/>
        <c:txPr>
          <a:bodyPr rot="0" vert="horz"/>
          <a:lstStyle/>
          <a:p>
            <a:pPr>
              <a:defRPr sz="850" b="0" i="0" u="none" strike="noStrike" baseline="0">
                <a:solidFill>
                  <a:srgbClr val="000000"/>
                </a:solidFill>
                <a:latin typeface="Calibri"/>
                <a:ea typeface="Calibri"/>
                <a:cs typeface="Calibri"/>
              </a:defRPr>
            </a:pPr>
            <a:endParaRPr lang="sk-SK"/>
          </a:p>
        </c:txPr>
        <c:crossAx val="80002048"/>
        <c:crosses val="autoZero"/>
        <c:crossBetween val="between"/>
      </c:valAx>
      <c:spPr>
        <a:solidFill>
          <a:schemeClr val="bg1"/>
        </a:solidFill>
        <a:ln>
          <a:solidFill>
            <a:sysClr val="window" lastClr="FFFFFF">
              <a:lumMod val="50000"/>
            </a:sysClr>
          </a:solidFill>
        </a:ln>
      </c:spPr>
    </c:plotArea>
    <c:plotVisOnly val="1"/>
    <c:dispBlanksAs val="gap"/>
  </c:chart>
  <c:spPr>
    <a:solidFill>
      <a:schemeClr val="bg1"/>
    </a:solidFill>
    <a:ln>
      <a:solidFill>
        <a:schemeClr val="accent1"/>
      </a:solidFill>
    </a:ln>
  </c:spPr>
  <c:txPr>
    <a:bodyPr/>
    <a:lstStyle/>
    <a:p>
      <a:pPr>
        <a:defRPr sz="800" b="0" i="0" u="none" strike="noStrike" baseline="0">
          <a:solidFill>
            <a:srgbClr val="000000"/>
          </a:solidFill>
          <a:latin typeface="Calibri"/>
          <a:ea typeface="Calibri"/>
          <a:cs typeface="Calibri"/>
        </a:defRPr>
      </a:pPr>
      <a:endParaRPr lang="sk-SK"/>
    </a:p>
  </c:txPr>
  <c:printSettings>
    <c:headerFooter/>
    <c:pageMargins b="0.75000000000001121" l="0.70000000000000062" r="0.70000000000000062" t="0.75000000000001121" header="0.30000000000000032" footer="0.30000000000000032"/>
    <c:pageSetup/>
  </c:printSettings>
  <c:userShapes r:id="rId1"/>
</c:chartSpace>
</file>

<file path=xl/charts/chart148.xml><?xml version="1.0" encoding="utf-8"?>
<c:chartSpace xmlns:c="http://schemas.openxmlformats.org/drawingml/2006/chart" xmlns:a="http://schemas.openxmlformats.org/drawingml/2006/main" xmlns:r="http://schemas.openxmlformats.org/officeDocument/2006/relationships">
  <c:lang val="sk-SK"/>
  <c:chart>
    <c:title>
      <c:tx>
        <c:strRef>
          <c:f>'40'!$A$1</c:f>
          <c:strCache>
            <c:ptCount val="1"/>
            <c:pt idx="0">
              <c:v>Priemerný efektívny dôchodkový vek vs. oficiálny (muži, r2011)</c:v>
            </c:pt>
          </c:strCache>
        </c:strRef>
      </c:tx>
      <c:spPr>
        <a:noFill/>
        <a:ln w="25400">
          <a:noFill/>
        </a:ln>
      </c:spPr>
      <c:txPr>
        <a:bodyPr/>
        <a:lstStyle/>
        <a:p>
          <a:pPr>
            <a:defRPr sz="1200"/>
          </a:pPr>
          <a:endParaRPr lang="sk-SK"/>
        </a:p>
      </c:txPr>
    </c:title>
    <c:plotArea>
      <c:layout/>
      <c:barChart>
        <c:barDir val="col"/>
        <c:grouping val="clustered"/>
        <c:ser>
          <c:idx val="0"/>
          <c:order val="0"/>
          <c:tx>
            <c:strRef>
              <c:f>'40'!$B$5</c:f>
              <c:strCache>
                <c:ptCount val="1"/>
                <c:pt idx="0">
                  <c:v>Efektívny</c:v>
                </c:pt>
              </c:strCache>
            </c:strRef>
          </c:tx>
          <c:cat>
            <c:strRef>
              <c:f>'40'!$A$6:$A$16</c:f>
              <c:strCache>
                <c:ptCount val="11"/>
                <c:pt idx="0">
                  <c:v>Portugalsko</c:v>
                </c:pt>
                <c:pt idx="1">
                  <c:v>Holandsko</c:v>
                </c:pt>
                <c:pt idx="2">
                  <c:v>Írsko</c:v>
                </c:pt>
                <c:pt idx="3">
                  <c:v>Španielsko</c:v>
                </c:pt>
                <c:pt idx="4">
                  <c:v>Nemecko</c:v>
                </c:pt>
                <c:pt idx="5">
                  <c:v>Grécko</c:v>
                </c:pt>
                <c:pt idx="6">
                  <c:v>Fínsko</c:v>
                </c:pt>
                <c:pt idx="7">
                  <c:v>Taliansko</c:v>
                </c:pt>
                <c:pt idx="8">
                  <c:v>Slovensko</c:v>
                </c:pt>
                <c:pt idx="9">
                  <c:v>OECD</c:v>
                </c:pt>
                <c:pt idx="10">
                  <c:v>Slovinsko</c:v>
                </c:pt>
              </c:strCache>
            </c:strRef>
          </c:cat>
          <c:val>
            <c:numRef>
              <c:f>'40'!$B$6:$B$16</c:f>
              <c:numCache>
                <c:formatCode>0.0</c:formatCode>
                <c:ptCount val="11"/>
                <c:pt idx="0">
                  <c:v>66.226623089789371</c:v>
                </c:pt>
                <c:pt idx="1">
                  <c:v>63.557230810932168</c:v>
                </c:pt>
                <c:pt idx="2">
                  <c:v>63.346804517714496</c:v>
                </c:pt>
                <c:pt idx="3">
                  <c:v>62.337407263580594</c:v>
                </c:pt>
                <c:pt idx="4">
                  <c:v>61.923892367046058</c:v>
                </c:pt>
                <c:pt idx="5">
                  <c:v>61.814696103646163</c:v>
                </c:pt>
                <c:pt idx="6">
                  <c:v>61.794464606621879</c:v>
                </c:pt>
                <c:pt idx="7">
                  <c:v>60.779757939780218</c:v>
                </c:pt>
                <c:pt idx="8">
                  <c:v>60.431694275553433</c:v>
                </c:pt>
                <c:pt idx="9">
                  <c:v>62.468063441629369</c:v>
                </c:pt>
                <c:pt idx="10">
                  <c:v>61.691181256166402</c:v>
                </c:pt>
              </c:numCache>
            </c:numRef>
          </c:val>
        </c:ser>
        <c:ser>
          <c:idx val="1"/>
          <c:order val="1"/>
          <c:tx>
            <c:strRef>
              <c:f>'40'!$C$5</c:f>
              <c:strCache>
                <c:ptCount val="1"/>
                <c:pt idx="0">
                  <c:v>Oficiálny</c:v>
                </c:pt>
              </c:strCache>
            </c:strRef>
          </c:tx>
          <c:cat>
            <c:strRef>
              <c:f>'40'!$A$6:$A$16</c:f>
              <c:strCache>
                <c:ptCount val="11"/>
                <c:pt idx="0">
                  <c:v>Portugalsko</c:v>
                </c:pt>
                <c:pt idx="1">
                  <c:v>Holandsko</c:v>
                </c:pt>
                <c:pt idx="2">
                  <c:v>Írsko</c:v>
                </c:pt>
                <c:pt idx="3">
                  <c:v>Španielsko</c:v>
                </c:pt>
                <c:pt idx="4">
                  <c:v>Nemecko</c:v>
                </c:pt>
                <c:pt idx="5">
                  <c:v>Grécko</c:v>
                </c:pt>
                <c:pt idx="6">
                  <c:v>Fínsko</c:v>
                </c:pt>
                <c:pt idx="7">
                  <c:v>Taliansko</c:v>
                </c:pt>
                <c:pt idx="8">
                  <c:v>Slovensko</c:v>
                </c:pt>
                <c:pt idx="9">
                  <c:v>OECD</c:v>
                </c:pt>
                <c:pt idx="10">
                  <c:v>Slovinsko</c:v>
                </c:pt>
              </c:strCache>
            </c:strRef>
          </c:cat>
          <c:val>
            <c:numRef>
              <c:f>'40'!$C$6:$C$16</c:f>
              <c:numCache>
                <c:formatCode>General</c:formatCode>
                <c:ptCount val="11"/>
                <c:pt idx="0">
                  <c:v>65</c:v>
                </c:pt>
                <c:pt idx="1">
                  <c:v>65</c:v>
                </c:pt>
                <c:pt idx="2">
                  <c:v>66</c:v>
                </c:pt>
                <c:pt idx="3">
                  <c:v>65</c:v>
                </c:pt>
                <c:pt idx="4">
                  <c:v>65</c:v>
                </c:pt>
                <c:pt idx="5">
                  <c:v>65</c:v>
                </c:pt>
                <c:pt idx="6">
                  <c:v>65</c:v>
                </c:pt>
                <c:pt idx="7">
                  <c:v>65</c:v>
                </c:pt>
                <c:pt idx="8">
                  <c:v>62</c:v>
                </c:pt>
                <c:pt idx="9" formatCode="0.0">
                  <c:v>64.777777777777771</c:v>
                </c:pt>
                <c:pt idx="10">
                  <c:v>63</c:v>
                </c:pt>
              </c:numCache>
            </c:numRef>
          </c:val>
        </c:ser>
        <c:dLbls/>
        <c:axId val="84949632"/>
        <c:axId val="84967808"/>
      </c:barChart>
      <c:catAx>
        <c:axId val="84949632"/>
        <c:scaling>
          <c:orientation val="minMax"/>
        </c:scaling>
        <c:axPos val="b"/>
        <c:numFmt formatCode="General" sourceLinked="1"/>
        <c:tickLblPos val="nextTo"/>
        <c:txPr>
          <a:bodyPr/>
          <a:lstStyle/>
          <a:p>
            <a:pPr>
              <a:defRPr sz="800"/>
            </a:pPr>
            <a:endParaRPr lang="sk-SK"/>
          </a:p>
        </c:txPr>
        <c:crossAx val="84967808"/>
        <c:crosses val="autoZero"/>
        <c:auto val="1"/>
        <c:lblAlgn val="ctr"/>
        <c:lblOffset val="100"/>
      </c:catAx>
      <c:valAx>
        <c:axId val="84967808"/>
        <c:scaling>
          <c:orientation val="minMax"/>
          <c:max val="67"/>
          <c:min val="56"/>
        </c:scaling>
        <c:axPos val="l"/>
        <c:majorGridlines/>
        <c:numFmt formatCode="0.0" sourceLinked="1"/>
        <c:tickLblPos val="nextTo"/>
        <c:txPr>
          <a:bodyPr/>
          <a:lstStyle/>
          <a:p>
            <a:pPr>
              <a:defRPr sz="800"/>
            </a:pPr>
            <a:endParaRPr lang="sk-SK"/>
          </a:p>
        </c:txPr>
        <c:crossAx val="84949632"/>
        <c:crosses val="autoZero"/>
        <c:crossBetween val="between"/>
        <c:majorUnit val="1"/>
      </c:valAx>
    </c:plotArea>
    <c:legend>
      <c:legendPos val="r"/>
      <c:layout>
        <c:manualLayout>
          <c:xMode val="edge"/>
          <c:yMode val="edge"/>
          <c:x val="0.85833333333333339"/>
          <c:y val="0.51388888888888884"/>
          <c:w val="0.12291666666666666"/>
          <c:h val="0.14236111111111113"/>
        </c:manualLayout>
      </c:layout>
      <c:txPr>
        <a:bodyPr/>
        <a:lstStyle/>
        <a:p>
          <a:pPr>
            <a:defRPr sz="800"/>
          </a:pPr>
          <a:endParaRPr lang="sk-SK"/>
        </a:p>
      </c:txPr>
    </c:legend>
    <c:plotVisOnly val="1"/>
    <c:dispBlanksAs val="gap"/>
  </c:chart>
  <c:printSettings>
    <c:headerFooter/>
    <c:pageMargins b="0.75000000000000133" l="0.70000000000000062" r="0.70000000000000062" t="0.75000000000000133" header="0.30000000000000032" footer="0.30000000000000032"/>
    <c:pageSetup/>
  </c:printSettings>
</c:chartSpace>
</file>

<file path=xl/charts/chart149.xml><?xml version="1.0" encoding="utf-8"?>
<c:chartSpace xmlns:c="http://schemas.openxmlformats.org/drawingml/2006/chart" xmlns:a="http://schemas.openxmlformats.org/drawingml/2006/main" xmlns:r="http://schemas.openxmlformats.org/officeDocument/2006/relationships">
  <c:lang val="sk-SK"/>
  <c:chart>
    <c:title>
      <c:tx>
        <c:strRef>
          <c:f>'40'!$E$2</c:f>
          <c:strCache>
            <c:ptCount val="1"/>
            <c:pt idx="0">
              <c:v>Priemerný efektívny dôchodkový vek vs. oficiálny (ženy, r2011)</c:v>
            </c:pt>
          </c:strCache>
        </c:strRef>
      </c:tx>
      <c:spPr>
        <a:noFill/>
        <a:ln w="25400">
          <a:noFill/>
        </a:ln>
      </c:spPr>
      <c:txPr>
        <a:bodyPr/>
        <a:lstStyle/>
        <a:p>
          <a:pPr>
            <a:defRPr sz="1200"/>
          </a:pPr>
          <a:endParaRPr lang="sk-SK"/>
        </a:p>
      </c:txPr>
    </c:title>
    <c:plotArea>
      <c:layout/>
      <c:barChart>
        <c:barDir val="col"/>
        <c:grouping val="clustered"/>
        <c:ser>
          <c:idx val="0"/>
          <c:order val="0"/>
          <c:tx>
            <c:strRef>
              <c:f>'40'!$E$5</c:f>
              <c:strCache>
                <c:ptCount val="1"/>
                <c:pt idx="0">
                  <c:v>Efektívny</c:v>
                </c:pt>
              </c:strCache>
            </c:strRef>
          </c:tx>
          <c:cat>
            <c:strRef>
              <c:f>'40'!$D$6:$D$16</c:f>
              <c:strCache>
                <c:ptCount val="11"/>
                <c:pt idx="0">
                  <c:v>Portugalsko</c:v>
                </c:pt>
                <c:pt idx="1">
                  <c:v>Írsko</c:v>
                </c:pt>
                <c:pt idx="2">
                  <c:v>Španielsko</c:v>
                </c:pt>
                <c:pt idx="3">
                  <c:v>Holandsko</c:v>
                </c:pt>
                <c:pt idx="4">
                  <c:v>Fínsko</c:v>
                </c:pt>
                <c:pt idx="5">
                  <c:v>Nemecko</c:v>
                </c:pt>
                <c:pt idx="6">
                  <c:v>Grécko</c:v>
                </c:pt>
                <c:pt idx="7">
                  <c:v>Taliansko</c:v>
                </c:pt>
                <c:pt idx="8">
                  <c:v>Slovensko</c:v>
                </c:pt>
                <c:pt idx="9">
                  <c:v>OECD</c:v>
                </c:pt>
                <c:pt idx="10">
                  <c:v>Slovinsko</c:v>
                </c:pt>
              </c:strCache>
            </c:strRef>
          </c:cat>
          <c:val>
            <c:numRef>
              <c:f>'40'!$E$6:$E$16</c:f>
              <c:numCache>
                <c:formatCode>0.0</c:formatCode>
                <c:ptCount val="11"/>
                <c:pt idx="0">
                  <c:v>65.100706513583262</c:v>
                </c:pt>
                <c:pt idx="1">
                  <c:v>63.513314028866994</c:v>
                </c:pt>
                <c:pt idx="2">
                  <c:v>63.411877969369307</c:v>
                </c:pt>
                <c:pt idx="3">
                  <c:v>62.030641391504801</c:v>
                </c:pt>
                <c:pt idx="4">
                  <c:v>61.977439504076671</c:v>
                </c:pt>
                <c:pt idx="5">
                  <c:v>61.406736371209064</c:v>
                </c:pt>
                <c:pt idx="6">
                  <c:v>59.912330689527067</c:v>
                </c:pt>
                <c:pt idx="7">
                  <c:v>59.219759994431371</c:v>
                </c:pt>
                <c:pt idx="8">
                  <c:v>57.651870962515666</c:v>
                </c:pt>
                <c:pt idx="9">
                  <c:v>61.580519713898234</c:v>
                </c:pt>
                <c:pt idx="10">
                  <c:v>58.02484435740628</c:v>
                </c:pt>
              </c:numCache>
            </c:numRef>
          </c:val>
        </c:ser>
        <c:ser>
          <c:idx val="1"/>
          <c:order val="1"/>
          <c:tx>
            <c:strRef>
              <c:f>'40'!$F$5</c:f>
              <c:strCache>
                <c:ptCount val="1"/>
                <c:pt idx="0">
                  <c:v>Oficiálny</c:v>
                </c:pt>
              </c:strCache>
            </c:strRef>
          </c:tx>
          <c:cat>
            <c:strRef>
              <c:f>'40'!$D$6:$D$16</c:f>
              <c:strCache>
                <c:ptCount val="11"/>
                <c:pt idx="0">
                  <c:v>Portugalsko</c:v>
                </c:pt>
                <c:pt idx="1">
                  <c:v>Írsko</c:v>
                </c:pt>
                <c:pt idx="2">
                  <c:v>Španielsko</c:v>
                </c:pt>
                <c:pt idx="3">
                  <c:v>Holandsko</c:v>
                </c:pt>
                <c:pt idx="4">
                  <c:v>Fínsko</c:v>
                </c:pt>
                <c:pt idx="5">
                  <c:v>Nemecko</c:v>
                </c:pt>
                <c:pt idx="6">
                  <c:v>Grécko</c:v>
                </c:pt>
                <c:pt idx="7">
                  <c:v>Taliansko</c:v>
                </c:pt>
                <c:pt idx="8">
                  <c:v>Slovensko</c:v>
                </c:pt>
                <c:pt idx="9">
                  <c:v>OECD</c:v>
                </c:pt>
                <c:pt idx="10">
                  <c:v>Slovinsko</c:v>
                </c:pt>
              </c:strCache>
            </c:strRef>
          </c:cat>
          <c:val>
            <c:numRef>
              <c:f>'40'!$F$6:$F$16</c:f>
              <c:numCache>
                <c:formatCode>General</c:formatCode>
                <c:ptCount val="11"/>
                <c:pt idx="0">
                  <c:v>65</c:v>
                </c:pt>
                <c:pt idx="1">
                  <c:v>66</c:v>
                </c:pt>
                <c:pt idx="2">
                  <c:v>65</c:v>
                </c:pt>
                <c:pt idx="3">
                  <c:v>65</c:v>
                </c:pt>
                <c:pt idx="4">
                  <c:v>65</c:v>
                </c:pt>
                <c:pt idx="5">
                  <c:v>65</c:v>
                </c:pt>
                <c:pt idx="6">
                  <c:v>62</c:v>
                </c:pt>
                <c:pt idx="7">
                  <c:v>60</c:v>
                </c:pt>
                <c:pt idx="8">
                  <c:v>62</c:v>
                </c:pt>
                <c:pt idx="9" formatCode="0.0">
                  <c:v>63.888888888888886</c:v>
                </c:pt>
                <c:pt idx="10">
                  <c:v>61</c:v>
                </c:pt>
              </c:numCache>
            </c:numRef>
          </c:val>
        </c:ser>
        <c:dLbls/>
        <c:axId val="84993536"/>
        <c:axId val="84995072"/>
      </c:barChart>
      <c:catAx>
        <c:axId val="84993536"/>
        <c:scaling>
          <c:orientation val="minMax"/>
        </c:scaling>
        <c:axPos val="b"/>
        <c:numFmt formatCode="General" sourceLinked="1"/>
        <c:tickLblPos val="nextTo"/>
        <c:txPr>
          <a:bodyPr/>
          <a:lstStyle/>
          <a:p>
            <a:pPr>
              <a:defRPr sz="800"/>
            </a:pPr>
            <a:endParaRPr lang="sk-SK"/>
          </a:p>
        </c:txPr>
        <c:crossAx val="84995072"/>
        <c:crosses val="autoZero"/>
        <c:auto val="1"/>
        <c:lblAlgn val="ctr"/>
        <c:lblOffset val="100"/>
      </c:catAx>
      <c:valAx>
        <c:axId val="84995072"/>
        <c:scaling>
          <c:orientation val="minMax"/>
          <c:max val="67"/>
          <c:min val="56"/>
        </c:scaling>
        <c:axPos val="l"/>
        <c:majorGridlines/>
        <c:numFmt formatCode="0.0" sourceLinked="1"/>
        <c:tickLblPos val="nextTo"/>
        <c:txPr>
          <a:bodyPr/>
          <a:lstStyle/>
          <a:p>
            <a:pPr>
              <a:defRPr sz="800"/>
            </a:pPr>
            <a:endParaRPr lang="sk-SK"/>
          </a:p>
        </c:txPr>
        <c:crossAx val="84993536"/>
        <c:crosses val="autoZero"/>
        <c:crossBetween val="between"/>
        <c:majorUnit val="1"/>
      </c:valAx>
    </c:plotArea>
    <c:legend>
      <c:legendPos val="r"/>
      <c:layout>
        <c:manualLayout>
          <c:xMode val="edge"/>
          <c:yMode val="edge"/>
          <c:x val="0.85833333333333339"/>
          <c:y val="0.51388888888888884"/>
          <c:w val="0.12291666666666666"/>
          <c:h val="0.14236111111111113"/>
        </c:manualLayout>
      </c:layout>
      <c:txPr>
        <a:bodyPr/>
        <a:lstStyle/>
        <a:p>
          <a:pPr>
            <a:defRPr sz="800"/>
          </a:pPr>
          <a:endParaRPr lang="sk-SK"/>
        </a:p>
      </c:txPr>
    </c:legend>
    <c:plotVisOnly val="1"/>
    <c:dispBlanksAs val="gap"/>
  </c:chart>
  <c:printSettings>
    <c:headerFooter/>
    <c:pageMargins b="0.75000000000000155" l="0.70000000000000062" r="0.70000000000000062" t="0.75000000000000155" header="0.30000000000000032" footer="0.30000000000000032"/>
    <c:pageSetup/>
  </c:printSettings>
</c:chartSpace>
</file>

<file path=xl/charts/chart150.xml><?xml version="1.0" encoding="utf-8"?>
<c:chartSpace xmlns:c="http://schemas.openxmlformats.org/drawingml/2006/chart" xmlns:a="http://schemas.openxmlformats.org/drawingml/2006/main" xmlns:r="http://schemas.openxmlformats.org/officeDocument/2006/relationships">
  <c:lang val="sk-SK"/>
  <c:chart>
    <c:title>
      <c:tx>
        <c:strRef>
          <c:f>'41'!$A$3</c:f>
          <c:strCache>
            <c:ptCount val="1"/>
            <c:pt idx="0">
              <c:v>Čistá dôchodková miera náhrady (r2010)</c:v>
            </c:pt>
          </c:strCache>
        </c:strRef>
      </c:tx>
      <c:layout>
        <c:manualLayout>
          <c:xMode val="edge"/>
          <c:yMode val="edge"/>
          <c:x val="0.21268044619422574"/>
          <c:y val="9.2592592592592622E-3"/>
        </c:manualLayout>
      </c:layout>
      <c:spPr>
        <a:noFill/>
        <a:ln w="25400">
          <a:noFill/>
        </a:ln>
      </c:spPr>
      <c:txPr>
        <a:bodyPr/>
        <a:lstStyle/>
        <a:p>
          <a:pPr>
            <a:defRPr sz="1200"/>
          </a:pPr>
          <a:endParaRPr lang="sk-SK"/>
        </a:p>
      </c:txPr>
    </c:title>
    <c:plotArea>
      <c:layout/>
      <c:barChart>
        <c:barDir val="col"/>
        <c:grouping val="clustered"/>
        <c:ser>
          <c:idx val="0"/>
          <c:order val="0"/>
          <c:tx>
            <c:strRef>
              <c:f>'41'!$B$12</c:f>
              <c:strCache>
                <c:ptCount val="1"/>
                <c:pt idx="0">
                  <c:v>Median earner</c:v>
                </c:pt>
              </c:strCache>
            </c:strRef>
          </c:tx>
          <c:cat>
            <c:strRef>
              <c:f>'41'!$A$13:$A$23</c:f>
              <c:strCache>
                <c:ptCount val="11"/>
                <c:pt idx="0">
                  <c:v>Grécko</c:v>
                </c:pt>
                <c:pt idx="1">
                  <c:v>Holandsko</c:v>
                </c:pt>
                <c:pt idx="2">
                  <c:v>Slovinsko</c:v>
                </c:pt>
                <c:pt idx="3">
                  <c:v>Španielsko</c:v>
                </c:pt>
                <c:pt idx="4">
                  <c:v>Taliansko</c:v>
                </c:pt>
                <c:pt idx="5">
                  <c:v>Slovensko</c:v>
                </c:pt>
                <c:pt idx="6">
                  <c:v>OECD</c:v>
                </c:pt>
                <c:pt idx="7">
                  <c:v>Portugalsko</c:v>
                </c:pt>
                <c:pt idx="8">
                  <c:v>Fínsko</c:v>
                </c:pt>
                <c:pt idx="9">
                  <c:v>Nemecko</c:v>
                </c:pt>
                <c:pt idx="10">
                  <c:v>Írsko</c:v>
                </c:pt>
              </c:strCache>
            </c:strRef>
          </c:cat>
          <c:val>
            <c:numRef>
              <c:f>'41'!$B$13:$B$23</c:f>
              <c:numCache>
                <c:formatCode>0.0</c:formatCode>
                <c:ptCount val="11"/>
                <c:pt idx="0">
                  <c:v>110.3</c:v>
                </c:pt>
                <c:pt idx="1">
                  <c:v>103.3</c:v>
                </c:pt>
                <c:pt idx="2">
                  <c:v>90.2</c:v>
                </c:pt>
                <c:pt idx="3">
                  <c:v>84.5</c:v>
                </c:pt>
                <c:pt idx="4">
                  <c:v>76.2</c:v>
                </c:pt>
                <c:pt idx="5">
                  <c:v>72.900000000000006</c:v>
                </c:pt>
                <c:pt idx="6">
                  <c:v>72.061764705882368</c:v>
                </c:pt>
                <c:pt idx="7">
                  <c:v>65.5</c:v>
                </c:pt>
                <c:pt idx="8">
                  <c:v>64.8</c:v>
                </c:pt>
                <c:pt idx="9">
                  <c:v>58.4</c:v>
                </c:pt>
                <c:pt idx="10">
                  <c:v>40.799999999999997</c:v>
                </c:pt>
              </c:numCache>
            </c:numRef>
          </c:val>
        </c:ser>
        <c:ser>
          <c:idx val="1"/>
          <c:order val="1"/>
          <c:tx>
            <c:strRef>
              <c:f>'41'!$C$12</c:f>
              <c:strCache>
                <c:ptCount val="1"/>
                <c:pt idx="0">
                  <c:v>0,5 priem. mzdy</c:v>
                </c:pt>
              </c:strCache>
            </c:strRef>
          </c:tx>
          <c:cat>
            <c:strRef>
              <c:f>'41'!$A$13:$A$23</c:f>
              <c:strCache>
                <c:ptCount val="11"/>
                <c:pt idx="0">
                  <c:v>Grécko</c:v>
                </c:pt>
                <c:pt idx="1">
                  <c:v>Holandsko</c:v>
                </c:pt>
                <c:pt idx="2">
                  <c:v>Slovinsko</c:v>
                </c:pt>
                <c:pt idx="3">
                  <c:v>Španielsko</c:v>
                </c:pt>
                <c:pt idx="4">
                  <c:v>Taliansko</c:v>
                </c:pt>
                <c:pt idx="5">
                  <c:v>Slovensko</c:v>
                </c:pt>
                <c:pt idx="6">
                  <c:v>OECD</c:v>
                </c:pt>
                <c:pt idx="7">
                  <c:v>Portugalsko</c:v>
                </c:pt>
                <c:pt idx="8">
                  <c:v>Fínsko</c:v>
                </c:pt>
                <c:pt idx="9">
                  <c:v>Nemecko</c:v>
                </c:pt>
                <c:pt idx="10">
                  <c:v>Írsko</c:v>
                </c:pt>
              </c:strCache>
            </c:strRef>
          </c:cat>
          <c:val>
            <c:numRef>
              <c:f>'41'!$C$13:$C$23</c:f>
              <c:numCache>
                <c:formatCode>0.0</c:formatCode>
                <c:ptCount val="11"/>
                <c:pt idx="0">
                  <c:v>113.6</c:v>
                </c:pt>
                <c:pt idx="1">
                  <c:v>104.5</c:v>
                </c:pt>
                <c:pt idx="2">
                  <c:v>82.5</c:v>
                </c:pt>
                <c:pt idx="3">
                  <c:v>82.3</c:v>
                </c:pt>
                <c:pt idx="4">
                  <c:v>78.2</c:v>
                </c:pt>
                <c:pt idx="5">
                  <c:v>68.3</c:v>
                </c:pt>
                <c:pt idx="6">
                  <c:v>82.888235294117649</c:v>
                </c:pt>
                <c:pt idx="7">
                  <c:v>73.400000000000006</c:v>
                </c:pt>
                <c:pt idx="8">
                  <c:v>72</c:v>
                </c:pt>
                <c:pt idx="9">
                  <c:v>55.6</c:v>
                </c:pt>
                <c:pt idx="10">
                  <c:v>60.8</c:v>
                </c:pt>
              </c:numCache>
            </c:numRef>
          </c:val>
        </c:ser>
        <c:ser>
          <c:idx val="2"/>
          <c:order val="2"/>
          <c:tx>
            <c:strRef>
              <c:f>'41'!$D$12</c:f>
              <c:strCache>
                <c:ptCount val="1"/>
                <c:pt idx="0">
                  <c:v>1 priem. mzdy</c:v>
                </c:pt>
              </c:strCache>
            </c:strRef>
          </c:tx>
          <c:cat>
            <c:strRef>
              <c:f>'41'!$A$13:$A$23</c:f>
              <c:strCache>
                <c:ptCount val="11"/>
                <c:pt idx="0">
                  <c:v>Grécko</c:v>
                </c:pt>
                <c:pt idx="1">
                  <c:v>Holandsko</c:v>
                </c:pt>
                <c:pt idx="2">
                  <c:v>Slovinsko</c:v>
                </c:pt>
                <c:pt idx="3">
                  <c:v>Španielsko</c:v>
                </c:pt>
                <c:pt idx="4">
                  <c:v>Taliansko</c:v>
                </c:pt>
                <c:pt idx="5">
                  <c:v>Slovensko</c:v>
                </c:pt>
                <c:pt idx="6">
                  <c:v>OECD</c:v>
                </c:pt>
                <c:pt idx="7">
                  <c:v>Portugalsko</c:v>
                </c:pt>
                <c:pt idx="8">
                  <c:v>Fínsko</c:v>
                </c:pt>
                <c:pt idx="9">
                  <c:v>Nemecko</c:v>
                </c:pt>
                <c:pt idx="10">
                  <c:v>Írsko</c:v>
                </c:pt>
              </c:strCache>
            </c:strRef>
          </c:cat>
          <c:val>
            <c:numRef>
              <c:f>'41'!$D$13:$D$23</c:f>
              <c:numCache>
                <c:formatCode>0.0</c:formatCode>
                <c:ptCount val="11"/>
                <c:pt idx="0">
                  <c:v>111.2</c:v>
                </c:pt>
                <c:pt idx="1">
                  <c:v>99.8</c:v>
                </c:pt>
                <c:pt idx="2">
                  <c:v>85.4</c:v>
                </c:pt>
                <c:pt idx="3">
                  <c:v>84.9</c:v>
                </c:pt>
                <c:pt idx="4">
                  <c:v>75.3</c:v>
                </c:pt>
                <c:pt idx="5">
                  <c:v>74.5</c:v>
                </c:pt>
                <c:pt idx="6">
                  <c:v>68.929411764705875</c:v>
                </c:pt>
                <c:pt idx="7">
                  <c:v>69.2</c:v>
                </c:pt>
                <c:pt idx="8">
                  <c:v>65.2</c:v>
                </c:pt>
                <c:pt idx="9">
                  <c:v>57.9</c:v>
                </c:pt>
                <c:pt idx="10">
                  <c:v>35.799999999999997</c:v>
                </c:pt>
              </c:numCache>
            </c:numRef>
          </c:val>
        </c:ser>
        <c:ser>
          <c:idx val="3"/>
          <c:order val="3"/>
          <c:tx>
            <c:strRef>
              <c:f>'41'!$E$12</c:f>
              <c:strCache>
                <c:ptCount val="1"/>
                <c:pt idx="0">
                  <c:v>1,5 priem. mzdy</c:v>
                </c:pt>
              </c:strCache>
            </c:strRef>
          </c:tx>
          <c:cat>
            <c:strRef>
              <c:f>'41'!$A$13:$A$23</c:f>
              <c:strCache>
                <c:ptCount val="11"/>
                <c:pt idx="0">
                  <c:v>Grécko</c:v>
                </c:pt>
                <c:pt idx="1">
                  <c:v>Holandsko</c:v>
                </c:pt>
                <c:pt idx="2">
                  <c:v>Slovinsko</c:v>
                </c:pt>
                <c:pt idx="3">
                  <c:v>Španielsko</c:v>
                </c:pt>
                <c:pt idx="4">
                  <c:v>Taliansko</c:v>
                </c:pt>
                <c:pt idx="5">
                  <c:v>Slovensko</c:v>
                </c:pt>
                <c:pt idx="6">
                  <c:v>OECD</c:v>
                </c:pt>
                <c:pt idx="7">
                  <c:v>Portugalsko</c:v>
                </c:pt>
                <c:pt idx="8">
                  <c:v>Fínsko</c:v>
                </c:pt>
                <c:pt idx="9">
                  <c:v>Nemecko</c:v>
                </c:pt>
                <c:pt idx="10">
                  <c:v>Írsko</c:v>
                </c:pt>
              </c:strCache>
            </c:strRef>
          </c:cat>
          <c:val>
            <c:numRef>
              <c:f>'41'!$E$13:$E$23</c:f>
              <c:numCache>
                <c:formatCode>0.0</c:formatCode>
                <c:ptCount val="11"/>
                <c:pt idx="0">
                  <c:v>106.8</c:v>
                </c:pt>
                <c:pt idx="1">
                  <c:v>96.4</c:v>
                </c:pt>
                <c:pt idx="2">
                  <c:v>86.2</c:v>
                </c:pt>
                <c:pt idx="3">
                  <c:v>85.4</c:v>
                </c:pt>
                <c:pt idx="4">
                  <c:v>76.7</c:v>
                </c:pt>
                <c:pt idx="5">
                  <c:v>76.7</c:v>
                </c:pt>
                <c:pt idx="6">
                  <c:v>63.500000000000014</c:v>
                </c:pt>
                <c:pt idx="7">
                  <c:v>70.5</c:v>
                </c:pt>
                <c:pt idx="8">
                  <c:v>64.400000000000006</c:v>
                </c:pt>
                <c:pt idx="9">
                  <c:v>57.2</c:v>
                </c:pt>
                <c:pt idx="10">
                  <c:v>26.8</c:v>
                </c:pt>
              </c:numCache>
            </c:numRef>
          </c:val>
        </c:ser>
        <c:dLbls/>
        <c:axId val="84721024"/>
        <c:axId val="85013632"/>
      </c:barChart>
      <c:catAx>
        <c:axId val="84721024"/>
        <c:scaling>
          <c:orientation val="minMax"/>
        </c:scaling>
        <c:axPos val="b"/>
        <c:numFmt formatCode="General" sourceLinked="1"/>
        <c:tickLblPos val="nextTo"/>
        <c:txPr>
          <a:bodyPr/>
          <a:lstStyle/>
          <a:p>
            <a:pPr>
              <a:defRPr sz="800"/>
            </a:pPr>
            <a:endParaRPr lang="sk-SK"/>
          </a:p>
        </c:txPr>
        <c:crossAx val="85013632"/>
        <c:crosses val="autoZero"/>
        <c:auto val="1"/>
        <c:lblAlgn val="ctr"/>
        <c:lblOffset val="100"/>
      </c:catAx>
      <c:valAx>
        <c:axId val="85013632"/>
        <c:scaling>
          <c:orientation val="minMax"/>
        </c:scaling>
        <c:axPos val="l"/>
        <c:majorGridlines/>
        <c:numFmt formatCode="0.0" sourceLinked="1"/>
        <c:tickLblPos val="nextTo"/>
        <c:txPr>
          <a:bodyPr/>
          <a:lstStyle/>
          <a:p>
            <a:pPr>
              <a:defRPr sz="800"/>
            </a:pPr>
            <a:endParaRPr lang="sk-SK"/>
          </a:p>
        </c:txPr>
        <c:crossAx val="84721024"/>
        <c:crosses val="autoZero"/>
        <c:crossBetween val="between"/>
      </c:valAx>
    </c:plotArea>
    <c:legend>
      <c:legendPos val="r"/>
      <c:layout>
        <c:manualLayout>
          <c:xMode val="edge"/>
          <c:yMode val="edge"/>
          <c:x val="0.79583333333333339"/>
          <c:y val="0.40625"/>
          <c:w val="0.18541666666666673"/>
          <c:h val="0.2916666666666668"/>
        </c:manualLayout>
      </c:layout>
      <c:txPr>
        <a:bodyPr/>
        <a:lstStyle/>
        <a:p>
          <a:pPr>
            <a:defRPr sz="800"/>
          </a:pPr>
          <a:endParaRPr lang="sk-SK"/>
        </a:p>
      </c:txPr>
    </c:legend>
    <c:plotVisOnly val="1"/>
    <c:dispBlanksAs val="gap"/>
  </c:chart>
  <c:printSettings>
    <c:headerFooter/>
    <c:pageMargins b="0.75000000000000089" l="0.70000000000000062" r="0.70000000000000062" t="0.75000000000000089" header="0.30000000000000032" footer="0.30000000000000032"/>
    <c:pageSetup/>
  </c:printSettings>
</c:chartSpace>
</file>

<file path=xl/charts/chart151.xml><?xml version="1.0" encoding="utf-8"?>
<c:chartSpace xmlns:c="http://schemas.openxmlformats.org/drawingml/2006/chart" xmlns:a="http://schemas.openxmlformats.org/drawingml/2006/main" xmlns:r="http://schemas.openxmlformats.org/officeDocument/2006/relationships">
  <c:lang val="sk-SK"/>
  <c:chart>
    <c:title>
      <c:tx>
        <c:strRef>
          <c:f>'41'!$J$3</c:f>
          <c:strCache>
            <c:ptCount val="1"/>
            <c:pt idx="0">
              <c:v>Hrubá dôchodková miera náhrady (r2010)</c:v>
            </c:pt>
          </c:strCache>
        </c:strRef>
      </c:tx>
      <c:layout>
        <c:manualLayout>
          <c:xMode val="edge"/>
          <c:yMode val="edge"/>
          <c:x val="0.21268044619422574"/>
          <c:y val="9.2592592592592622E-3"/>
        </c:manualLayout>
      </c:layout>
      <c:spPr>
        <a:noFill/>
        <a:ln w="25400">
          <a:noFill/>
        </a:ln>
      </c:spPr>
      <c:txPr>
        <a:bodyPr/>
        <a:lstStyle/>
        <a:p>
          <a:pPr>
            <a:defRPr sz="1200"/>
          </a:pPr>
          <a:endParaRPr lang="sk-SK"/>
        </a:p>
      </c:txPr>
    </c:title>
    <c:plotArea>
      <c:layout/>
      <c:barChart>
        <c:barDir val="col"/>
        <c:grouping val="clustered"/>
        <c:ser>
          <c:idx val="0"/>
          <c:order val="0"/>
          <c:tx>
            <c:strRef>
              <c:f>'41'!$K$12</c:f>
              <c:strCache>
                <c:ptCount val="1"/>
                <c:pt idx="0">
                  <c:v>Median earner</c:v>
                </c:pt>
              </c:strCache>
            </c:strRef>
          </c:tx>
          <c:cat>
            <c:strRef>
              <c:f>'41'!$J$13:$J$23</c:f>
              <c:strCache>
                <c:ptCount val="11"/>
                <c:pt idx="0">
                  <c:v>Grécko</c:v>
                </c:pt>
                <c:pt idx="1">
                  <c:v>Holandsko</c:v>
                </c:pt>
                <c:pt idx="2">
                  <c:v>Španielsko</c:v>
                </c:pt>
                <c:pt idx="3">
                  <c:v>Taliansko</c:v>
                </c:pt>
                <c:pt idx="4">
                  <c:v>Slovinsko</c:v>
                </c:pt>
                <c:pt idx="5">
                  <c:v>OECD</c:v>
                </c:pt>
                <c:pt idx="6">
                  <c:v>Fínsko</c:v>
                </c:pt>
                <c:pt idx="7">
                  <c:v>Slovensko</c:v>
                </c:pt>
                <c:pt idx="8">
                  <c:v>Portuglasko</c:v>
                </c:pt>
                <c:pt idx="9">
                  <c:v>Nemecko</c:v>
                </c:pt>
                <c:pt idx="10">
                  <c:v>Írsko</c:v>
                </c:pt>
              </c:strCache>
            </c:strRef>
          </c:cat>
          <c:val>
            <c:numRef>
              <c:f>'41'!$K$13:$K$23</c:f>
              <c:numCache>
                <c:formatCode>0.0</c:formatCode>
                <c:ptCount val="11"/>
                <c:pt idx="0">
                  <c:v>95.7</c:v>
                </c:pt>
                <c:pt idx="1">
                  <c:v>89.1</c:v>
                </c:pt>
                <c:pt idx="2">
                  <c:v>81.2</c:v>
                </c:pt>
                <c:pt idx="3">
                  <c:v>64.5</c:v>
                </c:pt>
                <c:pt idx="4">
                  <c:v>62.4</c:v>
                </c:pt>
                <c:pt idx="5">
                  <c:v>60.776470588235284</c:v>
                </c:pt>
                <c:pt idx="6">
                  <c:v>57.8</c:v>
                </c:pt>
                <c:pt idx="7">
                  <c:v>57.5</c:v>
                </c:pt>
                <c:pt idx="8">
                  <c:v>54.4</c:v>
                </c:pt>
                <c:pt idx="9">
                  <c:v>42</c:v>
                </c:pt>
                <c:pt idx="10">
                  <c:v>34.9</c:v>
                </c:pt>
              </c:numCache>
            </c:numRef>
          </c:val>
        </c:ser>
        <c:ser>
          <c:idx val="1"/>
          <c:order val="1"/>
          <c:tx>
            <c:strRef>
              <c:f>'41'!$L$12</c:f>
              <c:strCache>
                <c:ptCount val="1"/>
                <c:pt idx="0">
                  <c:v>0,5 priem. mzdy</c:v>
                </c:pt>
              </c:strCache>
            </c:strRef>
          </c:tx>
          <c:cat>
            <c:strRef>
              <c:f>'41'!$J$13:$J$23</c:f>
              <c:strCache>
                <c:ptCount val="11"/>
                <c:pt idx="0">
                  <c:v>Grécko</c:v>
                </c:pt>
                <c:pt idx="1">
                  <c:v>Holandsko</c:v>
                </c:pt>
                <c:pt idx="2">
                  <c:v>Španielsko</c:v>
                </c:pt>
                <c:pt idx="3">
                  <c:v>Taliansko</c:v>
                </c:pt>
                <c:pt idx="4">
                  <c:v>Slovinsko</c:v>
                </c:pt>
                <c:pt idx="5">
                  <c:v>OECD</c:v>
                </c:pt>
                <c:pt idx="6">
                  <c:v>Fínsko</c:v>
                </c:pt>
                <c:pt idx="7">
                  <c:v>Slovensko</c:v>
                </c:pt>
                <c:pt idx="8">
                  <c:v>Portuglasko</c:v>
                </c:pt>
                <c:pt idx="9">
                  <c:v>Nemecko</c:v>
                </c:pt>
                <c:pt idx="10">
                  <c:v>Írsko</c:v>
                </c:pt>
              </c:strCache>
            </c:strRef>
          </c:cat>
          <c:val>
            <c:numRef>
              <c:f>'41'!$L$13:$L$23</c:f>
              <c:numCache>
                <c:formatCode>0.0</c:formatCode>
                <c:ptCount val="11"/>
                <c:pt idx="0">
                  <c:v>95.7</c:v>
                </c:pt>
                <c:pt idx="1">
                  <c:v>93</c:v>
                </c:pt>
                <c:pt idx="2">
                  <c:v>81.2</c:v>
                </c:pt>
                <c:pt idx="3">
                  <c:v>64.5</c:v>
                </c:pt>
                <c:pt idx="4">
                  <c:v>64.3</c:v>
                </c:pt>
                <c:pt idx="5">
                  <c:v>72.276470588235313</c:v>
                </c:pt>
                <c:pt idx="6">
                  <c:v>66.400000000000006</c:v>
                </c:pt>
                <c:pt idx="7">
                  <c:v>57.5</c:v>
                </c:pt>
                <c:pt idx="8">
                  <c:v>63.3</c:v>
                </c:pt>
                <c:pt idx="9">
                  <c:v>42</c:v>
                </c:pt>
                <c:pt idx="10">
                  <c:v>57.9</c:v>
                </c:pt>
              </c:numCache>
            </c:numRef>
          </c:val>
        </c:ser>
        <c:ser>
          <c:idx val="2"/>
          <c:order val="2"/>
          <c:tx>
            <c:strRef>
              <c:f>'41'!$M$12</c:f>
              <c:strCache>
                <c:ptCount val="1"/>
                <c:pt idx="0">
                  <c:v>1 priem. mzdy</c:v>
                </c:pt>
              </c:strCache>
            </c:strRef>
          </c:tx>
          <c:cat>
            <c:strRef>
              <c:f>'41'!$J$13:$J$23</c:f>
              <c:strCache>
                <c:ptCount val="11"/>
                <c:pt idx="0">
                  <c:v>Grécko</c:v>
                </c:pt>
                <c:pt idx="1">
                  <c:v>Holandsko</c:v>
                </c:pt>
                <c:pt idx="2">
                  <c:v>Španielsko</c:v>
                </c:pt>
                <c:pt idx="3">
                  <c:v>Taliansko</c:v>
                </c:pt>
                <c:pt idx="4">
                  <c:v>Slovinsko</c:v>
                </c:pt>
                <c:pt idx="5">
                  <c:v>OECD</c:v>
                </c:pt>
                <c:pt idx="6">
                  <c:v>Fínsko</c:v>
                </c:pt>
                <c:pt idx="7">
                  <c:v>Slovensko</c:v>
                </c:pt>
                <c:pt idx="8">
                  <c:v>Portuglasko</c:v>
                </c:pt>
                <c:pt idx="9">
                  <c:v>Nemecko</c:v>
                </c:pt>
                <c:pt idx="10">
                  <c:v>Írsko</c:v>
                </c:pt>
              </c:strCache>
            </c:strRef>
          </c:cat>
          <c:val>
            <c:numRef>
              <c:f>'41'!$M$13:$M$23</c:f>
              <c:numCache>
                <c:formatCode>0.0</c:formatCode>
                <c:ptCount val="11"/>
                <c:pt idx="0">
                  <c:v>95.7</c:v>
                </c:pt>
                <c:pt idx="1">
                  <c:v>88.1</c:v>
                </c:pt>
                <c:pt idx="2">
                  <c:v>81.2</c:v>
                </c:pt>
                <c:pt idx="3">
                  <c:v>64.5</c:v>
                </c:pt>
                <c:pt idx="4">
                  <c:v>62.4</c:v>
                </c:pt>
                <c:pt idx="5">
                  <c:v>57.482352941176458</c:v>
                </c:pt>
                <c:pt idx="6">
                  <c:v>57.8</c:v>
                </c:pt>
                <c:pt idx="7">
                  <c:v>57.5</c:v>
                </c:pt>
                <c:pt idx="8">
                  <c:v>53.9</c:v>
                </c:pt>
                <c:pt idx="9">
                  <c:v>42</c:v>
                </c:pt>
                <c:pt idx="10">
                  <c:v>29</c:v>
                </c:pt>
              </c:numCache>
            </c:numRef>
          </c:val>
        </c:ser>
        <c:ser>
          <c:idx val="3"/>
          <c:order val="3"/>
          <c:tx>
            <c:strRef>
              <c:f>'41'!$N$12</c:f>
              <c:strCache>
                <c:ptCount val="1"/>
                <c:pt idx="0">
                  <c:v>1,5 priem. mzdy</c:v>
                </c:pt>
              </c:strCache>
            </c:strRef>
          </c:tx>
          <c:cat>
            <c:strRef>
              <c:f>'41'!$J$13:$J$23</c:f>
              <c:strCache>
                <c:ptCount val="11"/>
                <c:pt idx="0">
                  <c:v>Grécko</c:v>
                </c:pt>
                <c:pt idx="1">
                  <c:v>Holandsko</c:v>
                </c:pt>
                <c:pt idx="2">
                  <c:v>Španielsko</c:v>
                </c:pt>
                <c:pt idx="3">
                  <c:v>Taliansko</c:v>
                </c:pt>
                <c:pt idx="4">
                  <c:v>Slovinsko</c:v>
                </c:pt>
                <c:pt idx="5">
                  <c:v>OECD</c:v>
                </c:pt>
                <c:pt idx="6">
                  <c:v>Fínsko</c:v>
                </c:pt>
                <c:pt idx="7">
                  <c:v>Slovensko</c:v>
                </c:pt>
                <c:pt idx="8">
                  <c:v>Portuglasko</c:v>
                </c:pt>
                <c:pt idx="9">
                  <c:v>Nemecko</c:v>
                </c:pt>
                <c:pt idx="10">
                  <c:v>Írsko</c:v>
                </c:pt>
              </c:strCache>
            </c:strRef>
          </c:cat>
          <c:val>
            <c:numRef>
              <c:f>'41'!$N$13:$N$23</c:f>
              <c:numCache>
                <c:formatCode>0.0</c:formatCode>
                <c:ptCount val="11"/>
                <c:pt idx="0">
                  <c:v>95.7</c:v>
                </c:pt>
                <c:pt idx="1">
                  <c:v>86.5</c:v>
                </c:pt>
                <c:pt idx="2">
                  <c:v>81.2</c:v>
                </c:pt>
                <c:pt idx="3">
                  <c:v>64.5</c:v>
                </c:pt>
                <c:pt idx="4">
                  <c:v>62.4</c:v>
                </c:pt>
                <c:pt idx="5">
                  <c:v>52.064705882352939</c:v>
                </c:pt>
                <c:pt idx="6">
                  <c:v>57.8</c:v>
                </c:pt>
                <c:pt idx="7">
                  <c:v>57.5</c:v>
                </c:pt>
                <c:pt idx="8">
                  <c:v>53.1</c:v>
                </c:pt>
                <c:pt idx="9">
                  <c:v>42</c:v>
                </c:pt>
                <c:pt idx="10">
                  <c:v>19.3</c:v>
                </c:pt>
              </c:numCache>
            </c:numRef>
          </c:val>
        </c:ser>
        <c:dLbls/>
        <c:axId val="85082880"/>
        <c:axId val="85084416"/>
      </c:barChart>
      <c:catAx>
        <c:axId val="85082880"/>
        <c:scaling>
          <c:orientation val="minMax"/>
        </c:scaling>
        <c:axPos val="b"/>
        <c:numFmt formatCode="General" sourceLinked="1"/>
        <c:tickLblPos val="nextTo"/>
        <c:txPr>
          <a:bodyPr/>
          <a:lstStyle/>
          <a:p>
            <a:pPr>
              <a:defRPr sz="800"/>
            </a:pPr>
            <a:endParaRPr lang="sk-SK"/>
          </a:p>
        </c:txPr>
        <c:crossAx val="85084416"/>
        <c:crosses val="autoZero"/>
        <c:auto val="1"/>
        <c:lblAlgn val="ctr"/>
        <c:lblOffset val="100"/>
      </c:catAx>
      <c:valAx>
        <c:axId val="85084416"/>
        <c:scaling>
          <c:orientation val="minMax"/>
        </c:scaling>
        <c:axPos val="l"/>
        <c:majorGridlines/>
        <c:numFmt formatCode="0.0" sourceLinked="1"/>
        <c:tickLblPos val="nextTo"/>
        <c:txPr>
          <a:bodyPr/>
          <a:lstStyle/>
          <a:p>
            <a:pPr>
              <a:defRPr sz="800"/>
            </a:pPr>
            <a:endParaRPr lang="sk-SK"/>
          </a:p>
        </c:txPr>
        <c:crossAx val="85082880"/>
        <c:crosses val="autoZero"/>
        <c:crossBetween val="between"/>
      </c:valAx>
    </c:plotArea>
    <c:legend>
      <c:legendPos val="r"/>
      <c:layout>
        <c:manualLayout>
          <c:xMode val="edge"/>
          <c:yMode val="edge"/>
          <c:x val="0.79583333333333339"/>
          <c:y val="0.40625"/>
          <c:w val="0.18541666666666673"/>
          <c:h val="0.2916666666666668"/>
        </c:manualLayout>
      </c:layout>
      <c:txPr>
        <a:bodyPr/>
        <a:lstStyle/>
        <a:p>
          <a:pPr>
            <a:defRPr sz="800"/>
          </a:pPr>
          <a:endParaRPr lang="sk-SK"/>
        </a:p>
      </c:txPr>
    </c:legend>
    <c:plotVisOnly val="1"/>
    <c:dispBlanksAs val="gap"/>
  </c:chart>
  <c:printSettings>
    <c:headerFooter/>
    <c:pageMargins b="0.75000000000000111" l="0.70000000000000062" r="0.70000000000000062" t="0.75000000000000111" header="0.30000000000000032" footer="0.30000000000000032"/>
    <c:pageSetup/>
  </c:printSettings>
</c:chartSpace>
</file>

<file path=xl/charts/chart152.xml><?xml version="1.0" encoding="utf-8"?>
<c:chartSpace xmlns:c="http://schemas.openxmlformats.org/drawingml/2006/chart" xmlns:a="http://schemas.openxmlformats.org/drawingml/2006/main" xmlns:r="http://schemas.openxmlformats.org/officeDocument/2006/relationships">
  <c:lang val="sk-SK"/>
  <c:chart>
    <c:title>
      <c:tx>
        <c:strRef>
          <c:f>'42'!$B$6</c:f>
          <c:strCache>
            <c:ptCount val="1"/>
            <c:pt idx="0">
              <c:v>Výdavky na dôchodky (% HDP) r.2007</c:v>
            </c:pt>
          </c:strCache>
        </c:strRef>
      </c:tx>
      <c:spPr>
        <a:noFill/>
        <a:ln w="25400">
          <a:noFill/>
        </a:ln>
      </c:spPr>
      <c:txPr>
        <a:bodyPr/>
        <a:lstStyle/>
        <a:p>
          <a:pPr>
            <a:defRPr sz="1200"/>
          </a:pPr>
          <a:endParaRPr lang="sk-SK"/>
        </a:p>
      </c:txPr>
    </c:title>
    <c:plotArea>
      <c:layout/>
      <c:barChart>
        <c:barDir val="col"/>
        <c:grouping val="clustered"/>
        <c:ser>
          <c:idx val="0"/>
          <c:order val="0"/>
          <c:tx>
            <c:strRef>
              <c:f>'42'!$B$6</c:f>
              <c:strCache>
                <c:ptCount val="1"/>
                <c:pt idx="0">
                  <c:v>Výdavky na dôchodky (% HDP) r.2007</c:v>
                </c:pt>
              </c:strCache>
            </c:strRef>
          </c:tx>
          <c:cat>
            <c:strRef>
              <c:f>'42'!$A$8:$A$18</c:f>
              <c:strCache>
                <c:ptCount val="11"/>
                <c:pt idx="0">
                  <c:v>Taliansko</c:v>
                </c:pt>
                <c:pt idx="1">
                  <c:v>Portugalsko</c:v>
                </c:pt>
                <c:pt idx="2">
                  <c:v>Grécko</c:v>
                </c:pt>
                <c:pt idx="3">
                  <c:v>Holandsko</c:v>
                </c:pt>
                <c:pt idx="4">
                  <c:v>Nemecko</c:v>
                </c:pt>
                <c:pt idx="5">
                  <c:v>Fínsko</c:v>
                </c:pt>
                <c:pt idx="6">
                  <c:v>Slovinsko</c:v>
                </c:pt>
                <c:pt idx="7">
                  <c:v>Španielsko</c:v>
                </c:pt>
                <c:pt idx="8">
                  <c:v>Slovensko</c:v>
                </c:pt>
                <c:pt idx="9">
                  <c:v>Cyprus</c:v>
                </c:pt>
                <c:pt idx="10">
                  <c:v>Írsko</c:v>
                </c:pt>
              </c:strCache>
            </c:strRef>
          </c:cat>
          <c:val>
            <c:numRef>
              <c:f>'42'!$B$8:$B$18</c:f>
              <c:numCache>
                <c:formatCode>0.0</c:formatCode>
                <c:ptCount val="11"/>
                <c:pt idx="0">
                  <c:v>14.1</c:v>
                </c:pt>
                <c:pt idx="1">
                  <c:v>10.8</c:v>
                </c:pt>
                <c:pt idx="2">
                  <c:v>11.9</c:v>
                </c:pt>
                <c:pt idx="3">
                  <c:v>4.7</c:v>
                </c:pt>
                <c:pt idx="4">
                  <c:v>10.7</c:v>
                </c:pt>
                <c:pt idx="5">
                  <c:v>8.3000000000000007</c:v>
                </c:pt>
                <c:pt idx="6">
                  <c:v>9.6</c:v>
                </c:pt>
                <c:pt idx="7">
                  <c:v>8</c:v>
                </c:pt>
                <c:pt idx="8">
                  <c:v>5.8</c:v>
                </c:pt>
                <c:pt idx="10">
                  <c:v>3.6</c:v>
                </c:pt>
              </c:numCache>
            </c:numRef>
          </c:val>
        </c:ser>
        <c:dLbls/>
        <c:axId val="85154432"/>
        <c:axId val="85160320"/>
      </c:barChart>
      <c:catAx>
        <c:axId val="85154432"/>
        <c:scaling>
          <c:orientation val="minMax"/>
        </c:scaling>
        <c:axPos val="b"/>
        <c:numFmt formatCode="General" sourceLinked="1"/>
        <c:tickLblPos val="nextTo"/>
        <c:txPr>
          <a:bodyPr/>
          <a:lstStyle/>
          <a:p>
            <a:pPr>
              <a:defRPr sz="800"/>
            </a:pPr>
            <a:endParaRPr lang="sk-SK"/>
          </a:p>
        </c:txPr>
        <c:crossAx val="85160320"/>
        <c:crosses val="autoZero"/>
        <c:auto val="1"/>
        <c:lblAlgn val="ctr"/>
        <c:lblOffset val="100"/>
      </c:catAx>
      <c:valAx>
        <c:axId val="85160320"/>
        <c:scaling>
          <c:orientation val="minMax"/>
        </c:scaling>
        <c:axPos val="l"/>
        <c:majorGridlines/>
        <c:numFmt formatCode="0.0" sourceLinked="1"/>
        <c:tickLblPos val="nextTo"/>
        <c:txPr>
          <a:bodyPr/>
          <a:lstStyle/>
          <a:p>
            <a:pPr>
              <a:defRPr sz="800"/>
            </a:pPr>
            <a:endParaRPr lang="sk-SK"/>
          </a:p>
        </c:txPr>
        <c:crossAx val="85154432"/>
        <c:crosses val="autoZero"/>
        <c:crossBetween val="between"/>
      </c:valAx>
    </c:plotArea>
    <c:plotVisOnly val="1"/>
    <c:dispBlanksAs val="gap"/>
  </c:chart>
  <c:printSettings>
    <c:headerFooter/>
    <c:pageMargins b="0.75000000000000111" l="0.70000000000000062" r="0.70000000000000062" t="0.75000000000000111" header="0.30000000000000032" footer="0.30000000000000032"/>
    <c:pageSetup/>
  </c:printSettings>
</c:chartSpace>
</file>

<file path=xl/charts/chart153.xml><?xml version="1.0" encoding="utf-8"?>
<c:chartSpace xmlns:c="http://schemas.openxmlformats.org/drawingml/2006/chart" xmlns:a="http://schemas.openxmlformats.org/drawingml/2006/main" xmlns:r="http://schemas.openxmlformats.org/officeDocument/2006/relationships">
  <c:lang val="sk-SK"/>
  <c:chart>
    <c:title>
      <c:tx>
        <c:strRef>
          <c:f>'42'!$E$5</c:f>
          <c:strCache>
            <c:ptCount val="1"/>
            <c:pt idx="0">
              <c:v>Očakávaná dĺžka dožitia</c:v>
            </c:pt>
          </c:strCache>
        </c:strRef>
      </c:tx>
      <c:spPr>
        <a:noFill/>
        <a:ln w="25400">
          <a:noFill/>
        </a:ln>
      </c:spPr>
      <c:txPr>
        <a:bodyPr/>
        <a:lstStyle/>
        <a:p>
          <a:pPr>
            <a:defRPr sz="1200"/>
          </a:pPr>
          <a:endParaRPr lang="sk-SK"/>
        </a:p>
      </c:txPr>
    </c:title>
    <c:plotArea>
      <c:layout/>
      <c:barChart>
        <c:barDir val="col"/>
        <c:grouping val="clustered"/>
        <c:ser>
          <c:idx val="0"/>
          <c:order val="0"/>
          <c:tx>
            <c:strRef>
              <c:f>'42'!$E$6</c:f>
              <c:strCache>
                <c:ptCount val="1"/>
                <c:pt idx="0">
                  <c:v>Pri narodení</c:v>
                </c:pt>
              </c:strCache>
            </c:strRef>
          </c:tx>
          <c:cat>
            <c:strRef>
              <c:f>'42'!$D$8:$D$18</c:f>
              <c:strCache>
                <c:ptCount val="11"/>
                <c:pt idx="0">
                  <c:v>Taliansko</c:v>
                </c:pt>
                <c:pt idx="1">
                  <c:v>Španielsko</c:v>
                </c:pt>
                <c:pt idx="2">
                  <c:v>Holandsko</c:v>
                </c:pt>
                <c:pt idx="3">
                  <c:v>Írsko</c:v>
                </c:pt>
                <c:pt idx="4">
                  <c:v>Nemecko</c:v>
                </c:pt>
                <c:pt idx="5">
                  <c:v>Fínsko</c:v>
                </c:pt>
                <c:pt idx="6">
                  <c:v>Grécko</c:v>
                </c:pt>
                <c:pt idx="7">
                  <c:v>OECD</c:v>
                </c:pt>
                <c:pt idx="8">
                  <c:v>Portugalsko</c:v>
                </c:pt>
                <c:pt idx="9">
                  <c:v>Slovinsko</c:v>
                </c:pt>
                <c:pt idx="10">
                  <c:v>Slovensko</c:v>
                </c:pt>
              </c:strCache>
            </c:strRef>
          </c:cat>
          <c:val>
            <c:numRef>
              <c:f>'42'!$E$8:$E$18</c:f>
              <c:numCache>
                <c:formatCode>0.0</c:formatCode>
                <c:ptCount val="11"/>
                <c:pt idx="0">
                  <c:v>81.099999999999994</c:v>
                </c:pt>
                <c:pt idx="1">
                  <c:v>80.8</c:v>
                </c:pt>
                <c:pt idx="2">
                  <c:v>79.900000000000006</c:v>
                </c:pt>
                <c:pt idx="3">
                  <c:v>79.900000000000006</c:v>
                </c:pt>
                <c:pt idx="4">
                  <c:v>79.8</c:v>
                </c:pt>
                <c:pt idx="5">
                  <c:v>79.599999999999994</c:v>
                </c:pt>
                <c:pt idx="6">
                  <c:v>79.2</c:v>
                </c:pt>
                <c:pt idx="7">
                  <c:v>78.900000000000006</c:v>
                </c:pt>
                <c:pt idx="8">
                  <c:v>78.7</c:v>
                </c:pt>
                <c:pt idx="9">
                  <c:v>78.3</c:v>
                </c:pt>
                <c:pt idx="10">
                  <c:v>74.599999999999994</c:v>
                </c:pt>
              </c:numCache>
            </c:numRef>
          </c:val>
        </c:ser>
        <c:ser>
          <c:idx val="1"/>
          <c:order val="1"/>
          <c:tx>
            <c:strRef>
              <c:f>'42'!$F$6</c:f>
              <c:strCache>
                <c:ptCount val="1"/>
                <c:pt idx="0">
                  <c:v>Vo veku 65r</c:v>
                </c:pt>
              </c:strCache>
            </c:strRef>
          </c:tx>
          <c:cat>
            <c:strRef>
              <c:f>'42'!$D$8:$D$18</c:f>
              <c:strCache>
                <c:ptCount val="11"/>
                <c:pt idx="0">
                  <c:v>Taliansko</c:v>
                </c:pt>
                <c:pt idx="1">
                  <c:v>Španielsko</c:v>
                </c:pt>
                <c:pt idx="2">
                  <c:v>Holandsko</c:v>
                </c:pt>
                <c:pt idx="3">
                  <c:v>Írsko</c:v>
                </c:pt>
                <c:pt idx="4">
                  <c:v>Nemecko</c:v>
                </c:pt>
                <c:pt idx="5">
                  <c:v>Fínsko</c:v>
                </c:pt>
                <c:pt idx="6">
                  <c:v>Grécko</c:v>
                </c:pt>
                <c:pt idx="7">
                  <c:v>OECD</c:v>
                </c:pt>
                <c:pt idx="8">
                  <c:v>Portugalsko</c:v>
                </c:pt>
                <c:pt idx="9">
                  <c:v>Slovinsko</c:v>
                </c:pt>
                <c:pt idx="10">
                  <c:v>Slovensko</c:v>
                </c:pt>
              </c:strCache>
            </c:strRef>
          </c:cat>
          <c:val>
            <c:numRef>
              <c:f>'42'!$F$8:$F$18</c:f>
              <c:numCache>
                <c:formatCode>0.0</c:formatCode>
                <c:ptCount val="11"/>
                <c:pt idx="0">
                  <c:v>84.5</c:v>
                </c:pt>
                <c:pt idx="1">
                  <c:v>84.3</c:v>
                </c:pt>
                <c:pt idx="2">
                  <c:v>83.4</c:v>
                </c:pt>
                <c:pt idx="3">
                  <c:v>83.3</c:v>
                </c:pt>
                <c:pt idx="4">
                  <c:v>83.4</c:v>
                </c:pt>
                <c:pt idx="5">
                  <c:v>83.3</c:v>
                </c:pt>
                <c:pt idx="6">
                  <c:v>82.6</c:v>
                </c:pt>
                <c:pt idx="7">
                  <c:v>83.1</c:v>
                </c:pt>
                <c:pt idx="8">
                  <c:v>82.8</c:v>
                </c:pt>
                <c:pt idx="9" formatCode="General">
                  <c:v>83.1</c:v>
                </c:pt>
                <c:pt idx="10">
                  <c:v>80.3</c:v>
                </c:pt>
              </c:numCache>
            </c:numRef>
          </c:val>
        </c:ser>
        <c:dLbls/>
        <c:axId val="85206144"/>
        <c:axId val="85207680"/>
      </c:barChart>
      <c:catAx>
        <c:axId val="85206144"/>
        <c:scaling>
          <c:orientation val="minMax"/>
        </c:scaling>
        <c:axPos val="b"/>
        <c:numFmt formatCode="General" sourceLinked="1"/>
        <c:tickLblPos val="nextTo"/>
        <c:txPr>
          <a:bodyPr/>
          <a:lstStyle/>
          <a:p>
            <a:pPr>
              <a:defRPr sz="800"/>
            </a:pPr>
            <a:endParaRPr lang="sk-SK"/>
          </a:p>
        </c:txPr>
        <c:crossAx val="85207680"/>
        <c:crosses val="autoZero"/>
        <c:auto val="1"/>
        <c:lblAlgn val="ctr"/>
        <c:lblOffset val="100"/>
      </c:catAx>
      <c:valAx>
        <c:axId val="85207680"/>
        <c:scaling>
          <c:orientation val="minMax"/>
        </c:scaling>
        <c:axPos val="l"/>
        <c:majorGridlines/>
        <c:numFmt formatCode="0.0" sourceLinked="1"/>
        <c:tickLblPos val="nextTo"/>
        <c:txPr>
          <a:bodyPr/>
          <a:lstStyle/>
          <a:p>
            <a:pPr>
              <a:defRPr sz="800"/>
            </a:pPr>
            <a:endParaRPr lang="sk-SK"/>
          </a:p>
        </c:txPr>
        <c:crossAx val="85206144"/>
        <c:crosses val="autoZero"/>
        <c:crossBetween val="between"/>
      </c:valAx>
    </c:plotArea>
    <c:legend>
      <c:legendPos val="r"/>
      <c:layout>
        <c:manualLayout>
          <c:xMode val="edge"/>
          <c:yMode val="edge"/>
          <c:x val="0.83125000000000004"/>
          <c:y val="0.4791666666666668"/>
          <c:w val="0.15000000000000002"/>
          <c:h val="0.14236111111111113"/>
        </c:manualLayout>
      </c:layout>
      <c:txPr>
        <a:bodyPr/>
        <a:lstStyle/>
        <a:p>
          <a:pPr>
            <a:defRPr sz="800"/>
          </a:pPr>
          <a:endParaRPr lang="sk-SK"/>
        </a:p>
      </c:txPr>
    </c:legend>
    <c:plotVisOnly val="1"/>
    <c:dispBlanksAs val="gap"/>
  </c:chart>
  <c:printSettings>
    <c:headerFooter/>
    <c:pageMargins b="0.75000000000000089" l="0.70000000000000062" r="0.70000000000000062" t="0.75000000000000089" header="0.30000000000000032" footer="0.30000000000000032"/>
    <c:pageSetup/>
  </c:printSettings>
</c:chartSpace>
</file>

<file path=xl/charts/chart154.xml><?xml version="1.0" encoding="utf-8"?>
<c:chartSpace xmlns:c="http://schemas.openxmlformats.org/drawingml/2006/chart" xmlns:a="http://schemas.openxmlformats.org/drawingml/2006/main" xmlns:r="http://schemas.openxmlformats.org/officeDocument/2006/relationships">
  <c:lang val="sk-SK"/>
  <c:chart>
    <c:title>
      <c:tx>
        <c:strRef>
          <c:f>'42'!$J$6</c:f>
          <c:strCache>
            <c:ptCount val="1"/>
            <c:pt idx="0">
              <c:v>Podiel populácie nad 65r (% z pracujúcich)</c:v>
            </c:pt>
          </c:strCache>
        </c:strRef>
      </c:tx>
      <c:layout>
        <c:manualLayout>
          <c:xMode val="edge"/>
          <c:yMode val="edge"/>
          <c:x val="0.27575699912510937"/>
          <c:y val="2.5477707006369442E-2"/>
        </c:manualLayout>
      </c:layout>
      <c:spPr>
        <a:noFill/>
        <a:ln w="25400">
          <a:noFill/>
        </a:ln>
      </c:spPr>
      <c:txPr>
        <a:bodyPr/>
        <a:lstStyle/>
        <a:p>
          <a:pPr>
            <a:defRPr sz="1200"/>
          </a:pPr>
          <a:endParaRPr lang="sk-SK"/>
        </a:p>
      </c:txPr>
    </c:title>
    <c:plotArea>
      <c:layout/>
      <c:barChart>
        <c:barDir val="col"/>
        <c:grouping val="clustered"/>
        <c:ser>
          <c:idx val="0"/>
          <c:order val="0"/>
          <c:tx>
            <c:strRef>
              <c:f>'42'!$J$6</c:f>
              <c:strCache>
                <c:ptCount val="1"/>
                <c:pt idx="0">
                  <c:v>Podiel populácie nad 65r (% z pracujúcich)</c:v>
                </c:pt>
              </c:strCache>
            </c:strRef>
          </c:tx>
          <c:cat>
            <c:strRef>
              <c:f>'42'!$I$8:$I$18</c:f>
              <c:strCache>
                <c:ptCount val="11"/>
                <c:pt idx="0">
                  <c:v>Taliansko</c:v>
                </c:pt>
                <c:pt idx="1">
                  <c:v>Nemecko</c:v>
                </c:pt>
                <c:pt idx="2">
                  <c:v>Grécko</c:v>
                </c:pt>
                <c:pt idx="3">
                  <c:v>Portugalsko</c:v>
                </c:pt>
                <c:pt idx="4">
                  <c:v>Fínsko</c:v>
                </c:pt>
                <c:pt idx="5">
                  <c:v>Španielsko</c:v>
                </c:pt>
                <c:pt idx="6">
                  <c:v>Slovinsko</c:v>
                </c:pt>
                <c:pt idx="7">
                  <c:v>Holandsko</c:v>
                </c:pt>
                <c:pt idx="8">
                  <c:v>OECD</c:v>
                </c:pt>
                <c:pt idx="9">
                  <c:v>Slovensko</c:v>
                </c:pt>
                <c:pt idx="10">
                  <c:v>Írsko</c:v>
                </c:pt>
              </c:strCache>
            </c:strRef>
          </c:cat>
          <c:val>
            <c:numRef>
              <c:f>'42'!$J$8:$J$18</c:f>
              <c:numCache>
                <c:formatCode>0.0</c:formatCode>
                <c:ptCount val="11"/>
                <c:pt idx="0">
                  <c:v>33</c:v>
                </c:pt>
                <c:pt idx="1">
                  <c:v>32.799999999999997</c:v>
                </c:pt>
                <c:pt idx="2">
                  <c:v>29.1</c:v>
                </c:pt>
                <c:pt idx="3">
                  <c:v>28.3</c:v>
                </c:pt>
                <c:pt idx="4">
                  <c:v>27.4</c:v>
                </c:pt>
                <c:pt idx="5">
                  <c:v>26.8</c:v>
                </c:pt>
                <c:pt idx="6">
                  <c:v>24.8</c:v>
                </c:pt>
                <c:pt idx="7">
                  <c:v>24.1</c:v>
                </c:pt>
                <c:pt idx="8">
                  <c:v>23.6</c:v>
                </c:pt>
                <c:pt idx="9">
                  <c:v>18.3</c:v>
                </c:pt>
                <c:pt idx="10">
                  <c:v>18</c:v>
                </c:pt>
              </c:numCache>
            </c:numRef>
          </c:val>
        </c:ser>
        <c:dLbls/>
        <c:axId val="85232256"/>
        <c:axId val="85242240"/>
      </c:barChart>
      <c:catAx>
        <c:axId val="85232256"/>
        <c:scaling>
          <c:orientation val="minMax"/>
        </c:scaling>
        <c:axPos val="b"/>
        <c:numFmt formatCode="General" sourceLinked="1"/>
        <c:tickLblPos val="nextTo"/>
        <c:txPr>
          <a:bodyPr/>
          <a:lstStyle/>
          <a:p>
            <a:pPr>
              <a:defRPr sz="800"/>
            </a:pPr>
            <a:endParaRPr lang="sk-SK"/>
          </a:p>
        </c:txPr>
        <c:crossAx val="85242240"/>
        <c:crosses val="autoZero"/>
        <c:auto val="1"/>
        <c:lblAlgn val="ctr"/>
        <c:lblOffset val="100"/>
      </c:catAx>
      <c:valAx>
        <c:axId val="85242240"/>
        <c:scaling>
          <c:orientation val="minMax"/>
        </c:scaling>
        <c:axPos val="l"/>
        <c:majorGridlines/>
        <c:numFmt formatCode="0.0" sourceLinked="1"/>
        <c:tickLblPos val="nextTo"/>
        <c:txPr>
          <a:bodyPr/>
          <a:lstStyle/>
          <a:p>
            <a:pPr>
              <a:defRPr sz="800"/>
            </a:pPr>
            <a:endParaRPr lang="sk-SK"/>
          </a:p>
        </c:txPr>
        <c:crossAx val="85232256"/>
        <c:crosses val="autoZero"/>
        <c:crossBetween val="between"/>
      </c:valAx>
    </c:plotArea>
    <c:plotVisOnly val="1"/>
    <c:dispBlanksAs val="gap"/>
  </c:chart>
  <c:printSettings>
    <c:headerFooter/>
    <c:pageMargins b="0.75000000000000133" l="0.70000000000000062" r="0.70000000000000062" t="0.75000000000000133" header="0.30000000000000032" footer="0.30000000000000032"/>
    <c:pageSetup/>
  </c:printSettings>
</c:chartSpace>
</file>

<file path=xl/charts/chart155.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a:pPr>
            <a:r>
              <a:rPr lang="sk-SK"/>
              <a:t>Výdavky na dôchodky (v % HDP, 2010)</a:t>
            </a:r>
            <a:endParaRPr lang="en-US"/>
          </a:p>
        </c:rich>
      </c:tx>
      <c:spPr>
        <a:noFill/>
        <a:ln w="25400">
          <a:noFill/>
        </a:ln>
      </c:spPr>
    </c:title>
    <c:plotArea>
      <c:layout/>
      <c:barChart>
        <c:barDir val="col"/>
        <c:grouping val="clustered"/>
        <c:ser>
          <c:idx val="0"/>
          <c:order val="0"/>
          <c:cat>
            <c:strRef>
              <c:f>'42'!$A$8:$A$18</c:f>
              <c:strCache>
                <c:ptCount val="11"/>
                <c:pt idx="0">
                  <c:v>Taliansko</c:v>
                </c:pt>
                <c:pt idx="1">
                  <c:v>Portugalsko</c:v>
                </c:pt>
                <c:pt idx="2">
                  <c:v>Grécko</c:v>
                </c:pt>
                <c:pt idx="3">
                  <c:v>Holandsko</c:v>
                </c:pt>
                <c:pt idx="4">
                  <c:v>Nemecko</c:v>
                </c:pt>
                <c:pt idx="5">
                  <c:v>Fínsko</c:v>
                </c:pt>
                <c:pt idx="6">
                  <c:v>Slovinsko</c:v>
                </c:pt>
                <c:pt idx="7">
                  <c:v>Španielsko</c:v>
                </c:pt>
                <c:pt idx="8">
                  <c:v>Slovensko</c:v>
                </c:pt>
                <c:pt idx="9">
                  <c:v>Cyprus</c:v>
                </c:pt>
                <c:pt idx="10">
                  <c:v>Írsko</c:v>
                </c:pt>
              </c:strCache>
            </c:strRef>
          </c:cat>
          <c:val>
            <c:numRef>
              <c:f>'42'!$C$8:$C$18</c:f>
              <c:numCache>
                <c:formatCode>General</c:formatCode>
                <c:ptCount val="11"/>
                <c:pt idx="0">
                  <c:v>16</c:v>
                </c:pt>
                <c:pt idx="1">
                  <c:v>14.2</c:v>
                </c:pt>
                <c:pt idx="2">
                  <c:v>13.9</c:v>
                </c:pt>
                <c:pt idx="3">
                  <c:v>12.9</c:v>
                </c:pt>
                <c:pt idx="4">
                  <c:v>12.8</c:v>
                </c:pt>
                <c:pt idx="5">
                  <c:v>12.7</c:v>
                </c:pt>
                <c:pt idx="6">
                  <c:v>11.2</c:v>
                </c:pt>
                <c:pt idx="7">
                  <c:v>10.8</c:v>
                </c:pt>
                <c:pt idx="8">
                  <c:v>8.4</c:v>
                </c:pt>
                <c:pt idx="9">
                  <c:v>7.8</c:v>
                </c:pt>
                <c:pt idx="10">
                  <c:v>7.2</c:v>
                </c:pt>
              </c:numCache>
            </c:numRef>
          </c:val>
        </c:ser>
        <c:dLbls/>
        <c:axId val="85252736"/>
        <c:axId val="85262720"/>
      </c:barChart>
      <c:catAx>
        <c:axId val="85252736"/>
        <c:scaling>
          <c:orientation val="minMax"/>
        </c:scaling>
        <c:axPos val="b"/>
        <c:numFmt formatCode="General" sourceLinked="1"/>
        <c:tickLblPos val="nextTo"/>
        <c:crossAx val="85262720"/>
        <c:crosses val="autoZero"/>
        <c:auto val="1"/>
        <c:lblAlgn val="ctr"/>
        <c:lblOffset val="100"/>
      </c:catAx>
      <c:valAx>
        <c:axId val="85262720"/>
        <c:scaling>
          <c:orientation val="minMax"/>
        </c:scaling>
        <c:axPos val="l"/>
        <c:majorGridlines/>
        <c:numFmt formatCode="General" sourceLinked="1"/>
        <c:tickLblPos val="nextTo"/>
        <c:crossAx val="85252736"/>
        <c:crosses val="autoZero"/>
        <c:crossBetween val="between"/>
      </c:valAx>
    </c:plotArea>
    <c:plotVisOnly val="1"/>
    <c:dispBlanksAs val="gap"/>
  </c:chart>
  <c:printSettings>
    <c:headerFooter/>
    <c:pageMargins b="0.75000000000000022" l="0.70000000000000018" r="0.70000000000000018" t="0.75000000000000022" header="0.3000000000000001" footer="0.3000000000000001"/>
    <c:pageSetup/>
  </c:printSettings>
</c:chartSpace>
</file>

<file path=xl/charts/chart156.xml><?xml version="1.0" encoding="utf-8"?>
<c:chartSpace xmlns:c="http://schemas.openxmlformats.org/drawingml/2006/chart" xmlns:a="http://schemas.openxmlformats.org/drawingml/2006/main" xmlns:r="http://schemas.openxmlformats.org/officeDocument/2006/relationships">
  <c:lang val="sk-SK"/>
  <c:chart>
    <c:title>
      <c:tx>
        <c:strRef>
          <c:f>'43'!$A$1</c:f>
          <c:strCache>
            <c:ptCount val="1"/>
            <c:pt idx="0">
              <c:v>Priemerný celkový príjem počas dôchodku (v USD)</c:v>
            </c:pt>
          </c:strCache>
        </c:strRef>
      </c:tx>
      <c:spPr>
        <a:noFill/>
        <a:ln w="25400">
          <a:noFill/>
        </a:ln>
      </c:spPr>
      <c:txPr>
        <a:bodyPr/>
        <a:lstStyle/>
        <a:p>
          <a:pPr>
            <a:defRPr sz="1200"/>
          </a:pPr>
          <a:endParaRPr lang="sk-SK"/>
        </a:p>
      </c:txPr>
    </c:title>
    <c:plotArea>
      <c:layout/>
      <c:barChart>
        <c:barDir val="col"/>
        <c:grouping val="clustered"/>
        <c:ser>
          <c:idx val="0"/>
          <c:order val="0"/>
          <c:tx>
            <c:strRef>
              <c:f>'43'!$B$12</c:f>
              <c:strCache>
                <c:ptCount val="1"/>
                <c:pt idx="0">
                  <c:v>Muž</c:v>
                </c:pt>
              </c:strCache>
            </c:strRef>
          </c:tx>
          <c:cat>
            <c:strRef>
              <c:f>'43'!$A$13:$A$23</c:f>
              <c:strCache>
                <c:ptCount val="11"/>
                <c:pt idx="0">
                  <c:v>Holansko</c:v>
                </c:pt>
                <c:pt idx="1">
                  <c:v>Fínsko</c:v>
                </c:pt>
                <c:pt idx="2">
                  <c:v>Grécko</c:v>
                </c:pt>
                <c:pt idx="3">
                  <c:v>Nemecko</c:v>
                </c:pt>
                <c:pt idx="4">
                  <c:v>Španielsko</c:v>
                </c:pt>
                <c:pt idx="5">
                  <c:v>Írsko</c:v>
                </c:pt>
                <c:pt idx="6">
                  <c:v>OECD</c:v>
                </c:pt>
                <c:pt idx="7">
                  <c:v>Taliansko</c:v>
                </c:pt>
                <c:pt idx="8">
                  <c:v>Slovinsko</c:v>
                </c:pt>
                <c:pt idx="9">
                  <c:v>Portugalsko</c:v>
                </c:pt>
                <c:pt idx="10">
                  <c:v>Slovensko</c:v>
                </c:pt>
              </c:strCache>
            </c:strRef>
          </c:cat>
          <c:val>
            <c:numRef>
              <c:f>'43'!$B$13:$B$23</c:f>
              <c:numCache>
                <c:formatCode>#,##0\ _€</c:formatCode>
                <c:ptCount val="11"/>
                <c:pt idx="0">
                  <c:v>1145000</c:v>
                </c:pt>
                <c:pt idx="1">
                  <c:v>529000</c:v>
                </c:pt>
                <c:pt idx="2">
                  <c:v>528000</c:v>
                </c:pt>
                <c:pt idx="3">
                  <c:v>466000</c:v>
                </c:pt>
                <c:pt idx="4">
                  <c:v>455000</c:v>
                </c:pt>
                <c:pt idx="5">
                  <c:v>448000</c:v>
                </c:pt>
                <c:pt idx="6">
                  <c:v>437000</c:v>
                </c:pt>
                <c:pt idx="7">
                  <c:v>408000</c:v>
                </c:pt>
                <c:pt idx="8">
                  <c:v>293000</c:v>
                </c:pt>
                <c:pt idx="9">
                  <c:v>205000</c:v>
                </c:pt>
                <c:pt idx="10">
                  <c:v>82000</c:v>
                </c:pt>
              </c:numCache>
            </c:numRef>
          </c:val>
        </c:ser>
        <c:ser>
          <c:idx val="1"/>
          <c:order val="1"/>
          <c:tx>
            <c:strRef>
              <c:f>'43'!$C$12</c:f>
              <c:strCache>
                <c:ptCount val="1"/>
                <c:pt idx="0">
                  <c:v>Žena</c:v>
                </c:pt>
              </c:strCache>
            </c:strRef>
          </c:tx>
          <c:cat>
            <c:strRef>
              <c:f>'43'!$A$13:$A$23</c:f>
              <c:strCache>
                <c:ptCount val="11"/>
                <c:pt idx="0">
                  <c:v>Holansko</c:v>
                </c:pt>
                <c:pt idx="1">
                  <c:v>Fínsko</c:v>
                </c:pt>
                <c:pt idx="2">
                  <c:v>Grécko</c:v>
                </c:pt>
                <c:pt idx="3">
                  <c:v>Nemecko</c:v>
                </c:pt>
                <c:pt idx="4">
                  <c:v>Španielsko</c:v>
                </c:pt>
                <c:pt idx="5">
                  <c:v>Írsko</c:v>
                </c:pt>
                <c:pt idx="6">
                  <c:v>OECD</c:v>
                </c:pt>
                <c:pt idx="7">
                  <c:v>Taliansko</c:v>
                </c:pt>
                <c:pt idx="8">
                  <c:v>Slovinsko</c:v>
                </c:pt>
                <c:pt idx="9">
                  <c:v>Portugalsko</c:v>
                </c:pt>
                <c:pt idx="10">
                  <c:v>Slovensko</c:v>
                </c:pt>
              </c:strCache>
            </c:strRef>
          </c:cat>
          <c:val>
            <c:numRef>
              <c:f>'43'!$C$13:$C$23</c:f>
              <c:numCache>
                <c:formatCode>#,##0\ _€</c:formatCode>
                <c:ptCount val="11"/>
                <c:pt idx="0">
                  <c:v>1311000</c:v>
                </c:pt>
                <c:pt idx="1">
                  <c:v>632000</c:v>
                </c:pt>
                <c:pt idx="2">
                  <c:v>609000</c:v>
                </c:pt>
                <c:pt idx="3">
                  <c:v>563000</c:v>
                </c:pt>
                <c:pt idx="4">
                  <c:v>513000</c:v>
                </c:pt>
                <c:pt idx="5">
                  <c:v>544000</c:v>
                </c:pt>
                <c:pt idx="6">
                  <c:v>505000</c:v>
                </c:pt>
                <c:pt idx="7">
                  <c:v>427000</c:v>
                </c:pt>
                <c:pt idx="8">
                  <c:v>392000</c:v>
                </c:pt>
                <c:pt idx="9">
                  <c:v>235000</c:v>
                </c:pt>
                <c:pt idx="10">
                  <c:v>101000</c:v>
                </c:pt>
              </c:numCache>
            </c:numRef>
          </c:val>
        </c:ser>
        <c:dLbls/>
        <c:axId val="85322368"/>
        <c:axId val="85336448"/>
      </c:barChart>
      <c:catAx>
        <c:axId val="85322368"/>
        <c:scaling>
          <c:orientation val="minMax"/>
        </c:scaling>
        <c:axPos val="b"/>
        <c:numFmt formatCode="General" sourceLinked="1"/>
        <c:tickLblPos val="nextTo"/>
        <c:txPr>
          <a:bodyPr/>
          <a:lstStyle/>
          <a:p>
            <a:pPr>
              <a:defRPr sz="800"/>
            </a:pPr>
            <a:endParaRPr lang="sk-SK"/>
          </a:p>
        </c:txPr>
        <c:crossAx val="85336448"/>
        <c:crosses val="autoZero"/>
        <c:auto val="1"/>
        <c:lblAlgn val="ctr"/>
        <c:lblOffset val="100"/>
      </c:catAx>
      <c:valAx>
        <c:axId val="85336448"/>
        <c:scaling>
          <c:orientation val="minMax"/>
        </c:scaling>
        <c:axPos val="l"/>
        <c:majorGridlines/>
        <c:numFmt formatCode="#,##0\ _€" sourceLinked="1"/>
        <c:tickLblPos val="nextTo"/>
        <c:txPr>
          <a:bodyPr/>
          <a:lstStyle/>
          <a:p>
            <a:pPr>
              <a:defRPr sz="800"/>
            </a:pPr>
            <a:endParaRPr lang="sk-SK"/>
          </a:p>
        </c:txPr>
        <c:crossAx val="85322368"/>
        <c:crosses val="autoZero"/>
        <c:crossBetween val="between"/>
      </c:valAx>
    </c:plotArea>
    <c:legend>
      <c:legendPos val="r"/>
      <c:layout>
        <c:manualLayout>
          <c:xMode val="edge"/>
          <c:yMode val="edge"/>
          <c:x val="0.89791666666666659"/>
          <c:y val="0.4791666666666668"/>
          <c:w val="8.3333333333333343E-2"/>
          <c:h val="0.14236111111111113"/>
        </c:manualLayout>
      </c:layout>
      <c:txPr>
        <a:bodyPr/>
        <a:lstStyle/>
        <a:p>
          <a:pPr>
            <a:defRPr sz="800"/>
          </a:pPr>
          <a:endParaRPr lang="sk-SK"/>
        </a:p>
      </c:txPr>
    </c:legend>
    <c:plotVisOnly val="1"/>
    <c:dispBlanksAs val="gap"/>
  </c:chart>
  <c:printSettings>
    <c:headerFooter/>
    <c:pageMargins b="0.75000000000000089" l="0.70000000000000062" r="0.70000000000000062" t="0.75000000000000089" header="0.30000000000000032" footer="0.30000000000000032"/>
    <c:pageSetup/>
  </c:printSettings>
</c:chartSpace>
</file>

<file path=xl/charts/chart157.xml><?xml version="1.0" encoding="utf-8"?>
<c:chartSpace xmlns:c="http://schemas.openxmlformats.org/drawingml/2006/chart" xmlns:a="http://schemas.openxmlformats.org/drawingml/2006/main" xmlns:r="http://schemas.openxmlformats.org/officeDocument/2006/relationships">
  <c:lang val="sk-SK"/>
  <c:chart>
    <c:title>
      <c:tx>
        <c:strRef>
          <c:f>'44'!$M$12</c:f>
          <c:strCache>
            <c:ptCount val="1"/>
            <c:pt idx="0">
              <c:v>Výdavky na invalidné dôchodky (% z HDP)</c:v>
            </c:pt>
          </c:strCache>
        </c:strRef>
      </c:tx>
      <c:spPr>
        <a:noFill/>
        <a:ln w="25400">
          <a:noFill/>
        </a:ln>
      </c:spPr>
      <c:txPr>
        <a:bodyPr/>
        <a:lstStyle/>
        <a:p>
          <a:pPr>
            <a:defRPr sz="1200"/>
          </a:pPr>
          <a:endParaRPr lang="sk-SK"/>
        </a:p>
      </c:txPr>
    </c:title>
    <c:plotArea>
      <c:layout/>
      <c:lineChart>
        <c:grouping val="standard"/>
        <c:ser>
          <c:idx val="0"/>
          <c:order val="0"/>
          <c:tx>
            <c:strRef>
              <c:f>'44'!$A$14</c:f>
              <c:strCache>
                <c:ptCount val="1"/>
                <c:pt idx="0">
                  <c:v>EA17</c:v>
                </c:pt>
              </c:strCache>
            </c:strRef>
          </c:tx>
          <c:marker>
            <c:symbol val="none"/>
          </c:marker>
          <c:cat>
            <c:strRef>
              <c:f>'44'!$N$13:$W$13</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'44'!$N$14:$W$14</c:f>
              <c:numCache>
                <c:formatCode>#,##0.00</c:formatCode>
                <c:ptCount val="10"/>
                <c:pt idx="4">
                  <c:v>0.98176300000000005</c:v>
                </c:pt>
                <c:pt idx="5">
                  <c:v>0.95435199999999998</c:v>
                </c:pt>
                <c:pt idx="6">
                  <c:v>0.87624100000000005</c:v>
                </c:pt>
                <c:pt idx="7">
                  <c:v>1.0150399999999999</c:v>
                </c:pt>
                <c:pt idx="8">
                  <c:v>1.050686</c:v>
                </c:pt>
                <c:pt idx="9">
                  <c:v>1.025674</c:v>
                </c:pt>
              </c:numCache>
            </c:numRef>
          </c:val>
        </c:ser>
        <c:ser>
          <c:idx val="1"/>
          <c:order val="1"/>
          <c:tx>
            <c:strRef>
              <c:f>'44'!$A$15</c:f>
              <c:strCache>
                <c:ptCount val="1"/>
                <c:pt idx="0">
                  <c:v>EU27</c:v>
                </c:pt>
              </c:strCache>
            </c:strRef>
          </c:tx>
          <c:marker>
            <c:symbol val="none"/>
          </c:marker>
          <c:cat>
            <c:strRef>
              <c:f>'44'!$N$13:$W$13</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'44'!$N$15:$W$15</c:f>
              <c:numCache>
                <c:formatCode>#,##0.00</c:formatCode>
                <c:ptCount val="10"/>
                <c:pt idx="0">
                  <c:v>0.86164399999999997</c:v>
                </c:pt>
                <c:pt idx="1">
                  <c:v>0.89222100000000004</c:v>
                </c:pt>
                <c:pt idx="2">
                  <c:v>0.90056000000000003</c:v>
                </c:pt>
                <c:pt idx="3">
                  <c:v>0.88682899999999998</c:v>
                </c:pt>
                <c:pt idx="4">
                  <c:v>0.874552</c:v>
                </c:pt>
                <c:pt idx="5">
                  <c:v>0.84167099999999995</c:v>
                </c:pt>
                <c:pt idx="6">
                  <c:v>0.74643800000000005</c:v>
                </c:pt>
                <c:pt idx="7">
                  <c:v>0.75197899999999995</c:v>
                </c:pt>
                <c:pt idx="8">
                  <c:v>0.79459000000000002</c:v>
                </c:pt>
                <c:pt idx="9">
                  <c:v>0.77835200000000004</c:v>
                </c:pt>
              </c:numCache>
            </c:numRef>
          </c:val>
        </c:ser>
        <c:ser>
          <c:idx val="2"/>
          <c:order val="2"/>
          <c:tx>
            <c:strRef>
              <c:f>'44'!$A$16</c:f>
              <c:strCache>
                <c:ptCount val="1"/>
                <c:pt idx="0">
                  <c:v>Fínsko</c:v>
                </c:pt>
              </c:strCache>
            </c:strRef>
          </c:tx>
          <c:marker>
            <c:symbol val="none"/>
          </c:marker>
          <c:cat>
            <c:strRef>
              <c:f>'44'!$N$13:$W$13</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'44'!$N$16:$W$16</c:f>
              <c:numCache>
                <c:formatCode>#,##0.00</c:formatCode>
                <c:ptCount val="10"/>
                <c:pt idx="0">
                  <c:v>1.972575</c:v>
                </c:pt>
                <c:pt idx="1">
                  <c:v>2.0125799999999998</c:v>
                </c:pt>
                <c:pt idx="2">
                  <c:v>2.0636930000000002</c:v>
                </c:pt>
                <c:pt idx="3">
                  <c:v>2.0767609999999999</c:v>
                </c:pt>
                <c:pt idx="4">
                  <c:v>2.041461</c:v>
                </c:pt>
                <c:pt idx="5">
                  <c:v>1.9906809999999999</c:v>
                </c:pt>
                <c:pt idx="6">
                  <c:v>1.9104380000000001</c:v>
                </c:pt>
                <c:pt idx="7">
                  <c:v>1.8399559999999999</c:v>
                </c:pt>
                <c:pt idx="8">
                  <c:v>2.0796239999999999</c:v>
                </c:pt>
                <c:pt idx="9">
                  <c:v>2.0019939999999998</c:v>
                </c:pt>
              </c:numCache>
            </c:numRef>
          </c:val>
        </c:ser>
        <c:ser>
          <c:idx val="3"/>
          <c:order val="3"/>
          <c:tx>
            <c:strRef>
              <c:f>'44'!$A$17</c:f>
              <c:strCache>
                <c:ptCount val="1"/>
                <c:pt idx="0">
                  <c:v>Grécko</c:v>
                </c:pt>
              </c:strCache>
            </c:strRef>
          </c:tx>
          <c:marker>
            <c:symbol val="none"/>
          </c:marker>
          <c:cat>
            <c:strRef>
              <c:f>'44'!$N$13:$W$13</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'44'!$N$17:$W$17</c:f>
              <c:numCache>
                <c:formatCode>#,##0.00</c:formatCode>
                <c:ptCount val="10"/>
                <c:pt idx="0">
                  <c:v>0.75431099999999995</c:v>
                </c:pt>
                <c:pt idx="1">
                  <c:v>0.75997499999999996</c:v>
                </c:pt>
                <c:pt idx="2">
                  <c:v>0.75252399999999997</c:v>
                </c:pt>
                <c:pt idx="3">
                  <c:v>0.76188999999999996</c:v>
                </c:pt>
                <c:pt idx="4">
                  <c:v>0.76671999999999996</c:v>
                </c:pt>
                <c:pt idx="5">
                  <c:v>0.73885199999999995</c:v>
                </c:pt>
                <c:pt idx="6">
                  <c:v>0.74718899999999999</c:v>
                </c:pt>
                <c:pt idx="7">
                  <c:v>0.76726700000000003</c:v>
                </c:pt>
                <c:pt idx="8">
                  <c:v>0.79706299999999997</c:v>
                </c:pt>
                <c:pt idx="9">
                  <c:v>0.79730400000000001</c:v>
                </c:pt>
              </c:numCache>
            </c:numRef>
          </c:val>
        </c:ser>
        <c:ser>
          <c:idx val="4"/>
          <c:order val="4"/>
          <c:tx>
            <c:strRef>
              <c:f>'44'!$A$18</c:f>
              <c:strCache>
                <c:ptCount val="1"/>
                <c:pt idx="0">
                  <c:v>Holandsko</c:v>
                </c:pt>
              </c:strCache>
            </c:strRef>
          </c:tx>
          <c:marker>
            <c:symbol val="none"/>
          </c:marker>
          <c:cat>
            <c:strRef>
              <c:f>'44'!$N$13:$W$13</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'44'!$N$18:$W$18</c:f>
              <c:numCache>
                <c:formatCode>#,##0.00</c:formatCode>
                <c:ptCount val="10"/>
                <c:pt idx="0">
                  <c:v>2.647125</c:v>
                </c:pt>
                <c:pt idx="1">
                  <c:v>2.6628609999999999</c:v>
                </c:pt>
                <c:pt idx="2">
                  <c:v>2.6785060000000001</c:v>
                </c:pt>
                <c:pt idx="3">
                  <c:v>2.569709</c:v>
                </c:pt>
                <c:pt idx="4">
                  <c:v>2.3351839999999999</c:v>
                </c:pt>
                <c:pt idx="5">
                  <c:v>2.1737600000000001</c:v>
                </c:pt>
                <c:pt idx="6">
                  <c:v>2.0403199999999999</c:v>
                </c:pt>
                <c:pt idx="7">
                  <c:v>2.0062880000000001</c:v>
                </c:pt>
                <c:pt idx="8">
                  <c:v>2.0932080000000002</c:v>
                </c:pt>
                <c:pt idx="9">
                  <c:v>2.0311170000000001</c:v>
                </c:pt>
              </c:numCache>
            </c:numRef>
          </c:val>
        </c:ser>
        <c:ser>
          <c:idx val="5"/>
          <c:order val="5"/>
          <c:tx>
            <c:strRef>
              <c:f>'44'!$A$19</c:f>
              <c:strCache>
                <c:ptCount val="1"/>
                <c:pt idx="0">
                  <c:v>Írsko</c:v>
                </c:pt>
              </c:strCache>
            </c:strRef>
          </c:tx>
          <c:marker>
            <c:symbol val="none"/>
          </c:marker>
          <c:cat>
            <c:strRef>
              <c:f>'44'!$N$13:$W$13</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'44'!$N$19:$W$19</c:f>
              <c:numCache>
                <c:formatCode>#,##0.00</c:formatCode>
                <c:ptCount val="10"/>
                <c:pt idx="0">
                  <c:v>0.58019699999999996</c:v>
                </c:pt>
                <c:pt idx="1">
                  <c:v>0.61575199999999997</c:v>
                </c:pt>
                <c:pt idx="2">
                  <c:v>0.63964100000000002</c:v>
                </c:pt>
                <c:pt idx="3">
                  <c:v>0.68637800000000004</c:v>
                </c:pt>
                <c:pt idx="4">
                  <c:v>0.72452799999999995</c:v>
                </c:pt>
                <c:pt idx="5">
                  <c:v>0.75559900000000002</c:v>
                </c:pt>
                <c:pt idx="6">
                  <c:v>0.80755399999999999</c:v>
                </c:pt>
                <c:pt idx="7">
                  <c:v>0.96590100000000001</c:v>
                </c:pt>
                <c:pt idx="8">
                  <c:v>1.122635</c:v>
                </c:pt>
                <c:pt idx="9">
                  <c:v>1.104592</c:v>
                </c:pt>
              </c:numCache>
            </c:numRef>
          </c:val>
        </c:ser>
        <c:ser>
          <c:idx val="6"/>
          <c:order val="6"/>
          <c:tx>
            <c:strRef>
              <c:f>'44'!$A$20</c:f>
              <c:strCache>
                <c:ptCount val="1"/>
                <c:pt idx="0">
                  <c:v>Nemecko</c:v>
                </c:pt>
              </c:strCache>
            </c:strRef>
          </c:tx>
          <c:marker>
            <c:symbol val="none"/>
          </c:marker>
          <c:cat>
            <c:strRef>
              <c:f>'44'!$N$13:$W$13</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'44'!$N$20:$W$20</c:f>
              <c:numCache>
                <c:formatCode>#,##0.00</c:formatCode>
                <c:ptCount val="10"/>
                <c:pt idx="0">
                  <c:v>0.22053400000000001</c:v>
                </c:pt>
                <c:pt idx="1">
                  <c:v>0.218864</c:v>
                </c:pt>
                <c:pt idx="2">
                  <c:v>0.217449</c:v>
                </c:pt>
                <c:pt idx="3">
                  <c:v>0.21258099999999999</c:v>
                </c:pt>
                <c:pt idx="4">
                  <c:v>0.20951500000000001</c:v>
                </c:pt>
                <c:pt idx="5">
                  <c:v>0.19905600000000001</c:v>
                </c:pt>
                <c:pt idx="6">
                  <c:v>0.187251</c:v>
                </c:pt>
                <c:pt idx="7">
                  <c:v>0.18245</c:v>
                </c:pt>
                <c:pt idx="8">
                  <c:v>0.192719</c:v>
                </c:pt>
                <c:pt idx="9">
                  <c:v>0.18217800000000001</c:v>
                </c:pt>
              </c:numCache>
            </c:numRef>
          </c:val>
        </c:ser>
        <c:ser>
          <c:idx val="7"/>
          <c:order val="7"/>
          <c:tx>
            <c:strRef>
              <c:f>'44'!$A$21</c:f>
              <c:strCache>
                <c:ptCount val="1"/>
                <c:pt idx="0">
                  <c:v>Portugalsko</c:v>
                </c:pt>
              </c:strCache>
            </c:strRef>
          </c:tx>
          <c:marker>
            <c:symbol val="none"/>
          </c:marker>
          <c:cat>
            <c:strRef>
              <c:f>'44'!$N$13:$W$13</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'44'!$N$21:$W$21</c:f>
              <c:numCache>
                <c:formatCode>#,##0.00</c:formatCode>
                <c:ptCount val="10"/>
                <c:pt idx="0">
                  <c:v>2.0934469999999998</c:v>
                </c:pt>
                <c:pt idx="1">
                  <c:v>2.1045609999999999</c:v>
                </c:pt>
                <c:pt idx="2">
                  <c:v>2.1349830000000001</c:v>
                </c:pt>
                <c:pt idx="3">
                  <c:v>2.1265390000000002</c:v>
                </c:pt>
                <c:pt idx="4">
                  <c:v>2.068149</c:v>
                </c:pt>
                <c:pt idx="5">
                  <c:v>2.0914630000000001</c:v>
                </c:pt>
                <c:pt idx="6">
                  <c:v>2.0678700000000001</c:v>
                </c:pt>
                <c:pt idx="7">
                  <c:v>1.979185</c:v>
                </c:pt>
                <c:pt idx="8">
                  <c:v>1.9753210000000001</c:v>
                </c:pt>
                <c:pt idx="9">
                  <c:v>1.9185639999999999</c:v>
                </c:pt>
              </c:numCache>
            </c:numRef>
          </c:val>
        </c:ser>
        <c:ser>
          <c:idx val="8"/>
          <c:order val="8"/>
          <c:tx>
            <c:strRef>
              <c:f>'44'!$A$22</c:f>
              <c:strCache>
                <c:ptCount val="1"/>
                <c:pt idx="0">
                  <c:v>Slovensko</c:v>
                </c:pt>
              </c:strCache>
            </c:strRef>
          </c:tx>
          <c:marker>
            <c:symbol val="none"/>
          </c:marker>
          <c:cat>
            <c:strRef>
              <c:f>'44'!$N$13:$W$13</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'44'!$N$22:$W$22</c:f>
              <c:numCache>
                <c:formatCode>#,##0.00</c:formatCode>
                <c:ptCount val="10"/>
                <c:pt idx="0">
                  <c:v>0.90266900000000005</c:v>
                </c:pt>
                <c:pt idx="1">
                  <c:v>0.89838300000000004</c:v>
                </c:pt>
                <c:pt idx="2">
                  <c:v>0.86472000000000004</c:v>
                </c:pt>
                <c:pt idx="3">
                  <c:v>0.87570099999999995</c:v>
                </c:pt>
                <c:pt idx="4">
                  <c:v>0.863707</c:v>
                </c:pt>
                <c:pt idx="5">
                  <c:v>0.85255499999999995</c:v>
                </c:pt>
                <c:pt idx="6">
                  <c:v>0.84847099999999998</c:v>
                </c:pt>
                <c:pt idx="7">
                  <c:v>0.85745700000000002</c:v>
                </c:pt>
                <c:pt idx="8">
                  <c:v>1.015782</c:v>
                </c:pt>
                <c:pt idx="9">
                  <c:v>1.0252589999999999</c:v>
                </c:pt>
              </c:numCache>
            </c:numRef>
          </c:val>
        </c:ser>
        <c:ser>
          <c:idx val="9"/>
          <c:order val="9"/>
          <c:tx>
            <c:strRef>
              <c:f>'44'!$A$23</c:f>
              <c:strCache>
                <c:ptCount val="1"/>
                <c:pt idx="0">
                  <c:v>Španielsko</c:v>
                </c:pt>
              </c:strCache>
            </c:strRef>
          </c:tx>
          <c:marker>
            <c:symbol val="none"/>
          </c:marker>
          <c:cat>
            <c:strRef>
              <c:f>'44'!$N$13:$W$13</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'44'!$N$23:$W$23</c:f>
              <c:numCache>
                <c:formatCode>#,##0.00</c:formatCode>
                <c:ptCount val="10"/>
                <c:pt idx="0">
                  <c:v>1.156892</c:v>
                </c:pt>
                <c:pt idx="1">
                  <c:v>1.146477</c:v>
                </c:pt>
                <c:pt idx="2">
                  <c:v>1.138811</c:v>
                </c:pt>
                <c:pt idx="3">
                  <c:v>1.1569579999999999</c:v>
                </c:pt>
                <c:pt idx="4">
                  <c:v>1.1549670000000001</c:v>
                </c:pt>
                <c:pt idx="5">
                  <c:v>1.1419060000000001</c:v>
                </c:pt>
                <c:pt idx="6">
                  <c:v>1.155821</c:v>
                </c:pt>
                <c:pt idx="7">
                  <c:v>1.1811</c:v>
                </c:pt>
                <c:pt idx="8">
                  <c:v>1.2680959999999999</c:v>
                </c:pt>
                <c:pt idx="9">
                  <c:v>1.3114570000000001</c:v>
                </c:pt>
              </c:numCache>
            </c:numRef>
          </c:val>
        </c:ser>
        <c:ser>
          <c:idx val="10"/>
          <c:order val="10"/>
          <c:tx>
            <c:strRef>
              <c:f>'44'!$A$24</c:f>
              <c:strCache>
                <c:ptCount val="1"/>
                <c:pt idx="0">
                  <c:v>Taliansko</c:v>
                </c:pt>
              </c:strCache>
            </c:strRef>
          </c:tx>
          <c:marker>
            <c:symbol val="none"/>
          </c:marker>
          <c:cat>
            <c:strRef>
              <c:f>'44'!$N$13:$W$13</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'44'!$N$24:$W$24</c:f>
              <c:numCache>
                <c:formatCode>#,##0.00</c:formatCode>
                <c:ptCount val="10"/>
                <c:pt idx="0">
                  <c:v>0.80661700000000003</c:v>
                </c:pt>
                <c:pt idx="1">
                  <c:v>0.87281900000000001</c:v>
                </c:pt>
                <c:pt idx="2">
                  <c:v>0.85359799999999997</c:v>
                </c:pt>
                <c:pt idx="3">
                  <c:v>0.78627599999999997</c:v>
                </c:pt>
                <c:pt idx="4">
                  <c:v>0.76128899999999999</c:v>
                </c:pt>
                <c:pt idx="5">
                  <c:v>0.72289199999999998</c:v>
                </c:pt>
                <c:pt idx="6">
                  <c:v>0.27074999999999999</c:v>
                </c:pt>
                <c:pt idx="7">
                  <c:v>0.27914899999999998</c:v>
                </c:pt>
                <c:pt idx="8">
                  <c:v>0.30288999999999999</c:v>
                </c:pt>
                <c:pt idx="9">
                  <c:v>0.28086100000000003</c:v>
                </c:pt>
              </c:numCache>
            </c:numRef>
          </c:val>
        </c:ser>
        <c:ser>
          <c:idx val="11"/>
          <c:order val="11"/>
          <c:tx>
            <c:strRef>
              <c:f>'44'!$A$25</c:f>
              <c:strCache>
                <c:ptCount val="1"/>
                <c:pt idx="0">
                  <c:v>Cyprus</c:v>
                </c:pt>
              </c:strCache>
            </c:strRef>
          </c:tx>
          <c:marker>
            <c:symbol val="none"/>
          </c:marker>
          <c:cat>
            <c:strRef>
              <c:f>'44'!$N$13:$W$13</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'44'!$N$25:$W$25</c:f>
              <c:numCache>
                <c:formatCode>0.00</c:formatCode>
                <c:ptCount val="10"/>
                <c:pt idx="0">
                  <c:v>0.29540699999999998</c:v>
                </c:pt>
                <c:pt idx="1">
                  <c:v>0.318967</c:v>
                </c:pt>
                <c:pt idx="2">
                  <c:v>0.32636100000000001</c:v>
                </c:pt>
                <c:pt idx="3">
                  <c:v>0.32623400000000002</c:v>
                </c:pt>
                <c:pt idx="4">
                  <c:v>0.3397</c:v>
                </c:pt>
                <c:pt idx="5">
                  <c:v>0.35466700000000001</c:v>
                </c:pt>
                <c:pt idx="6">
                  <c:v>0.34543499999999999</c:v>
                </c:pt>
                <c:pt idx="7">
                  <c:v>0.35585299999999997</c:v>
                </c:pt>
                <c:pt idx="8">
                  <c:v>0.35154800000000003</c:v>
                </c:pt>
                <c:pt idx="9">
                  <c:v>0.36178399999999999</c:v>
                </c:pt>
              </c:numCache>
            </c:numRef>
          </c:val>
        </c:ser>
        <c:ser>
          <c:idx val="12"/>
          <c:order val="12"/>
          <c:tx>
            <c:strRef>
              <c:f>'44'!$A$26</c:f>
              <c:strCache>
                <c:ptCount val="1"/>
                <c:pt idx="0">
                  <c:v>Slovinsko</c:v>
                </c:pt>
              </c:strCache>
            </c:strRef>
          </c:tx>
          <c:marker>
            <c:symbol val="none"/>
          </c:marker>
          <c:cat>
            <c:strRef>
              <c:f>'44'!$N$13:$W$13</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'44'!$N$26:$W$26</c:f>
              <c:numCache>
                <c:formatCode>0.00</c:formatCode>
                <c:ptCount val="10"/>
                <c:pt idx="0">
                  <c:v>1.039296</c:v>
                </c:pt>
                <c:pt idx="1">
                  <c:v>0.98591700000000004</c:v>
                </c:pt>
                <c:pt idx="2">
                  <c:v>0.88310299999999997</c:v>
                </c:pt>
                <c:pt idx="3">
                  <c:v>0.83106100000000005</c:v>
                </c:pt>
                <c:pt idx="4">
                  <c:v>0.90065200000000001</c:v>
                </c:pt>
                <c:pt idx="5">
                  <c:v>0.85645499999999997</c:v>
                </c:pt>
                <c:pt idx="6">
                  <c:v>0.77440299999999995</c:v>
                </c:pt>
                <c:pt idx="7">
                  <c:v>0.75860300000000003</c:v>
                </c:pt>
                <c:pt idx="8">
                  <c:v>0.79243200000000003</c:v>
                </c:pt>
                <c:pt idx="9">
                  <c:v>0.78901299999999996</c:v>
                </c:pt>
              </c:numCache>
            </c:numRef>
          </c:val>
        </c:ser>
        <c:dLbls/>
        <c:marker val="1"/>
        <c:axId val="85429248"/>
        <c:axId val="85439232"/>
      </c:lineChart>
      <c:catAx>
        <c:axId val="85429248"/>
        <c:scaling>
          <c:orientation val="minMax"/>
        </c:scaling>
        <c:axPos val="b"/>
        <c:numFmt formatCode="General" sourceLinked="1"/>
        <c:tickLblPos val="nextTo"/>
        <c:txPr>
          <a:bodyPr/>
          <a:lstStyle/>
          <a:p>
            <a:pPr>
              <a:defRPr sz="800"/>
            </a:pPr>
            <a:endParaRPr lang="sk-SK"/>
          </a:p>
        </c:txPr>
        <c:crossAx val="85439232"/>
        <c:crosses val="autoZero"/>
        <c:auto val="1"/>
        <c:lblAlgn val="ctr"/>
        <c:lblOffset val="100"/>
      </c:catAx>
      <c:valAx>
        <c:axId val="85439232"/>
        <c:scaling>
          <c:orientation val="minMax"/>
        </c:scaling>
        <c:axPos val="l"/>
        <c:majorGridlines/>
        <c:numFmt formatCode="#,##0.00" sourceLinked="1"/>
        <c:tickLblPos val="nextTo"/>
        <c:txPr>
          <a:bodyPr/>
          <a:lstStyle/>
          <a:p>
            <a:pPr>
              <a:defRPr sz="800"/>
            </a:pPr>
            <a:endParaRPr lang="sk-SK"/>
          </a:p>
        </c:txPr>
        <c:crossAx val="85429248"/>
        <c:crosses val="autoZero"/>
        <c:crossBetween val="between"/>
      </c:valAx>
    </c:plotArea>
    <c:legend>
      <c:legendPos val="r"/>
      <c:layout>
        <c:manualLayout>
          <c:xMode val="edge"/>
          <c:yMode val="edge"/>
          <c:x val="0.79166666666666652"/>
          <c:y val="0.15277777777777779"/>
          <c:w val="0.18958333333333338"/>
          <c:h val="0.79513888888888884"/>
        </c:manualLayout>
      </c:layout>
      <c:txPr>
        <a:bodyPr/>
        <a:lstStyle/>
        <a:p>
          <a:pPr>
            <a:defRPr sz="800"/>
          </a:pPr>
          <a:endParaRPr lang="sk-SK"/>
        </a:p>
      </c:txPr>
    </c:legend>
    <c:plotVisOnly val="1"/>
    <c:dispBlanksAs val="gap"/>
  </c:chart>
  <c:printSettings>
    <c:headerFooter/>
    <c:pageMargins b="0.75000000000000111" l="0.70000000000000062" r="0.70000000000000062" t="0.75000000000000111" header="0.30000000000000032" footer="0.30000000000000032"/>
    <c:pageSetup/>
  </c:printSettings>
</c:chartSpace>
</file>

<file path=xl/charts/chart158.xml><?xml version="1.0" encoding="utf-8"?>
<c:chartSpace xmlns:c="http://schemas.openxmlformats.org/drawingml/2006/chart" xmlns:a="http://schemas.openxmlformats.org/drawingml/2006/main" xmlns:r="http://schemas.openxmlformats.org/officeDocument/2006/relationships">
  <c:lang val="sk-SK"/>
  <c:chart>
    <c:title>
      <c:tx>
        <c:strRef>
          <c:f>'44'!$A$12</c:f>
          <c:strCache>
            <c:ptCount val="1"/>
            <c:pt idx="0">
              <c:v>Výdavky na dôchodky (% z HDP)</c:v>
            </c:pt>
          </c:strCache>
        </c:strRef>
      </c:tx>
      <c:spPr>
        <a:noFill/>
        <a:ln w="25400">
          <a:noFill/>
        </a:ln>
      </c:spPr>
      <c:txPr>
        <a:bodyPr/>
        <a:lstStyle/>
        <a:p>
          <a:pPr>
            <a:defRPr sz="1200"/>
          </a:pPr>
          <a:endParaRPr lang="sk-SK"/>
        </a:p>
      </c:txPr>
    </c:title>
    <c:plotArea>
      <c:layout/>
      <c:lineChart>
        <c:grouping val="standard"/>
        <c:ser>
          <c:idx val="0"/>
          <c:order val="0"/>
          <c:tx>
            <c:strRef>
              <c:f>'44'!$A$14</c:f>
              <c:strCache>
                <c:ptCount val="1"/>
                <c:pt idx="0">
                  <c:v>EA17</c:v>
                </c:pt>
              </c:strCache>
            </c:strRef>
          </c:tx>
          <c:marker>
            <c:symbol val="none"/>
          </c:marker>
          <c:cat>
            <c:strRef>
              <c:f>'44'!$B$13:$K$13</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'44'!$B$14:$K$14</c:f>
              <c:numCache>
                <c:formatCode>#,##0.00</c:formatCode>
                <c:ptCount val="10"/>
                <c:pt idx="0">
                  <c:v>12.545211</c:v>
                </c:pt>
                <c:pt idx="1">
                  <c:v>12.683844000000001</c:v>
                </c:pt>
                <c:pt idx="2">
                  <c:v>12.756899000000001</c:v>
                </c:pt>
                <c:pt idx="3">
                  <c:v>12.687163</c:v>
                </c:pt>
                <c:pt idx="4">
                  <c:v>12.665816</c:v>
                </c:pt>
                <c:pt idx="5">
                  <c:v>12.409568999999999</c:v>
                </c:pt>
                <c:pt idx="6">
                  <c:v>12.222925</c:v>
                </c:pt>
                <c:pt idx="7">
                  <c:v>12.43271</c:v>
                </c:pt>
                <c:pt idx="8">
                  <c:v>13.378686999999999</c:v>
                </c:pt>
                <c:pt idx="9">
                  <c:v>13.393146</c:v>
                </c:pt>
              </c:numCache>
            </c:numRef>
          </c:val>
        </c:ser>
        <c:ser>
          <c:idx val="1"/>
          <c:order val="1"/>
          <c:tx>
            <c:strRef>
              <c:f>'44'!$A$15</c:f>
              <c:strCache>
                <c:ptCount val="1"/>
                <c:pt idx="0">
                  <c:v>EU27</c:v>
                </c:pt>
              </c:strCache>
            </c:strRef>
          </c:tx>
          <c:marker>
            <c:symbol val="none"/>
          </c:marker>
          <c:cat>
            <c:strRef>
              <c:f>'44'!$B$13:$K$13</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'44'!$B$15:$K$15</c:f>
              <c:numCache>
                <c:formatCode>General</c:formatCode>
                <c:ptCount val="10"/>
                <c:pt idx="4" formatCode="#,##0.00">
                  <c:v>12.150539</c:v>
                </c:pt>
                <c:pt idx="5" formatCode="#,##0.00">
                  <c:v>11.927897</c:v>
                </c:pt>
                <c:pt idx="6" formatCode="#,##0.00">
                  <c:v>11.662113</c:v>
                </c:pt>
                <c:pt idx="7" formatCode="#,##0.00">
                  <c:v>12.040054</c:v>
                </c:pt>
                <c:pt idx="8" formatCode="#,##0.00">
                  <c:v>13.008483999999999</c:v>
                </c:pt>
                <c:pt idx="9" formatCode="#,##0.00">
                  <c:v>12.992398</c:v>
                </c:pt>
              </c:numCache>
            </c:numRef>
          </c:val>
        </c:ser>
        <c:ser>
          <c:idx val="2"/>
          <c:order val="2"/>
          <c:tx>
            <c:strRef>
              <c:f>'44'!$A$16</c:f>
              <c:strCache>
                <c:ptCount val="1"/>
                <c:pt idx="0">
                  <c:v>Fínsko</c:v>
                </c:pt>
              </c:strCache>
            </c:strRef>
          </c:tx>
          <c:marker>
            <c:symbol val="none"/>
          </c:marker>
          <c:cat>
            <c:strRef>
              <c:f>'44'!$B$13:$K$13</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'44'!$B$16:$K$16</c:f>
              <c:numCache>
                <c:formatCode>#,##0.00</c:formatCode>
                <c:ptCount val="10"/>
                <c:pt idx="0">
                  <c:v>10.628202</c:v>
                </c:pt>
                <c:pt idx="1">
                  <c:v>10.936344</c:v>
                </c:pt>
                <c:pt idx="2">
                  <c:v>11.257903000000001</c:v>
                </c:pt>
                <c:pt idx="3">
                  <c:v>11.173543</c:v>
                </c:pt>
                <c:pt idx="4">
                  <c:v>11.180016999999999</c:v>
                </c:pt>
                <c:pt idx="5">
                  <c:v>11.100163</c:v>
                </c:pt>
                <c:pt idx="6">
                  <c:v>10.751776</c:v>
                </c:pt>
                <c:pt idx="7">
                  <c:v>10.799991</c:v>
                </c:pt>
                <c:pt idx="8">
                  <c:v>12.639983000000001</c:v>
                </c:pt>
                <c:pt idx="9">
                  <c:v>12.72386</c:v>
                </c:pt>
              </c:numCache>
            </c:numRef>
          </c:val>
        </c:ser>
        <c:ser>
          <c:idx val="3"/>
          <c:order val="3"/>
          <c:tx>
            <c:strRef>
              <c:f>'44'!$A$17</c:f>
              <c:strCache>
                <c:ptCount val="1"/>
                <c:pt idx="0">
                  <c:v>Grécko</c:v>
                </c:pt>
              </c:strCache>
            </c:strRef>
          </c:tx>
          <c:marker>
            <c:symbol val="none"/>
          </c:marker>
          <c:cat>
            <c:strRef>
              <c:f>'44'!$B$13:$K$13</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'44'!$B$17:$K$17</c:f>
              <c:numCache>
                <c:formatCode>#,##0.00</c:formatCode>
                <c:ptCount val="10"/>
                <c:pt idx="0">
                  <c:v>11.8668</c:v>
                </c:pt>
                <c:pt idx="1">
                  <c:v>11.763996000000001</c:v>
                </c:pt>
                <c:pt idx="2">
                  <c:v>11.53844</c:v>
                </c:pt>
                <c:pt idx="3">
                  <c:v>11.699991000000001</c:v>
                </c:pt>
                <c:pt idx="4">
                  <c:v>12.195335999999999</c:v>
                </c:pt>
                <c:pt idx="5">
                  <c:v>12.133454</c:v>
                </c:pt>
                <c:pt idx="6">
                  <c:v>12.297205999999999</c:v>
                </c:pt>
                <c:pt idx="7">
                  <c:v>12.720015</c:v>
                </c:pt>
                <c:pt idx="8">
                  <c:v>13.482239999999999</c:v>
                </c:pt>
                <c:pt idx="9">
                  <c:v>13.918068999999999</c:v>
                </c:pt>
              </c:numCache>
            </c:numRef>
          </c:val>
        </c:ser>
        <c:ser>
          <c:idx val="4"/>
          <c:order val="4"/>
          <c:tx>
            <c:strRef>
              <c:f>'44'!$A$18</c:f>
              <c:strCache>
                <c:ptCount val="1"/>
                <c:pt idx="0">
                  <c:v>Holandsko</c:v>
                </c:pt>
              </c:strCache>
            </c:strRef>
          </c:tx>
          <c:marker>
            <c:symbol val="none"/>
          </c:marker>
          <c:cat>
            <c:strRef>
              <c:f>'44'!$B$13:$K$13</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'44'!$B$18:$K$18</c:f>
              <c:numCache>
                <c:formatCode>#,##0.00</c:formatCode>
                <c:ptCount val="10"/>
                <c:pt idx="0">
                  <c:v>12.439389</c:v>
                </c:pt>
                <c:pt idx="1">
                  <c:v>12.748756</c:v>
                </c:pt>
                <c:pt idx="2">
                  <c:v>12.78617</c:v>
                </c:pt>
                <c:pt idx="3">
                  <c:v>12.792762</c:v>
                </c:pt>
                <c:pt idx="4">
                  <c:v>12.541900999999999</c:v>
                </c:pt>
                <c:pt idx="5">
                  <c:v>12.288233</c:v>
                </c:pt>
                <c:pt idx="6">
                  <c:v>12.074897</c:v>
                </c:pt>
                <c:pt idx="7">
                  <c:v>12.00543</c:v>
                </c:pt>
                <c:pt idx="8">
                  <c:v>12.781669000000001</c:v>
                </c:pt>
                <c:pt idx="9">
                  <c:v>12.882936000000001</c:v>
                </c:pt>
              </c:numCache>
            </c:numRef>
          </c:val>
        </c:ser>
        <c:ser>
          <c:idx val="5"/>
          <c:order val="5"/>
          <c:tx>
            <c:strRef>
              <c:f>'44'!$A$19</c:f>
              <c:strCache>
                <c:ptCount val="1"/>
                <c:pt idx="0">
                  <c:v>Írsko</c:v>
                </c:pt>
              </c:strCache>
            </c:strRef>
          </c:tx>
          <c:marker>
            <c:symbol val="none"/>
          </c:marker>
          <c:cat>
            <c:strRef>
              <c:f>'44'!$B$13:$K$13</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'44'!$B$19:$K$19</c:f>
              <c:numCache>
                <c:formatCode>#,##0.00</c:formatCode>
                <c:ptCount val="10"/>
                <c:pt idx="0">
                  <c:v>3.6904979999999998</c:v>
                </c:pt>
                <c:pt idx="1">
                  <c:v>4.6432789999999997</c:v>
                </c:pt>
                <c:pt idx="2">
                  <c:v>4.8490950000000002</c:v>
                </c:pt>
                <c:pt idx="3">
                  <c:v>4.8934090000000001</c:v>
                </c:pt>
                <c:pt idx="4">
                  <c:v>4.9181270000000001</c:v>
                </c:pt>
                <c:pt idx="5">
                  <c:v>5.0268629999999996</c:v>
                </c:pt>
                <c:pt idx="6">
                  <c:v>5.1921520000000001</c:v>
                </c:pt>
                <c:pt idx="7">
                  <c:v>6.1282800000000002</c:v>
                </c:pt>
                <c:pt idx="8">
                  <c:v>7.0390050000000004</c:v>
                </c:pt>
                <c:pt idx="9">
                  <c:v>7.2164599999999997</c:v>
                </c:pt>
              </c:numCache>
            </c:numRef>
          </c:val>
        </c:ser>
        <c:ser>
          <c:idx val="6"/>
          <c:order val="6"/>
          <c:tx>
            <c:strRef>
              <c:f>'44'!$A$20</c:f>
              <c:strCache>
                <c:ptCount val="1"/>
                <c:pt idx="0">
                  <c:v>Nemecko</c:v>
                </c:pt>
              </c:strCache>
            </c:strRef>
          </c:tx>
          <c:marker>
            <c:symbol val="none"/>
          </c:marker>
          <c:cat>
            <c:strRef>
              <c:f>'44'!$B$13:$K$13</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'44'!$B$20:$K$20</c:f>
              <c:numCache>
                <c:formatCode>#,##0.00</c:formatCode>
                <c:ptCount val="10"/>
                <c:pt idx="0">
                  <c:v>13.238936000000001</c:v>
                </c:pt>
                <c:pt idx="1">
                  <c:v>13.427201999999999</c:v>
                </c:pt>
                <c:pt idx="2">
                  <c:v>13.616109</c:v>
                </c:pt>
                <c:pt idx="3">
                  <c:v>13.480022999999999</c:v>
                </c:pt>
                <c:pt idx="4">
                  <c:v>13.416681000000001</c:v>
                </c:pt>
                <c:pt idx="5">
                  <c:v>12.961150999999999</c:v>
                </c:pt>
                <c:pt idx="6">
                  <c:v>12.438580999999999</c:v>
                </c:pt>
                <c:pt idx="7">
                  <c:v>12.403130000000001</c:v>
                </c:pt>
                <c:pt idx="8">
                  <c:v>13.229759</c:v>
                </c:pt>
                <c:pt idx="9">
                  <c:v>12.833429000000001</c:v>
                </c:pt>
              </c:numCache>
            </c:numRef>
          </c:val>
        </c:ser>
        <c:ser>
          <c:idx val="7"/>
          <c:order val="7"/>
          <c:tx>
            <c:strRef>
              <c:f>'44'!$A$21</c:f>
              <c:strCache>
                <c:ptCount val="1"/>
                <c:pt idx="0">
                  <c:v>Portugalsko</c:v>
                </c:pt>
              </c:strCache>
            </c:strRef>
          </c:tx>
          <c:marker>
            <c:symbol val="none"/>
          </c:marker>
          <c:cat>
            <c:strRef>
              <c:f>'44'!$B$13:$K$13</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'44'!$B$21:$K$21</c:f>
              <c:numCache>
                <c:formatCode>#,##0.00</c:formatCode>
                <c:ptCount val="10"/>
                <c:pt idx="0">
                  <c:v>10.447442000000001</c:v>
                </c:pt>
                <c:pt idx="1">
                  <c:v>10.90484</c:v>
                </c:pt>
                <c:pt idx="2">
                  <c:v>11.380136</c:v>
                </c:pt>
                <c:pt idx="3">
                  <c:v>11.913199000000001</c:v>
                </c:pt>
                <c:pt idx="4">
                  <c:v>12.298341000000001</c:v>
                </c:pt>
                <c:pt idx="5">
                  <c:v>12.587171</c:v>
                </c:pt>
                <c:pt idx="6">
                  <c:v>12.604735</c:v>
                </c:pt>
                <c:pt idx="7">
                  <c:v>13.204349000000001</c:v>
                </c:pt>
                <c:pt idx="8">
                  <c:v>14.122919</c:v>
                </c:pt>
                <c:pt idx="9">
                  <c:v>14.226404</c:v>
                </c:pt>
              </c:numCache>
            </c:numRef>
          </c:val>
        </c:ser>
        <c:ser>
          <c:idx val="8"/>
          <c:order val="8"/>
          <c:tx>
            <c:strRef>
              <c:f>'44'!$A$22</c:f>
              <c:strCache>
                <c:ptCount val="1"/>
                <c:pt idx="0">
                  <c:v>Slovensko</c:v>
                </c:pt>
              </c:strCache>
            </c:strRef>
          </c:tx>
          <c:marker>
            <c:symbol val="none"/>
          </c:marker>
          <c:cat>
            <c:strRef>
              <c:f>'44'!$B$13:$K$13</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'44'!$B$22:$K$22</c:f>
              <c:numCache>
                <c:formatCode>#,##0.00</c:formatCode>
                <c:ptCount val="10"/>
                <c:pt idx="0">
                  <c:v>7.3807660000000004</c:v>
                </c:pt>
                <c:pt idx="1">
                  <c:v>7.4036220000000004</c:v>
                </c:pt>
                <c:pt idx="2">
                  <c:v>7.3221930000000004</c:v>
                </c:pt>
                <c:pt idx="3">
                  <c:v>7.4006280000000002</c:v>
                </c:pt>
                <c:pt idx="4">
                  <c:v>7.4836879999999999</c:v>
                </c:pt>
                <c:pt idx="5">
                  <c:v>7.351667</c:v>
                </c:pt>
                <c:pt idx="6">
                  <c:v>7.2659019999999996</c:v>
                </c:pt>
                <c:pt idx="7">
                  <c:v>7.1650359999999997</c:v>
                </c:pt>
                <c:pt idx="8">
                  <c:v>8.4777159999999991</c:v>
                </c:pt>
                <c:pt idx="9">
                  <c:v>8.4270870000000002</c:v>
                </c:pt>
              </c:numCache>
            </c:numRef>
          </c:val>
        </c:ser>
        <c:ser>
          <c:idx val="9"/>
          <c:order val="9"/>
          <c:tx>
            <c:strRef>
              <c:f>'44'!$A$23</c:f>
              <c:strCache>
                <c:ptCount val="1"/>
                <c:pt idx="0">
                  <c:v>Španielsko</c:v>
                </c:pt>
              </c:strCache>
            </c:strRef>
          </c:tx>
          <c:marker>
            <c:symbol val="none"/>
          </c:marker>
          <c:cat>
            <c:strRef>
              <c:f>'44'!$B$13:$K$13</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'44'!$B$23:$K$23</c:f>
              <c:numCache>
                <c:formatCode>#,##0.00</c:formatCode>
                <c:ptCount val="10"/>
                <c:pt idx="0">
                  <c:v>9.3636669999999995</c:v>
                </c:pt>
                <c:pt idx="1">
                  <c:v>9.2979040000000008</c:v>
                </c:pt>
                <c:pt idx="2">
                  <c:v>9.181082</c:v>
                </c:pt>
                <c:pt idx="3">
                  <c:v>9.1304060000000007</c:v>
                </c:pt>
                <c:pt idx="4">
                  <c:v>9.0564269999999993</c:v>
                </c:pt>
                <c:pt idx="5">
                  <c:v>8.9396339999999999</c:v>
                </c:pt>
                <c:pt idx="6">
                  <c:v>9.0145479999999996</c:v>
                </c:pt>
                <c:pt idx="7">
                  <c:v>9.26267</c:v>
                </c:pt>
                <c:pt idx="8">
                  <c:v>10.173781999999999</c:v>
                </c:pt>
                <c:pt idx="9">
                  <c:v>10.757135</c:v>
                </c:pt>
              </c:numCache>
            </c:numRef>
          </c:val>
        </c:ser>
        <c:ser>
          <c:idx val="10"/>
          <c:order val="10"/>
          <c:tx>
            <c:strRef>
              <c:f>'44'!$A$24</c:f>
              <c:strCache>
                <c:ptCount val="1"/>
                <c:pt idx="0">
                  <c:v>Taliansko</c:v>
                </c:pt>
              </c:strCache>
            </c:strRef>
          </c:tx>
          <c:marker>
            <c:symbol val="none"/>
          </c:marker>
          <c:cat>
            <c:strRef>
              <c:f>'44'!$B$13:$K$13</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'44'!$B$24:$K$24</c:f>
              <c:numCache>
                <c:formatCode>#,##0.00</c:formatCode>
                <c:ptCount val="10"/>
                <c:pt idx="0">
                  <c:v>14.266114999999999</c:v>
                </c:pt>
                <c:pt idx="1">
                  <c:v>14.513396999999999</c:v>
                </c:pt>
                <c:pt idx="2">
                  <c:v>14.624957</c:v>
                </c:pt>
                <c:pt idx="3">
                  <c:v>14.568497000000001</c:v>
                </c:pt>
                <c:pt idx="4">
                  <c:v>14.642161</c:v>
                </c:pt>
                <c:pt idx="5">
                  <c:v>14.555823</c:v>
                </c:pt>
                <c:pt idx="6">
                  <c:v>14.500654000000001</c:v>
                </c:pt>
                <c:pt idx="7">
                  <c:v>14.854070999999999</c:v>
                </c:pt>
                <c:pt idx="8">
                  <c:v>15.99788</c:v>
                </c:pt>
                <c:pt idx="9">
                  <c:v>16.012729</c:v>
                </c:pt>
              </c:numCache>
            </c:numRef>
          </c:val>
        </c:ser>
        <c:ser>
          <c:idx val="11"/>
          <c:order val="11"/>
          <c:tx>
            <c:strRef>
              <c:f>'44'!$A$25</c:f>
              <c:strCache>
                <c:ptCount val="1"/>
                <c:pt idx="0">
                  <c:v>Cyprus</c:v>
                </c:pt>
              </c:strCache>
            </c:strRef>
          </c:tx>
          <c:marker>
            <c:symbol val="none"/>
          </c:marker>
          <c:cat>
            <c:strRef>
              <c:f>'44'!$B$13:$K$13</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'44'!$B$25:$K$25</c:f>
              <c:numCache>
                <c:formatCode>0.00</c:formatCode>
                <c:ptCount val="10"/>
                <c:pt idx="0">
                  <c:v>5.7563050000000002</c:v>
                </c:pt>
                <c:pt idx="1">
                  <c:v>6.4055030000000004</c:v>
                </c:pt>
                <c:pt idx="2">
                  <c:v>6.7344559999999998</c:v>
                </c:pt>
                <c:pt idx="3">
                  <c:v>6.5806329999999997</c:v>
                </c:pt>
                <c:pt idx="4">
                  <c:v>6.7079259999999996</c:v>
                </c:pt>
                <c:pt idx="5">
                  <c:v>6.7055879999999997</c:v>
                </c:pt>
                <c:pt idx="6">
                  <c:v>6.6121400000000001</c:v>
                </c:pt>
                <c:pt idx="7">
                  <c:v>6.7936680000000003</c:v>
                </c:pt>
                <c:pt idx="8">
                  <c:v>7.3559590000000004</c:v>
                </c:pt>
                <c:pt idx="9">
                  <c:v>7.8215170000000001</c:v>
                </c:pt>
              </c:numCache>
            </c:numRef>
          </c:val>
        </c:ser>
        <c:ser>
          <c:idx val="12"/>
          <c:order val="12"/>
          <c:tx>
            <c:strRef>
              <c:f>'44'!$A$26</c:f>
              <c:strCache>
                <c:ptCount val="1"/>
                <c:pt idx="0">
                  <c:v>Slovinsko</c:v>
                </c:pt>
              </c:strCache>
            </c:strRef>
          </c:tx>
          <c:marker>
            <c:symbol val="none"/>
          </c:marker>
          <c:cat>
            <c:strRef>
              <c:f>'44'!$B$13:$K$13</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'44'!$B$26:$K$26</c:f>
              <c:numCache>
                <c:formatCode>0.00</c:formatCode>
                <c:ptCount val="10"/>
                <c:pt idx="0">
                  <c:v>11.121601999999999</c:v>
                </c:pt>
                <c:pt idx="1">
                  <c:v>11.265715</c:v>
                </c:pt>
                <c:pt idx="2">
                  <c:v>10.746047000000001</c:v>
                </c:pt>
                <c:pt idx="3">
                  <c:v>10.495689</c:v>
                </c:pt>
                <c:pt idx="4">
                  <c:v>10.330536</c:v>
                </c:pt>
                <c:pt idx="5">
                  <c:v>10.260626999999999</c:v>
                </c:pt>
                <c:pt idx="6">
                  <c:v>9.7375209999999992</c:v>
                </c:pt>
                <c:pt idx="7">
                  <c:v>9.6415620000000004</c:v>
                </c:pt>
                <c:pt idx="8">
                  <c:v>10.847388</c:v>
                </c:pt>
                <c:pt idx="9">
                  <c:v>11.219229</c:v>
                </c:pt>
              </c:numCache>
            </c:numRef>
          </c:val>
        </c:ser>
        <c:dLbls/>
        <c:marker val="1"/>
        <c:axId val="85626240"/>
        <c:axId val="85640320"/>
      </c:lineChart>
      <c:catAx>
        <c:axId val="85626240"/>
        <c:scaling>
          <c:orientation val="minMax"/>
        </c:scaling>
        <c:axPos val="b"/>
        <c:numFmt formatCode="General" sourceLinked="1"/>
        <c:tickLblPos val="nextTo"/>
        <c:txPr>
          <a:bodyPr/>
          <a:lstStyle/>
          <a:p>
            <a:pPr>
              <a:defRPr sz="800"/>
            </a:pPr>
            <a:endParaRPr lang="sk-SK"/>
          </a:p>
        </c:txPr>
        <c:crossAx val="85640320"/>
        <c:crosses val="autoZero"/>
        <c:auto val="1"/>
        <c:lblAlgn val="ctr"/>
        <c:lblOffset val="100"/>
      </c:catAx>
      <c:valAx>
        <c:axId val="85640320"/>
        <c:scaling>
          <c:orientation val="minMax"/>
        </c:scaling>
        <c:axPos val="l"/>
        <c:majorGridlines/>
        <c:numFmt formatCode="#,##0.00" sourceLinked="1"/>
        <c:tickLblPos val="nextTo"/>
        <c:txPr>
          <a:bodyPr/>
          <a:lstStyle/>
          <a:p>
            <a:pPr>
              <a:defRPr sz="800"/>
            </a:pPr>
            <a:endParaRPr lang="sk-SK"/>
          </a:p>
        </c:txPr>
        <c:crossAx val="85626240"/>
        <c:crosses val="autoZero"/>
        <c:crossBetween val="between"/>
      </c:valAx>
    </c:plotArea>
    <c:legend>
      <c:legendPos val="r"/>
      <c:layout>
        <c:manualLayout>
          <c:xMode val="edge"/>
          <c:yMode val="edge"/>
          <c:x val="0.81583793738489885"/>
          <c:y val="0.14201183431952666"/>
          <c:w val="0.16758747697974216"/>
          <c:h val="0.80473372781065078"/>
        </c:manualLayout>
      </c:layout>
      <c:txPr>
        <a:bodyPr/>
        <a:lstStyle/>
        <a:p>
          <a:pPr>
            <a:defRPr sz="800"/>
          </a:pPr>
          <a:endParaRPr lang="sk-SK"/>
        </a:p>
      </c:txPr>
    </c:legend>
    <c:plotVisOnly val="1"/>
    <c:dispBlanksAs val="gap"/>
  </c:chart>
  <c:printSettings>
    <c:headerFooter/>
    <c:pageMargins b="0.75000000000000111" l="0.70000000000000062" r="0.70000000000000062" t="0.75000000000000111" header="0.30000000000000032" footer="0.30000000000000032"/>
    <c:pageSetup/>
  </c:printSettings>
</c:chartSpace>
</file>

<file path=xl/charts/chart159.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en-US"/>
              <a:t>Štandardná sadzba DPH</a:t>
            </a:r>
          </a:p>
        </c:rich>
      </c:tx>
      <c:spPr>
        <a:noFill/>
        <a:ln w="25400">
          <a:noFill/>
        </a:ln>
      </c:spPr>
    </c:title>
    <c:plotArea>
      <c:layout/>
      <c:barChart>
        <c:barDir val="col"/>
        <c:grouping val="clustered"/>
        <c:ser>
          <c:idx val="0"/>
          <c:order val="0"/>
          <c:tx>
            <c:strRef>
              <c:f>'45'!$B$8</c:f>
              <c:strCache>
                <c:ptCount val="1"/>
                <c:pt idx="0">
                  <c:v>2007</c:v>
                </c:pt>
              </c:strCache>
            </c:strRef>
          </c:tx>
          <c:cat>
            <c:strRef>
              <c:f>'45'!$A$9:$A$20</c:f>
              <c:strCache>
                <c:ptCount val="12"/>
                <c:pt idx="0">
                  <c:v>Írsko</c:v>
                </c:pt>
                <c:pt idx="1">
                  <c:v>Grécko</c:v>
                </c:pt>
                <c:pt idx="2">
                  <c:v>Portugalsko</c:v>
                </c:pt>
                <c:pt idx="3">
                  <c:v>Fínsko</c:v>
                </c:pt>
                <c:pt idx="4">
                  <c:v>Taliansko</c:v>
                </c:pt>
                <c:pt idx="5">
                  <c:v>EU27</c:v>
                </c:pt>
                <c:pt idx="6">
                  <c:v>Slovensko</c:v>
                </c:pt>
                <c:pt idx="7">
                  <c:v>Nemecko</c:v>
                </c:pt>
                <c:pt idx="8">
                  <c:v>Holadnsko</c:v>
                </c:pt>
                <c:pt idx="9">
                  <c:v>Španielsko</c:v>
                </c:pt>
                <c:pt idx="10">
                  <c:v>Cyprus</c:v>
                </c:pt>
                <c:pt idx="11">
                  <c:v>Slovinsko</c:v>
                </c:pt>
              </c:strCache>
            </c:strRef>
          </c:cat>
          <c:val>
            <c:numRef>
              <c:f>'45'!$B$9:$B$20</c:f>
              <c:numCache>
                <c:formatCode>General</c:formatCode>
                <c:ptCount val="12"/>
                <c:pt idx="0">
                  <c:v>21</c:v>
                </c:pt>
                <c:pt idx="1">
                  <c:v>19</c:v>
                </c:pt>
                <c:pt idx="2">
                  <c:v>21</c:v>
                </c:pt>
                <c:pt idx="3">
                  <c:v>22</c:v>
                </c:pt>
                <c:pt idx="4">
                  <c:v>20</c:v>
                </c:pt>
                <c:pt idx="5">
                  <c:v>19.5</c:v>
                </c:pt>
                <c:pt idx="6">
                  <c:v>19</c:v>
                </c:pt>
                <c:pt idx="7">
                  <c:v>19</c:v>
                </c:pt>
                <c:pt idx="8">
                  <c:v>19</c:v>
                </c:pt>
                <c:pt idx="9">
                  <c:v>16</c:v>
                </c:pt>
                <c:pt idx="10">
                  <c:v>15</c:v>
                </c:pt>
                <c:pt idx="11">
                  <c:v>20</c:v>
                </c:pt>
              </c:numCache>
            </c:numRef>
          </c:val>
        </c:ser>
        <c:ser>
          <c:idx val="1"/>
          <c:order val="1"/>
          <c:tx>
            <c:strRef>
              <c:f>'45'!$E$8</c:f>
              <c:strCache>
                <c:ptCount val="1"/>
                <c:pt idx="0">
                  <c:v>2013</c:v>
                </c:pt>
              </c:strCache>
            </c:strRef>
          </c:tx>
          <c:cat>
            <c:strRef>
              <c:f>'45'!$A$9:$A$20</c:f>
              <c:strCache>
                <c:ptCount val="12"/>
                <c:pt idx="0">
                  <c:v>Írsko</c:v>
                </c:pt>
                <c:pt idx="1">
                  <c:v>Grécko</c:v>
                </c:pt>
                <c:pt idx="2">
                  <c:v>Portugalsko</c:v>
                </c:pt>
                <c:pt idx="3">
                  <c:v>Fínsko</c:v>
                </c:pt>
                <c:pt idx="4">
                  <c:v>Taliansko</c:v>
                </c:pt>
                <c:pt idx="5">
                  <c:v>EU27</c:v>
                </c:pt>
                <c:pt idx="6">
                  <c:v>Slovensko</c:v>
                </c:pt>
                <c:pt idx="7">
                  <c:v>Nemecko</c:v>
                </c:pt>
                <c:pt idx="8">
                  <c:v>Holadnsko</c:v>
                </c:pt>
                <c:pt idx="9">
                  <c:v>Španielsko</c:v>
                </c:pt>
                <c:pt idx="10">
                  <c:v>Cyprus</c:v>
                </c:pt>
                <c:pt idx="11">
                  <c:v>Slovinsko</c:v>
                </c:pt>
              </c:strCache>
            </c:strRef>
          </c:cat>
          <c:val>
            <c:numRef>
              <c:f>'45'!$E$9:$E$20</c:f>
              <c:numCache>
                <c:formatCode>General</c:formatCode>
                <c:ptCount val="12"/>
                <c:pt idx="0">
                  <c:v>24</c:v>
                </c:pt>
                <c:pt idx="1">
                  <c:v>23</c:v>
                </c:pt>
                <c:pt idx="2">
                  <c:v>23</c:v>
                </c:pt>
                <c:pt idx="3">
                  <c:v>23</c:v>
                </c:pt>
                <c:pt idx="4">
                  <c:v>21</c:v>
                </c:pt>
                <c:pt idx="5">
                  <c:v>21</c:v>
                </c:pt>
                <c:pt idx="6">
                  <c:v>21</c:v>
                </c:pt>
                <c:pt idx="7">
                  <c:v>21</c:v>
                </c:pt>
                <c:pt idx="8">
                  <c:v>20</c:v>
                </c:pt>
                <c:pt idx="9">
                  <c:v>20</c:v>
                </c:pt>
                <c:pt idx="10">
                  <c:v>19</c:v>
                </c:pt>
                <c:pt idx="11">
                  <c:v>18</c:v>
                </c:pt>
              </c:numCache>
            </c:numRef>
          </c:val>
        </c:ser>
        <c:dLbls/>
        <c:axId val="85749120"/>
        <c:axId val="85771392"/>
      </c:barChart>
      <c:catAx>
        <c:axId val="85749120"/>
        <c:scaling>
          <c:orientation val="minMax"/>
        </c:scaling>
        <c:axPos val="b"/>
        <c:numFmt formatCode="General" sourceLinked="1"/>
        <c:tickLblPos val="nextTo"/>
        <c:txPr>
          <a:bodyPr/>
          <a:lstStyle/>
          <a:p>
            <a:pPr>
              <a:defRPr sz="800"/>
            </a:pPr>
            <a:endParaRPr lang="sk-SK"/>
          </a:p>
        </c:txPr>
        <c:crossAx val="85771392"/>
        <c:crosses val="autoZero"/>
        <c:auto val="1"/>
        <c:lblAlgn val="ctr"/>
        <c:lblOffset val="100"/>
      </c:catAx>
      <c:valAx>
        <c:axId val="85771392"/>
        <c:scaling>
          <c:orientation val="minMax"/>
        </c:scaling>
        <c:axPos val="l"/>
        <c:majorGridlines/>
        <c:numFmt formatCode="General" sourceLinked="1"/>
        <c:tickLblPos val="nextTo"/>
        <c:txPr>
          <a:bodyPr/>
          <a:lstStyle/>
          <a:p>
            <a:pPr>
              <a:defRPr sz="800"/>
            </a:pPr>
            <a:endParaRPr lang="sk-SK"/>
          </a:p>
        </c:txPr>
        <c:crossAx val="85749120"/>
        <c:crosses val="autoZero"/>
        <c:crossBetween val="between"/>
      </c:valAx>
    </c:plotArea>
    <c:legend>
      <c:legendPos val="r"/>
      <c:txPr>
        <a:bodyPr/>
        <a:lstStyle/>
        <a:p>
          <a:pPr>
            <a:defRPr sz="800"/>
          </a:pPr>
          <a:endParaRPr lang="sk-SK"/>
        </a:p>
      </c:txPr>
    </c:legend>
    <c:plotVisOnly val="1"/>
    <c:dispBlanksAs val="gap"/>
  </c:chart>
  <c:printSettings>
    <c:headerFooter/>
    <c:pageMargins b="0.75000000000000111" l="0.70000000000000062" r="0.70000000000000062" t="0.75000000000000111" header="0.30000000000000032" footer="0.30000000000000032"/>
    <c:pageSetup/>
  </c:printSettings>
</c:chartSpace>
</file>

<file path=xl/charts/chart160.xml><?xml version="1.0" encoding="utf-8"?>
<c:chartSpace xmlns:c="http://schemas.openxmlformats.org/drawingml/2006/chart" xmlns:a="http://schemas.openxmlformats.org/drawingml/2006/main" xmlns:r="http://schemas.openxmlformats.org/officeDocument/2006/relationships">
  <c:lang val="sk-SK"/>
  <c:chart>
    <c:title>
      <c:tx>
        <c:strRef>
          <c:f>'45'!$H$6:$J$6</c:f>
          <c:strCache>
            <c:ptCount val="1"/>
            <c:pt idx="0">
              <c:v>Daňový klin pre slobodného s 2/3 priemernej mzdy </c:v>
            </c:pt>
          </c:strCache>
        </c:strRef>
      </c:tx>
      <c:spPr>
        <a:noFill/>
        <a:ln w="25400">
          <a:noFill/>
        </a:ln>
      </c:spPr>
      <c:txPr>
        <a:bodyPr/>
        <a:lstStyle/>
        <a:p>
          <a:pPr>
            <a:defRPr sz="1200"/>
          </a:pPr>
          <a:endParaRPr lang="sk-SK"/>
        </a:p>
      </c:txPr>
    </c:title>
    <c:plotArea>
      <c:layout/>
      <c:barChart>
        <c:barDir val="col"/>
        <c:grouping val="clustered"/>
        <c:ser>
          <c:idx val="0"/>
          <c:order val="0"/>
          <c:tx>
            <c:strRef>
              <c:f>'45'!$I$8</c:f>
              <c:strCache>
                <c:ptCount val="1"/>
                <c:pt idx="0">
                  <c:v>2007</c:v>
                </c:pt>
              </c:strCache>
            </c:strRef>
          </c:tx>
          <c:cat>
            <c:strRef>
              <c:f>'45'!$H$9:$H$21</c:f>
              <c:strCache>
                <c:ptCount val="13"/>
                <c:pt idx="0">
                  <c:v>Nemecko</c:v>
                </c:pt>
                <c:pt idx="1">
                  <c:v>Taliansko</c:v>
                </c:pt>
                <c:pt idx="2">
                  <c:v>Slovinsko</c:v>
                </c:pt>
                <c:pt idx="3">
                  <c:v>Španielsko</c:v>
                </c:pt>
                <c:pt idx="4">
                  <c:v>Fínsko</c:v>
                </c:pt>
                <c:pt idx="5">
                  <c:v>EU27</c:v>
                </c:pt>
                <c:pt idx="6">
                  <c:v>EA17</c:v>
                </c:pt>
                <c:pt idx="7">
                  <c:v>Slovensko</c:v>
                </c:pt>
                <c:pt idx="8">
                  <c:v>Grécko</c:v>
                </c:pt>
                <c:pt idx="9">
                  <c:v>Holadnsko</c:v>
                </c:pt>
                <c:pt idx="10">
                  <c:v>Portugalsko</c:v>
                </c:pt>
                <c:pt idx="11">
                  <c:v>Írsko</c:v>
                </c:pt>
                <c:pt idx="12">
                  <c:v>Cyprus</c:v>
                </c:pt>
              </c:strCache>
            </c:strRef>
          </c:cat>
          <c:val>
            <c:numRef>
              <c:f>'45'!$I$9:$I$21</c:f>
              <c:numCache>
                <c:formatCode>General</c:formatCode>
                <c:ptCount val="13"/>
                <c:pt idx="0">
                  <c:v>47</c:v>
                </c:pt>
                <c:pt idx="1">
                  <c:v>42.6</c:v>
                </c:pt>
                <c:pt idx="2">
                  <c:v>40.9</c:v>
                </c:pt>
                <c:pt idx="3">
                  <c:v>35.700000000000003</c:v>
                </c:pt>
                <c:pt idx="4">
                  <c:v>38.6</c:v>
                </c:pt>
                <c:pt idx="5">
                  <c:v>36.700000000000003</c:v>
                </c:pt>
                <c:pt idx="6">
                  <c:v>35.1</c:v>
                </c:pt>
                <c:pt idx="7">
                  <c:v>35.5</c:v>
                </c:pt>
                <c:pt idx="8">
                  <c:v>34.4</c:v>
                </c:pt>
                <c:pt idx="9">
                  <c:v>33.1</c:v>
                </c:pt>
                <c:pt idx="10">
                  <c:v>32.9</c:v>
                </c:pt>
                <c:pt idx="11">
                  <c:v>20.2</c:v>
                </c:pt>
                <c:pt idx="12">
                  <c:v>11.9</c:v>
                </c:pt>
              </c:numCache>
            </c:numRef>
          </c:val>
        </c:ser>
        <c:ser>
          <c:idx val="1"/>
          <c:order val="1"/>
          <c:tx>
            <c:strRef>
              <c:f>'45'!$J$8</c:f>
              <c:strCache>
                <c:ptCount val="1"/>
                <c:pt idx="0">
                  <c:v>2010</c:v>
                </c:pt>
              </c:strCache>
            </c:strRef>
          </c:tx>
          <c:cat>
            <c:strRef>
              <c:f>'45'!$H$9:$H$21</c:f>
              <c:strCache>
                <c:ptCount val="13"/>
                <c:pt idx="0">
                  <c:v>Nemecko</c:v>
                </c:pt>
                <c:pt idx="1">
                  <c:v>Taliansko</c:v>
                </c:pt>
                <c:pt idx="2">
                  <c:v>Slovinsko</c:v>
                </c:pt>
                <c:pt idx="3">
                  <c:v>Španielsko</c:v>
                </c:pt>
                <c:pt idx="4">
                  <c:v>Fínsko</c:v>
                </c:pt>
                <c:pt idx="5">
                  <c:v>EU27</c:v>
                </c:pt>
                <c:pt idx="6">
                  <c:v>EA17</c:v>
                </c:pt>
                <c:pt idx="7">
                  <c:v>Slovensko</c:v>
                </c:pt>
                <c:pt idx="8">
                  <c:v>Grécko</c:v>
                </c:pt>
                <c:pt idx="9">
                  <c:v>Holadnsko</c:v>
                </c:pt>
                <c:pt idx="10">
                  <c:v>Portugalsko</c:v>
                </c:pt>
                <c:pt idx="11">
                  <c:v>Írsko</c:v>
                </c:pt>
                <c:pt idx="12">
                  <c:v>Cyprus</c:v>
                </c:pt>
              </c:strCache>
            </c:strRef>
          </c:cat>
          <c:val>
            <c:numRef>
              <c:f>'45'!$J$9:$J$21</c:f>
              <c:numCache>
                <c:formatCode>General</c:formatCode>
                <c:ptCount val="13"/>
                <c:pt idx="0">
                  <c:v>44.9</c:v>
                </c:pt>
                <c:pt idx="1">
                  <c:v>43.6</c:v>
                </c:pt>
                <c:pt idx="2">
                  <c:v>38.5</c:v>
                </c:pt>
                <c:pt idx="3">
                  <c:v>36.4</c:v>
                </c:pt>
                <c:pt idx="4">
                  <c:v>36.299999999999997</c:v>
                </c:pt>
                <c:pt idx="5">
                  <c:v>36</c:v>
                </c:pt>
                <c:pt idx="6">
                  <c:v>34.9</c:v>
                </c:pt>
                <c:pt idx="7">
                  <c:v>34.5</c:v>
                </c:pt>
                <c:pt idx="8">
                  <c:v>34.4</c:v>
                </c:pt>
                <c:pt idx="9">
                  <c:v>34</c:v>
                </c:pt>
                <c:pt idx="10">
                  <c:v>32.799999999999997</c:v>
                </c:pt>
                <c:pt idx="11">
                  <c:v>23.4</c:v>
                </c:pt>
                <c:pt idx="12">
                  <c:v>11.9</c:v>
                </c:pt>
              </c:numCache>
            </c:numRef>
          </c:val>
        </c:ser>
        <c:dLbls/>
        <c:axId val="83966208"/>
        <c:axId val="83972096"/>
      </c:barChart>
      <c:catAx>
        <c:axId val="83966208"/>
        <c:scaling>
          <c:orientation val="minMax"/>
        </c:scaling>
        <c:axPos val="b"/>
        <c:numFmt formatCode="General" sourceLinked="1"/>
        <c:tickLblPos val="nextTo"/>
        <c:txPr>
          <a:bodyPr/>
          <a:lstStyle/>
          <a:p>
            <a:pPr>
              <a:defRPr sz="800"/>
            </a:pPr>
            <a:endParaRPr lang="sk-SK"/>
          </a:p>
        </c:txPr>
        <c:crossAx val="83972096"/>
        <c:crosses val="autoZero"/>
        <c:auto val="1"/>
        <c:lblAlgn val="ctr"/>
        <c:lblOffset val="100"/>
      </c:catAx>
      <c:valAx>
        <c:axId val="83972096"/>
        <c:scaling>
          <c:orientation val="minMax"/>
        </c:scaling>
        <c:axPos val="l"/>
        <c:majorGridlines/>
        <c:numFmt formatCode="General" sourceLinked="1"/>
        <c:tickLblPos val="nextTo"/>
        <c:txPr>
          <a:bodyPr/>
          <a:lstStyle/>
          <a:p>
            <a:pPr>
              <a:defRPr sz="800"/>
            </a:pPr>
            <a:endParaRPr lang="sk-SK"/>
          </a:p>
        </c:txPr>
        <c:crossAx val="83966208"/>
        <c:crosses val="autoZero"/>
        <c:crossBetween val="between"/>
      </c:valAx>
    </c:plotArea>
    <c:legend>
      <c:legendPos val="r"/>
      <c:txPr>
        <a:bodyPr/>
        <a:lstStyle/>
        <a:p>
          <a:pPr>
            <a:defRPr sz="800"/>
          </a:pPr>
          <a:endParaRPr lang="sk-SK"/>
        </a:p>
      </c:txPr>
    </c:legend>
    <c:plotVisOnly val="1"/>
    <c:dispBlanksAs val="gap"/>
  </c:chart>
  <c:printSettings>
    <c:headerFooter/>
    <c:pageMargins b="0.75000000000000111" l="0.70000000000000062" r="0.70000000000000062" t="0.75000000000000111" header="0.30000000000000032" footer="0.30000000000000032"/>
    <c:pageSetup/>
  </c:printSettings>
</c:chartSpace>
</file>

<file path=xl/charts/chart161.xml><?xml version="1.0" encoding="utf-8"?>
<c:chartSpace xmlns:c="http://schemas.openxmlformats.org/drawingml/2006/chart" xmlns:a="http://schemas.openxmlformats.org/drawingml/2006/main" xmlns:r="http://schemas.openxmlformats.org/officeDocument/2006/relationships">
  <c:lang val="sk-SK"/>
  <c:chart>
    <c:title>
      <c:tx>
        <c:strRef>
          <c:f>'45'!$M$6:$O$6</c:f>
          <c:strCache>
            <c:ptCount val="1"/>
            <c:pt idx="0">
              <c:v>Marginálne sadzby DPFO</c:v>
            </c:pt>
          </c:strCache>
        </c:strRef>
      </c:tx>
      <c:spPr>
        <a:noFill/>
        <a:ln w="25400">
          <a:noFill/>
        </a:ln>
      </c:spPr>
      <c:txPr>
        <a:bodyPr/>
        <a:lstStyle/>
        <a:p>
          <a:pPr>
            <a:defRPr sz="1200"/>
          </a:pPr>
          <a:endParaRPr lang="sk-SK"/>
        </a:p>
      </c:txPr>
    </c:title>
    <c:plotArea>
      <c:layout/>
      <c:barChart>
        <c:barDir val="col"/>
        <c:grouping val="clustered"/>
        <c:ser>
          <c:idx val="0"/>
          <c:order val="0"/>
          <c:tx>
            <c:strRef>
              <c:f>'45'!$N$8</c:f>
              <c:strCache>
                <c:ptCount val="1"/>
                <c:pt idx="0">
                  <c:v>2007</c:v>
                </c:pt>
              </c:strCache>
            </c:strRef>
          </c:tx>
          <c:cat>
            <c:strRef>
              <c:f>'45'!$M$9:$M$21</c:f>
              <c:strCache>
                <c:ptCount val="13"/>
                <c:pt idx="0">
                  <c:v>Španielsko</c:v>
                </c:pt>
                <c:pt idx="1">
                  <c:v>Holadnsko</c:v>
                </c:pt>
                <c:pt idx="2">
                  <c:v>Grécko</c:v>
                </c:pt>
                <c:pt idx="3">
                  <c:v>Portugalsko</c:v>
                </c:pt>
                <c:pt idx="4">
                  <c:v>Fínsko</c:v>
                </c:pt>
                <c:pt idx="5">
                  <c:v>Nemecko</c:v>
                </c:pt>
                <c:pt idx="6">
                  <c:v>Taliansko</c:v>
                </c:pt>
                <c:pt idx="7">
                  <c:v>EA17</c:v>
                </c:pt>
                <c:pt idx="8">
                  <c:v>Írsko</c:v>
                </c:pt>
                <c:pt idx="9">
                  <c:v>Slovinsko</c:v>
                </c:pt>
                <c:pt idx="10">
                  <c:v>Cyprus</c:v>
                </c:pt>
                <c:pt idx="11">
                  <c:v>EU27</c:v>
                </c:pt>
                <c:pt idx="12">
                  <c:v>Slovensko</c:v>
                </c:pt>
              </c:strCache>
            </c:strRef>
          </c:cat>
          <c:val>
            <c:numRef>
              <c:f>'45'!$N$9:$N$21</c:f>
              <c:numCache>
                <c:formatCode>General</c:formatCode>
                <c:ptCount val="13"/>
                <c:pt idx="0">
                  <c:v>43</c:v>
                </c:pt>
                <c:pt idx="1">
                  <c:v>52</c:v>
                </c:pt>
                <c:pt idx="2">
                  <c:v>40</c:v>
                </c:pt>
                <c:pt idx="3">
                  <c:v>42</c:v>
                </c:pt>
                <c:pt idx="4">
                  <c:v>50.5</c:v>
                </c:pt>
                <c:pt idx="5">
                  <c:v>47.5</c:v>
                </c:pt>
                <c:pt idx="6">
                  <c:v>44.9</c:v>
                </c:pt>
                <c:pt idx="7">
                  <c:v>41</c:v>
                </c:pt>
                <c:pt idx="8">
                  <c:v>41</c:v>
                </c:pt>
                <c:pt idx="9">
                  <c:v>41</c:v>
                </c:pt>
                <c:pt idx="10">
                  <c:v>30</c:v>
                </c:pt>
                <c:pt idx="11">
                  <c:v>39.200000000000003</c:v>
                </c:pt>
                <c:pt idx="12">
                  <c:v>19</c:v>
                </c:pt>
              </c:numCache>
            </c:numRef>
          </c:val>
        </c:ser>
        <c:ser>
          <c:idx val="1"/>
          <c:order val="1"/>
          <c:tx>
            <c:strRef>
              <c:f>'45'!$O$8</c:f>
              <c:strCache>
                <c:ptCount val="1"/>
                <c:pt idx="0">
                  <c:v>2012</c:v>
                </c:pt>
              </c:strCache>
            </c:strRef>
          </c:tx>
          <c:cat>
            <c:strRef>
              <c:f>'45'!$M$9:$M$21</c:f>
              <c:strCache>
                <c:ptCount val="13"/>
                <c:pt idx="0">
                  <c:v>Španielsko</c:v>
                </c:pt>
                <c:pt idx="1">
                  <c:v>Holadnsko</c:v>
                </c:pt>
                <c:pt idx="2">
                  <c:v>Grécko</c:v>
                </c:pt>
                <c:pt idx="3">
                  <c:v>Portugalsko</c:v>
                </c:pt>
                <c:pt idx="4">
                  <c:v>Fínsko</c:v>
                </c:pt>
                <c:pt idx="5">
                  <c:v>Nemecko</c:v>
                </c:pt>
                <c:pt idx="6">
                  <c:v>Taliansko</c:v>
                </c:pt>
                <c:pt idx="7">
                  <c:v>EA17</c:v>
                </c:pt>
                <c:pt idx="8">
                  <c:v>Írsko</c:v>
                </c:pt>
                <c:pt idx="9">
                  <c:v>Slovinsko</c:v>
                </c:pt>
                <c:pt idx="10">
                  <c:v>Cyprus</c:v>
                </c:pt>
                <c:pt idx="11">
                  <c:v>EU27</c:v>
                </c:pt>
                <c:pt idx="12">
                  <c:v>Slovensko</c:v>
                </c:pt>
              </c:strCache>
            </c:strRef>
          </c:cat>
          <c:val>
            <c:numRef>
              <c:f>'45'!$O$9:$O$21</c:f>
              <c:numCache>
                <c:formatCode>General</c:formatCode>
                <c:ptCount val="13"/>
                <c:pt idx="0">
                  <c:v>52</c:v>
                </c:pt>
                <c:pt idx="1">
                  <c:v>52</c:v>
                </c:pt>
                <c:pt idx="2">
                  <c:v>49</c:v>
                </c:pt>
                <c:pt idx="3">
                  <c:v>49</c:v>
                </c:pt>
                <c:pt idx="4">
                  <c:v>49</c:v>
                </c:pt>
                <c:pt idx="5">
                  <c:v>47.5</c:v>
                </c:pt>
                <c:pt idx="6">
                  <c:v>47.3</c:v>
                </c:pt>
                <c:pt idx="7">
                  <c:v>43.1</c:v>
                </c:pt>
                <c:pt idx="8">
                  <c:v>41</c:v>
                </c:pt>
                <c:pt idx="9">
                  <c:v>41</c:v>
                </c:pt>
                <c:pt idx="10">
                  <c:v>38.5</c:v>
                </c:pt>
                <c:pt idx="11">
                  <c:v>38.1</c:v>
                </c:pt>
                <c:pt idx="12">
                  <c:v>19</c:v>
                </c:pt>
              </c:numCache>
            </c:numRef>
          </c:val>
        </c:ser>
        <c:dLbls/>
        <c:axId val="85787776"/>
        <c:axId val="85789312"/>
      </c:barChart>
      <c:catAx>
        <c:axId val="85787776"/>
        <c:scaling>
          <c:orientation val="minMax"/>
        </c:scaling>
        <c:axPos val="b"/>
        <c:numFmt formatCode="General" sourceLinked="1"/>
        <c:tickLblPos val="nextTo"/>
        <c:txPr>
          <a:bodyPr/>
          <a:lstStyle/>
          <a:p>
            <a:pPr>
              <a:defRPr sz="800"/>
            </a:pPr>
            <a:endParaRPr lang="sk-SK"/>
          </a:p>
        </c:txPr>
        <c:crossAx val="85789312"/>
        <c:crosses val="autoZero"/>
        <c:auto val="1"/>
        <c:lblAlgn val="ctr"/>
        <c:lblOffset val="100"/>
      </c:catAx>
      <c:valAx>
        <c:axId val="85789312"/>
        <c:scaling>
          <c:orientation val="minMax"/>
        </c:scaling>
        <c:axPos val="l"/>
        <c:majorGridlines/>
        <c:numFmt formatCode="General" sourceLinked="1"/>
        <c:tickLblPos val="nextTo"/>
        <c:txPr>
          <a:bodyPr/>
          <a:lstStyle/>
          <a:p>
            <a:pPr>
              <a:defRPr sz="800"/>
            </a:pPr>
            <a:endParaRPr lang="sk-SK"/>
          </a:p>
        </c:txPr>
        <c:crossAx val="85787776"/>
        <c:crosses val="autoZero"/>
        <c:crossBetween val="between"/>
      </c:valAx>
    </c:plotArea>
    <c:legend>
      <c:legendPos val="r"/>
      <c:txPr>
        <a:bodyPr/>
        <a:lstStyle/>
        <a:p>
          <a:pPr>
            <a:defRPr sz="800"/>
          </a:pPr>
          <a:endParaRPr lang="sk-SK"/>
        </a:p>
      </c:txPr>
    </c:legend>
    <c:plotVisOnly val="1"/>
    <c:dispBlanksAs val="gap"/>
  </c:chart>
  <c:printSettings>
    <c:headerFooter/>
    <c:pageMargins b="0.75000000000000111" l="0.70000000000000062" r="0.70000000000000062" t="0.75000000000000111" header="0.30000000000000032" footer="0.30000000000000032"/>
    <c:pageSetup/>
  </c:printSettings>
</c:chartSpace>
</file>

<file path=xl/charts/chart162.xml><?xml version="1.0" encoding="utf-8"?>
<c:chartSpace xmlns:c="http://schemas.openxmlformats.org/drawingml/2006/chart" xmlns:a="http://schemas.openxmlformats.org/drawingml/2006/main" xmlns:r="http://schemas.openxmlformats.org/officeDocument/2006/relationships">
  <c:lang val="sk-SK"/>
  <c:chart>
    <c:title>
      <c:tx>
        <c:strRef>
          <c:f>'45'!$Q$6:$S$6</c:f>
          <c:strCache>
            <c:ptCount val="1"/>
            <c:pt idx="0">
              <c:v>Marginálne sadzby DPPO</c:v>
            </c:pt>
          </c:strCache>
        </c:strRef>
      </c:tx>
      <c:spPr>
        <a:noFill/>
        <a:ln w="25400">
          <a:noFill/>
        </a:ln>
      </c:spPr>
      <c:txPr>
        <a:bodyPr/>
        <a:lstStyle/>
        <a:p>
          <a:pPr>
            <a:defRPr sz="1200"/>
          </a:pPr>
          <a:endParaRPr lang="sk-SK"/>
        </a:p>
      </c:txPr>
    </c:title>
    <c:plotArea>
      <c:layout/>
      <c:barChart>
        <c:barDir val="col"/>
        <c:grouping val="clustered"/>
        <c:ser>
          <c:idx val="0"/>
          <c:order val="0"/>
          <c:tx>
            <c:strRef>
              <c:f>'45'!$R$8</c:f>
              <c:strCache>
                <c:ptCount val="1"/>
                <c:pt idx="0">
                  <c:v>2007</c:v>
                </c:pt>
              </c:strCache>
            </c:strRef>
          </c:tx>
          <c:cat>
            <c:strRef>
              <c:f>'45'!$Q$9:$Q$21</c:f>
              <c:strCache>
                <c:ptCount val="13"/>
                <c:pt idx="0">
                  <c:v>Portugalsko</c:v>
                </c:pt>
                <c:pt idx="1">
                  <c:v>Taliansko</c:v>
                </c:pt>
                <c:pt idx="2">
                  <c:v>Grécko</c:v>
                </c:pt>
                <c:pt idx="3">
                  <c:v>Španielsko</c:v>
                </c:pt>
                <c:pt idx="4">
                  <c:v>Nemecko</c:v>
                </c:pt>
                <c:pt idx="5">
                  <c:v>EA17</c:v>
                </c:pt>
                <c:pt idx="6">
                  <c:v>Holadnsko</c:v>
                </c:pt>
                <c:pt idx="7">
                  <c:v>Fínsko</c:v>
                </c:pt>
                <c:pt idx="8">
                  <c:v>EU27</c:v>
                </c:pt>
                <c:pt idx="9">
                  <c:v>Slovinsko</c:v>
                </c:pt>
                <c:pt idx="10">
                  <c:v>Slovensko</c:v>
                </c:pt>
                <c:pt idx="11">
                  <c:v>Írsko</c:v>
                </c:pt>
                <c:pt idx="12">
                  <c:v>Cyprus</c:v>
                </c:pt>
              </c:strCache>
            </c:strRef>
          </c:cat>
          <c:val>
            <c:numRef>
              <c:f>'45'!$R$9:$R$21</c:f>
              <c:numCache>
                <c:formatCode>General</c:formatCode>
                <c:ptCount val="13"/>
                <c:pt idx="0">
                  <c:v>26.5</c:v>
                </c:pt>
                <c:pt idx="1">
                  <c:v>37.299999999999997</c:v>
                </c:pt>
                <c:pt idx="2">
                  <c:v>25</c:v>
                </c:pt>
                <c:pt idx="3">
                  <c:v>32.5</c:v>
                </c:pt>
                <c:pt idx="4">
                  <c:v>38.700000000000003</c:v>
                </c:pt>
                <c:pt idx="5">
                  <c:v>26.8</c:v>
                </c:pt>
                <c:pt idx="6">
                  <c:v>25.5</c:v>
                </c:pt>
                <c:pt idx="7">
                  <c:v>26</c:v>
                </c:pt>
                <c:pt idx="8">
                  <c:v>24.5</c:v>
                </c:pt>
                <c:pt idx="9">
                  <c:v>23</c:v>
                </c:pt>
                <c:pt idx="10">
                  <c:v>19</c:v>
                </c:pt>
                <c:pt idx="11">
                  <c:v>12.5</c:v>
                </c:pt>
                <c:pt idx="12">
                  <c:v>10</c:v>
                </c:pt>
              </c:numCache>
            </c:numRef>
          </c:val>
        </c:ser>
        <c:ser>
          <c:idx val="1"/>
          <c:order val="1"/>
          <c:tx>
            <c:strRef>
              <c:f>'45'!$S$8</c:f>
              <c:strCache>
                <c:ptCount val="1"/>
                <c:pt idx="0">
                  <c:v>2012</c:v>
                </c:pt>
              </c:strCache>
            </c:strRef>
          </c:tx>
          <c:cat>
            <c:strRef>
              <c:f>'45'!$Q$9:$Q$21</c:f>
              <c:strCache>
                <c:ptCount val="13"/>
                <c:pt idx="0">
                  <c:v>Portugalsko</c:v>
                </c:pt>
                <c:pt idx="1">
                  <c:v>Taliansko</c:v>
                </c:pt>
                <c:pt idx="2">
                  <c:v>Grécko</c:v>
                </c:pt>
                <c:pt idx="3">
                  <c:v>Španielsko</c:v>
                </c:pt>
                <c:pt idx="4">
                  <c:v>Nemecko</c:v>
                </c:pt>
                <c:pt idx="5">
                  <c:v>EA17</c:v>
                </c:pt>
                <c:pt idx="6">
                  <c:v>Holadnsko</c:v>
                </c:pt>
                <c:pt idx="7">
                  <c:v>Fínsko</c:v>
                </c:pt>
                <c:pt idx="8">
                  <c:v>EU27</c:v>
                </c:pt>
                <c:pt idx="9">
                  <c:v>Slovinsko</c:v>
                </c:pt>
                <c:pt idx="10">
                  <c:v>Slovensko</c:v>
                </c:pt>
                <c:pt idx="11">
                  <c:v>Írsko</c:v>
                </c:pt>
                <c:pt idx="12">
                  <c:v>Cyprus</c:v>
                </c:pt>
              </c:strCache>
            </c:strRef>
          </c:cat>
          <c:val>
            <c:numRef>
              <c:f>'45'!$S$9:$S$21</c:f>
              <c:numCache>
                <c:formatCode>General</c:formatCode>
                <c:ptCount val="13"/>
                <c:pt idx="0">
                  <c:v>31.5</c:v>
                </c:pt>
                <c:pt idx="1">
                  <c:v>31.4</c:v>
                </c:pt>
                <c:pt idx="2">
                  <c:v>30</c:v>
                </c:pt>
                <c:pt idx="3">
                  <c:v>30</c:v>
                </c:pt>
                <c:pt idx="4">
                  <c:v>29.8</c:v>
                </c:pt>
                <c:pt idx="5">
                  <c:v>26.1</c:v>
                </c:pt>
                <c:pt idx="6">
                  <c:v>25</c:v>
                </c:pt>
                <c:pt idx="7">
                  <c:v>24.5</c:v>
                </c:pt>
                <c:pt idx="8">
                  <c:v>23.5</c:v>
                </c:pt>
                <c:pt idx="9">
                  <c:v>20</c:v>
                </c:pt>
                <c:pt idx="10">
                  <c:v>19</c:v>
                </c:pt>
                <c:pt idx="11">
                  <c:v>12.5</c:v>
                </c:pt>
                <c:pt idx="12">
                  <c:v>10</c:v>
                </c:pt>
              </c:numCache>
            </c:numRef>
          </c:val>
        </c:ser>
        <c:dLbls/>
        <c:axId val="85839872"/>
        <c:axId val="85841408"/>
      </c:barChart>
      <c:catAx>
        <c:axId val="85839872"/>
        <c:scaling>
          <c:orientation val="minMax"/>
        </c:scaling>
        <c:axPos val="b"/>
        <c:numFmt formatCode="General" sourceLinked="1"/>
        <c:tickLblPos val="nextTo"/>
        <c:txPr>
          <a:bodyPr/>
          <a:lstStyle/>
          <a:p>
            <a:pPr>
              <a:defRPr sz="800"/>
            </a:pPr>
            <a:endParaRPr lang="sk-SK"/>
          </a:p>
        </c:txPr>
        <c:crossAx val="85841408"/>
        <c:crosses val="autoZero"/>
        <c:auto val="1"/>
        <c:lblAlgn val="ctr"/>
        <c:lblOffset val="100"/>
      </c:catAx>
      <c:valAx>
        <c:axId val="85841408"/>
        <c:scaling>
          <c:orientation val="minMax"/>
        </c:scaling>
        <c:axPos val="l"/>
        <c:majorGridlines/>
        <c:numFmt formatCode="General" sourceLinked="1"/>
        <c:tickLblPos val="nextTo"/>
        <c:txPr>
          <a:bodyPr/>
          <a:lstStyle/>
          <a:p>
            <a:pPr>
              <a:defRPr sz="800"/>
            </a:pPr>
            <a:endParaRPr lang="sk-SK"/>
          </a:p>
        </c:txPr>
        <c:crossAx val="85839872"/>
        <c:crosses val="autoZero"/>
        <c:crossBetween val="between"/>
      </c:valAx>
    </c:plotArea>
    <c:legend>
      <c:legendPos val="r"/>
      <c:txPr>
        <a:bodyPr/>
        <a:lstStyle/>
        <a:p>
          <a:pPr>
            <a:defRPr sz="800"/>
          </a:pPr>
          <a:endParaRPr lang="sk-SK"/>
        </a:p>
      </c:txPr>
    </c:legend>
    <c:plotVisOnly val="1"/>
    <c:dispBlanksAs val="gap"/>
  </c:chart>
  <c:printSettings>
    <c:headerFooter/>
    <c:pageMargins b="0.75000000000000111" l="0.70000000000000062" r="0.70000000000000062" t="0.75000000000000111" header="0.30000000000000032" footer="0.30000000000000032"/>
    <c:pageSetup/>
  </c:printSettings>
</c:chartSpace>
</file>

<file path=xl/charts/chart163.xml><?xml version="1.0" encoding="utf-8"?>
<c:chartSpace xmlns:c="http://schemas.openxmlformats.org/drawingml/2006/chart" xmlns:a="http://schemas.openxmlformats.org/drawingml/2006/main" xmlns:r="http://schemas.openxmlformats.org/officeDocument/2006/relationships">
  <c:lang val="sk-SK"/>
  <c:chart>
    <c:title>
      <c:tx>
        <c:strRef>
          <c:f>'46'!$A$1</c:f>
          <c:strCache>
            <c:ptCount val="1"/>
            <c:pt idx="0">
              <c:v>Vývoj produktivity práce na zamestnanca (r2005=100)</c:v>
            </c:pt>
          </c:strCache>
        </c:strRef>
      </c:tx>
      <c:spPr>
        <a:noFill/>
        <a:ln w="25400">
          <a:noFill/>
        </a:ln>
      </c:spPr>
      <c:txPr>
        <a:bodyPr/>
        <a:lstStyle/>
        <a:p>
          <a:pPr>
            <a:defRPr sz="1200"/>
          </a:pPr>
          <a:endParaRPr lang="sk-SK"/>
        </a:p>
      </c:txPr>
    </c:title>
    <c:plotArea>
      <c:layout/>
      <c:lineChart>
        <c:grouping val="standard"/>
        <c:ser>
          <c:idx val="0"/>
          <c:order val="0"/>
          <c:tx>
            <c:strRef>
              <c:f>'46'!$A$13</c:f>
              <c:strCache>
                <c:ptCount val="1"/>
                <c:pt idx="0">
                  <c:v>EA17</c:v>
                </c:pt>
              </c:strCache>
            </c:strRef>
          </c:tx>
          <c:marker>
            <c:symbol val="none"/>
          </c:marker>
          <c:cat>
            <c:strRef>
              <c:f>'46'!$B$12:$O$12</c:f>
              <c:strCache>
                <c:ptCount val="14"/>
                <c:pt idx="0">
                  <c:v>2001</c:v>
                </c:pt>
                <c:pt idx="1">
                  <c:v>2002</c:v>
                </c:pt>
                <c:pt idx="2">
                  <c:v>2003</c:v>
                </c:pt>
                <c:pt idx="3">
                  <c:v>2004</c:v>
                </c:pt>
                <c:pt idx="4">
                  <c:v>2005</c:v>
                </c:pt>
                <c:pt idx="5">
                  <c:v>2006</c:v>
                </c:pt>
                <c:pt idx="6">
                  <c:v>2007</c:v>
                </c:pt>
                <c:pt idx="7">
                  <c:v>2008</c:v>
                </c:pt>
                <c:pt idx="8">
                  <c:v>2009</c:v>
                </c:pt>
                <c:pt idx="9">
                  <c:v>2010</c:v>
                </c:pt>
                <c:pt idx="10">
                  <c:v>2011</c:v>
                </c:pt>
                <c:pt idx="11">
                  <c:v>2012p</c:v>
                </c:pt>
                <c:pt idx="12">
                  <c:v>2013p</c:v>
                </c:pt>
                <c:pt idx="13">
                  <c:v>2014p</c:v>
                </c:pt>
              </c:strCache>
            </c:strRef>
          </c:cat>
          <c:val>
            <c:numRef>
              <c:f>'46'!$B$13:$O$13</c:f>
              <c:numCache>
                <c:formatCode>#,##0.0</c:formatCode>
                <c:ptCount val="14"/>
                <c:pt idx="0">
                  <c:v>97.5</c:v>
                </c:pt>
                <c:pt idx="1">
                  <c:v>97.7</c:v>
                </c:pt>
                <c:pt idx="2">
                  <c:v>98</c:v>
                </c:pt>
                <c:pt idx="3">
                  <c:v>99.3</c:v>
                </c:pt>
                <c:pt idx="4">
                  <c:v>100</c:v>
                </c:pt>
                <c:pt idx="5">
                  <c:v>101.6</c:v>
                </c:pt>
                <c:pt idx="6">
                  <c:v>102.8</c:v>
                </c:pt>
                <c:pt idx="7">
                  <c:v>102.4</c:v>
                </c:pt>
                <c:pt idx="8">
                  <c:v>99.7</c:v>
                </c:pt>
                <c:pt idx="9">
                  <c:v>102.2</c:v>
                </c:pt>
                <c:pt idx="10">
                  <c:v>103.4</c:v>
                </c:pt>
                <c:pt idx="11">
                  <c:v>103.4</c:v>
                </c:pt>
                <c:pt idx="12">
                  <c:v>103.5</c:v>
                </c:pt>
                <c:pt idx="13">
                  <c:v>105.2</c:v>
                </c:pt>
              </c:numCache>
            </c:numRef>
          </c:val>
        </c:ser>
        <c:ser>
          <c:idx val="1"/>
          <c:order val="1"/>
          <c:tx>
            <c:strRef>
              <c:f>'46'!$A$14</c:f>
              <c:strCache>
                <c:ptCount val="1"/>
                <c:pt idx="0">
                  <c:v>EU27</c:v>
                </c:pt>
              </c:strCache>
            </c:strRef>
          </c:tx>
          <c:marker>
            <c:symbol val="none"/>
          </c:marker>
          <c:cat>
            <c:strRef>
              <c:f>'46'!$B$12:$O$12</c:f>
              <c:strCache>
                <c:ptCount val="14"/>
                <c:pt idx="0">
                  <c:v>2001</c:v>
                </c:pt>
                <c:pt idx="1">
                  <c:v>2002</c:v>
                </c:pt>
                <c:pt idx="2">
                  <c:v>2003</c:v>
                </c:pt>
                <c:pt idx="3">
                  <c:v>2004</c:v>
                </c:pt>
                <c:pt idx="4">
                  <c:v>2005</c:v>
                </c:pt>
                <c:pt idx="5">
                  <c:v>2006</c:v>
                </c:pt>
                <c:pt idx="6">
                  <c:v>2007</c:v>
                </c:pt>
                <c:pt idx="7">
                  <c:v>2008</c:v>
                </c:pt>
                <c:pt idx="8">
                  <c:v>2009</c:v>
                </c:pt>
                <c:pt idx="9">
                  <c:v>2010</c:v>
                </c:pt>
                <c:pt idx="10">
                  <c:v>2011</c:v>
                </c:pt>
                <c:pt idx="11">
                  <c:v>2012p</c:v>
                </c:pt>
                <c:pt idx="12">
                  <c:v>2013p</c:v>
                </c:pt>
                <c:pt idx="13">
                  <c:v>2014p</c:v>
                </c:pt>
              </c:strCache>
            </c:strRef>
          </c:cat>
          <c:val>
            <c:numRef>
              <c:f>'46'!$B$14:$O$14</c:f>
              <c:numCache>
                <c:formatCode>#,##0.0</c:formatCode>
                <c:ptCount val="14"/>
                <c:pt idx="0">
                  <c:v>95.3</c:v>
                </c:pt>
                <c:pt idx="1">
                  <c:v>96.1</c:v>
                </c:pt>
                <c:pt idx="2">
                  <c:v>97.1</c:v>
                </c:pt>
                <c:pt idx="3">
                  <c:v>99</c:v>
                </c:pt>
                <c:pt idx="4">
                  <c:v>100</c:v>
                </c:pt>
                <c:pt idx="5">
                  <c:v>101.7</c:v>
                </c:pt>
                <c:pt idx="6">
                  <c:v>103.1</c:v>
                </c:pt>
                <c:pt idx="7">
                  <c:v>102.5</c:v>
                </c:pt>
                <c:pt idx="8">
                  <c:v>99.8</c:v>
                </c:pt>
                <c:pt idx="9">
                  <c:v>102.4</c:v>
                </c:pt>
                <c:pt idx="10">
                  <c:v>103.6</c:v>
                </c:pt>
                <c:pt idx="11">
                  <c:v>103.6</c:v>
                </c:pt>
                <c:pt idx="12">
                  <c:v>103.8</c:v>
                </c:pt>
                <c:pt idx="13">
                  <c:v>105.5</c:v>
                </c:pt>
              </c:numCache>
            </c:numRef>
          </c:val>
        </c:ser>
        <c:ser>
          <c:idx val="2"/>
          <c:order val="2"/>
          <c:tx>
            <c:strRef>
              <c:f>'46'!$A$15</c:f>
              <c:strCache>
                <c:ptCount val="1"/>
                <c:pt idx="0">
                  <c:v>Fínsko</c:v>
                </c:pt>
              </c:strCache>
            </c:strRef>
          </c:tx>
          <c:marker>
            <c:symbol val="none"/>
          </c:marker>
          <c:cat>
            <c:strRef>
              <c:f>'46'!$B$12:$O$12</c:f>
              <c:strCache>
                <c:ptCount val="14"/>
                <c:pt idx="0">
                  <c:v>2001</c:v>
                </c:pt>
                <c:pt idx="1">
                  <c:v>2002</c:v>
                </c:pt>
                <c:pt idx="2">
                  <c:v>2003</c:v>
                </c:pt>
                <c:pt idx="3">
                  <c:v>2004</c:v>
                </c:pt>
                <c:pt idx="4">
                  <c:v>2005</c:v>
                </c:pt>
                <c:pt idx="5">
                  <c:v>2006</c:v>
                </c:pt>
                <c:pt idx="6">
                  <c:v>2007</c:v>
                </c:pt>
                <c:pt idx="7">
                  <c:v>2008</c:v>
                </c:pt>
                <c:pt idx="8">
                  <c:v>2009</c:v>
                </c:pt>
                <c:pt idx="9">
                  <c:v>2010</c:v>
                </c:pt>
                <c:pt idx="10">
                  <c:v>2011</c:v>
                </c:pt>
                <c:pt idx="11">
                  <c:v>2012p</c:v>
                </c:pt>
                <c:pt idx="12">
                  <c:v>2013p</c:v>
                </c:pt>
                <c:pt idx="13">
                  <c:v>2014p</c:v>
                </c:pt>
              </c:strCache>
            </c:strRef>
          </c:cat>
          <c:val>
            <c:numRef>
              <c:f>'46'!$B$15:$O$15</c:f>
              <c:numCache>
                <c:formatCode>#,##0.0</c:formatCode>
                <c:ptCount val="14"/>
                <c:pt idx="0">
                  <c:v>92.3</c:v>
                </c:pt>
                <c:pt idx="1">
                  <c:v>93.2</c:v>
                </c:pt>
                <c:pt idx="2">
                  <c:v>95</c:v>
                </c:pt>
                <c:pt idx="3">
                  <c:v>98.5</c:v>
                </c:pt>
                <c:pt idx="4">
                  <c:v>100</c:v>
                </c:pt>
                <c:pt idx="5">
                  <c:v>102.5</c:v>
                </c:pt>
                <c:pt idx="6">
                  <c:v>105.7</c:v>
                </c:pt>
                <c:pt idx="7">
                  <c:v>103.3</c:v>
                </c:pt>
                <c:pt idx="8">
                  <c:v>97</c:v>
                </c:pt>
                <c:pt idx="9">
                  <c:v>100.3</c:v>
                </c:pt>
                <c:pt idx="10">
                  <c:v>101.9</c:v>
                </c:pt>
                <c:pt idx="11">
                  <c:v>102.1</c:v>
                </c:pt>
                <c:pt idx="12">
                  <c:v>103.1</c:v>
                </c:pt>
                <c:pt idx="13">
                  <c:v>103.9</c:v>
                </c:pt>
              </c:numCache>
            </c:numRef>
          </c:val>
        </c:ser>
        <c:ser>
          <c:idx val="3"/>
          <c:order val="3"/>
          <c:tx>
            <c:strRef>
              <c:f>'46'!$A$16</c:f>
              <c:strCache>
                <c:ptCount val="1"/>
                <c:pt idx="0">
                  <c:v>Grécko</c:v>
                </c:pt>
              </c:strCache>
            </c:strRef>
          </c:tx>
          <c:marker>
            <c:symbol val="none"/>
          </c:marker>
          <c:cat>
            <c:strRef>
              <c:f>'46'!$B$12:$O$12</c:f>
              <c:strCache>
                <c:ptCount val="14"/>
                <c:pt idx="0">
                  <c:v>2001</c:v>
                </c:pt>
                <c:pt idx="1">
                  <c:v>2002</c:v>
                </c:pt>
                <c:pt idx="2">
                  <c:v>2003</c:v>
                </c:pt>
                <c:pt idx="3">
                  <c:v>2004</c:v>
                </c:pt>
                <c:pt idx="4">
                  <c:v>2005</c:v>
                </c:pt>
                <c:pt idx="5">
                  <c:v>2006</c:v>
                </c:pt>
                <c:pt idx="6">
                  <c:v>2007</c:v>
                </c:pt>
                <c:pt idx="7">
                  <c:v>2008</c:v>
                </c:pt>
                <c:pt idx="8">
                  <c:v>2009</c:v>
                </c:pt>
                <c:pt idx="9">
                  <c:v>2010</c:v>
                </c:pt>
                <c:pt idx="10">
                  <c:v>2011</c:v>
                </c:pt>
                <c:pt idx="11">
                  <c:v>2012p</c:v>
                </c:pt>
                <c:pt idx="12">
                  <c:v>2013p</c:v>
                </c:pt>
                <c:pt idx="13">
                  <c:v>2014p</c:v>
                </c:pt>
              </c:strCache>
            </c:strRef>
          </c:cat>
          <c:val>
            <c:numRef>
              <c:f>'46'!$B$16:$O$16</c:f>
              <c:numCache>
                <c:formatCode>#,##0.0</c:formatCode>
                <c:ptCount val="14"/>
                <c:pt idx="0">
                  <c:v>93.3</c:v>
                </c:pt>
                <c:pt idx="1">
                  <c:v>94.4</c:v>
                </c:pt>
                <c:pt idx="2">
                  <c:v>98.8</c:v>
                </c:pt>
                <c:pt idx="3">
                  <c:v>100.7</c:v>
                </c:pt>
                <c:pt idx="4">
                  <c:v>100</c:v>
                </c:pt>
                <c:pt idx="5">
                  <c:v>103.5</c:v>
                </c:pt>
                <c:pt idx="6">
                  <c:v>105.7</c:v>
                </c:pt>
                <c:pt idx="7">
                  <c:v>104.2</c:v>
                </c:pt>
                <c:pt idx="8">
                  <c:v>101.5</c:v>
                </c:pt>
                <c:pt idx="9">
                  <c:v>99.1</c:v>
                </c:pt>
                <c:pt idx="10">
                  <c:v>97.5</c:v>
                </c:pt>
                <c:pt idx="11">
                  <c:v>96.2</c:v>
                </c:pt>
                <c:pt idx="12">
                  <c:v>92.3</c:v>
                </c:pt>
                <c:pt idx="13">
                  <c:v>96.6</c:v>
                </c:pt>
              </c:numCache>
            </c:numRef>
          </c:val>
        </c:ser>
        <c:ser>
          <c:idx val="4"/>
          <c:order val="4"/>
          <c:tx>
            <c:strRef>
              <c:f>'46'!$A$17</c:f>
              <c:strCache>
                <c:ptCount val="1"/>
                <c:pt idx="0">
                  <c:v>Holandsko</c:v>
                </c:pt>
              </c:strCache>
            </c:strRef>
          </c:tx>
          <c:marker>
            <c:symbol val="none"/>
          </c:marker>
          <c:cat>
            <c:strRef>
              <c:f>'46'!$B$12:$O$12</c:f>
              <c:strCache>
                <c:ptCount val="14"/>
                <c:pt idx="0">
                  <c:v>2001</c:v>
                </c:pt>
                <c:pt idx="1">
                  <c:v>2002</c:v>
                </c:pt>
                <c:pt idx="2">
                  <c:v>2003</c:v>
                </c:pt>
                <c:pt idx="3">
                  <c:v>2004</c:v>
                </c:pt>
                <c:pt idx="4">
                  <c:v>2005</c:v>
                </c:pt>
                <c:pt idx="5">
                  <c:v>2006</c:v>
                </c:pt>
                <c:pt idx="6">
                  <c:v>2007</c:v>
                </c:pt>
                <c:pt idx="7">
                  <c:v>2008</c:v>
                </c:pt>
                <c:pt idx="8">
                  <c:v>2009</c:v>
                </c:pt>
                <c:pt idx="9">
                  <c:v>2010</c:v>
                </c:pt>
                <c:pt idx="10">
                  <c:v>2011</c:v>
                </c:pt>
                <c:pt idx="11">
                  <c:v>2012p</c:v>
                </c:pt>
                <c:pt idx="12">
                  <c:v>2013p</c:v>
                </c:pt>
                <c:pt idx="13">
                  <c:v>2014p</c:v>
                </c:pt>
              </c:strCache>
            </c:strRef>
          </c:cat>
          <c:val>
            <c:numRef>
              <c:f>'46'!$B$17:$O$17</c:f>
              <c:numCache>
                <c:formatCode>#,##0.0</c:formatCode>
                <c:ptCount val="14"/>
                <c:pt idx="0">
                  <c:v>95.1</c:v>
                </c:pt>
                <c:pt idx="1">
                  <c:v>94.7</c:v>
                </c:pt>
                <c:pt idx="2">
                  <c:v>95.5</c:v>
                </c:pt>
                <c:pt idx="3">
                  <c:v>98.5</c:v>
                </c:pt>
                <c:pt idx="4">
                  <c:v>100</c:v>
                </c:pt>
                <c:pt idx="5">
                  <c:v>101.7</c:v>
                </c:pt>
                <c:pt idx="6">
                  <c:v>103</c:v>
                </c:pt>
                <c:pt idx="7">
                  <c:v>103.4</c:v>
                </c:pt>
                <c:pt idx="8">
                  <c:v>100.3</c:v>
                </c:pt>
                <c:pt idx="9">
                  <c:v>102.3</c:v>
                </c:pt>
                <c:pt idx="10">
                  <c:v>102.6</c:v>
                </c:pt>
                <c:pt idx="11">
                  <c:v>102.4</c:v>
                </c:pt>
                <c:pt idx="12">
                  <c:v>102.8</c:v>
                </c:pt>
                <c:pt idx="13">
                  <c:v>104.3</c:v>
                </c:pt>
              </c:numCache>
            </c:numRef>
          </c:val>
        </c:ser>
        <c:ser>
          <c:idx val="5"/>
          <c:order val="5"/>
          <c:tx>
            <c:strRef>
              <c:f>'46'!$A$18</c:f>
              <c:strCache>
                <c:ptCount val="1"/>
                <c:pt idx="0">
                  <c:v>Írsko</c:v>
                </c:pt>
              </c:strCache>
            </c:strRef>
          </c:tx>
          <c:marker>
            <c:symbol val="none"/>
          </c:marker>
          <c:cat>
            <c:strRef>
              <c:f>'46'!$B$12:$O$12</c:f>
              <c:strCache>
                <c:ptCount val="14"/>
                <c:pt idx="0">
                  <c:v>2001</c:v>
                </c:pt>
                <c:pt idx="1">
                  <c:v>2002</c:v>
                </c:pt>
                <c:pt idx="2">
                  <c:v>2003</c:v>
                </c:pt>
                <c:pt idx="3">
                  <c:v>2004</c:v>
                </c:pt>
                <c:pt idx="4">
                  <c:v>2005</c:v>
                </c:pt>
                <c:pt idx="5">
                  <c:v>2006</c:v>
                </c:pt>
                <c:pt idx="6">
                  <c:v>2007</c:v>
                </c:pt>
                <c:pt idx="7">
                  <c:v>2008</c:v>
                </c:pt>
                <c:pt idx="8">
                  <c:v>2009</c:v>
                </c:pt>
                <c:pt idx="9">
                  <c:v>2010</c:v>
                </c:pt>
                <c:pt idx="10">
                  <c:v>2011</c:v>
                </c:pt>
                <c:pt idx="11">
                  <c:v>2012p</c:v>
                </c:pt>
                <c:pt idx="12">
                  <c:v>2013p</c:v>
                </c:pt>
                <c:pt idx="13">
                  <c:v>2014p</c:v>
                </c:pt>
              </c:strCache>
            </c:strRef>
          </c:cat>
          <c:val>
            <c:numRef>
              <c:f>'46'!$B$18:$O$18</c:f>
              <c:numCache>
                <c:formatCode>#,##0.0</c:formatCode>
                <c:ptCount val="14"/>
                <c:pt idx="0">
                  <c:v>92.5</c:v>
                </c:pt>
                <c:pt idx="1">
                  <c:v>96.3</c:v>
                </c:pt>
                <c:pt idx="2">
                  <c:v>98.2</c:v>
                </c:pt>
                <c:pt idx="3">
                  <c:v>99.1</c:v>
                </c:pt>
                <c:pt idx="4">
                  <c:v>100</c:v>
                </c:pt>
                <c:pt idx="5">
                  <c:v>101</c:v>
                </c:pt>
                <c:pt idx="6">
                  <c:v>102.7</c:v>
                </c:pt>
                <c:pt idx="7">
                  <c:v>101.7</c:v>
                </c:pt>
                <c:pt idx="8">
                  <c:v>104.6</c:v>
                </c:pt>
                <c:pt idx="9">
                  <c:v>108.4</c:v>
                </c:pt>
                <c:pt idx="10">
                  <c:v>112.2</c:v>
                </c:pt>
                <c:pt idx="11">
                  <c:v>113.4</c:v>
                </c:pt>
                <c:pt idx="12">
                  <c:v>113.9</c:v>
                </c:pt>
                <c:pt idx="13">
                  <c:v>116.7</c:v>
                </c:pt>
              </c:numCache>
            </c:numRef>
          </c:val>
        </c:ser>
        <c:ser>
          <c:idx val="6"/>
          <c:order val="6"/>
          <c:tx>
            <c:strRef>
              <c:f>'46'!$A$19</c:f>
              <c:strCache>
                <c:ptCount val="1"/>
                <c:pt idx="0">
                  <c:v>Nemecko</c:v>
                </c:pt>
              </c:strCache>
            </c:strRef>
          </c:tx>
          <c:marker>
            <c:symbol val="none"/>
          </c:marker>
          <c:cat>
            <c:strRef>
              <c:f>'46'!$B$12:$O$12</c:f>
              <c:strCache>
                <c:ptCount val="14"/>
                <c:pt idx="0">
                  <c:v>2001</c:v>
                </c:pt>
                <c:pt idx="1">
                  <c:v>2002</c:v>
                </c:pt>
                <c:pt idx="2">
                  <c:v>2003</c:v>
                </c:pt>
                <c:pt idx="3">
                  <c:v>2004</c:v>
                </c:pt>
                <c:pt idx="4">
                  <c:v>2005</c:v>
                </c:pt>
                <c:pt idx="5">
                  <c:v>2006</c:v>
                </c:pt>
                <c:pt idx="6">
                  <c:v>2007</c:v>
                </c:pt>
                <c:pt idx="7">
                  <c:v>2008</c:v>
                </c:pt>
                <c:pt idx="8">
                  <c:v>2009</c:v>
                </c:pt>
                <c:pt idx="9">
                  <c:v>2010</c:v>
                </c:pt>
                <c:pt idx="10">
                  <c:v>2011</c:v>
                </c:pt>
                <c:pt idx="11">
                  <c:v>2012p</c:v>
                </c:pt>
                <c:pt idx="12">
                  <c:v>2013p</c:v>
                </c:pt>
                <c:pt idx="13">
                  <c:v>2014p</c:v>
                </c:pt>
              </c:strCache>
            </c:strRef>
          </c:cat>
          <c:val>
            <c:numRef>
              <c:f>'46'!$B$19:$O$19</c:f>
              <c:numCache>
                <c:formatCode>#,##0.0</c:formatCode>
                <c:ptCount val="14"/>
                <c:pt idx="0">
                  <c:v>97.3</c:v>
                </c:pt>
                <c:pt idx="1">
                  <c:v>97.8</c:v>
                </c:pt>
                <c:pt idx="2">
                  <c:v>98.3</c:v>
                </c:pt>
                <c:pt idx="3">
                  <c:v>99.2</c:v>
                </c:pt>
                <c:pt idx="4">
                  <c:v>100</c:v>
                </c:pt>
                <c:pt idx="5">
                  <c:v>103.1</c:v>
                </c:pt>
                <c:pt idx="6">
                  <c:v>104.7</c:v>
                </c:pt>
                <c:pt idx="7">
                  <c:v>104.6</c:v>
                </c:pt>
                <c:pt idx="8">
                  <c:v>99.2</c:v>
                </c:pt>
                <c:pt idx="9">
                  <c:v>102.7</c:v>
                </c:pt>
                <c:pt idx="10">
                  <c:v>104.4</c:v>
                </c:pt>
                <c:pt idx="11">
                  <c:v>104.1</c:v>
                </c:pt>
                <c:pt idx="12">
                  <c:v>104.6</c:v>
                </c:pt>
                <c:pt idx="13">
                  <c:v>106.4</c:v>
                </c:pt>
              </c:numCache>
            </c:numRef>
          </c:val>
        </c:ser>
        <c:ser>
          <c:idx val="7"/>
          <c:order val="7"/>
          <c:tx>
            <c:strRef>
              <c:f>'46'!$A$20</c:f>
              <c:strCache>
                <c:ptCount val="1"/>
                <c:pt idx="0">
                  <c:v>Portugalsko</c:v>
                </c:pt>
              </c:strCache>
            </c:strRef>
          </c:tx>
          <c:marker>
            <c:symbol val="none"/>
          </c:marker>
          <c:cat>
            <c:strRef>
              <c:f>'46'!$B$12:$O$12</c:f>
              <c:strCache>
                <c:ptCount val="14"/>
                <c:pt idx="0">
                  <c:v>2001</c:v>
                </c:pt>
                <c:pt idx="1">
                  <c:v>2002</c:v>
                </c:pt>
                <c:pt idx="2">
                  <c:v>2003</c:v>
                </c:pt>
                <c:pt idx="3">
                  <c:v>2004</c:v>
                </c:pt>
                <c:pt idx="4">
                  <c:v>2005</c:v>
                </c:pt>
                <c:pt idx="5">
                  <c:v>2006</c:v>
                </c:pt>
                <c:pt idx="6">
                  <c:v>2007</c:v>
                </c:pt>
                <c:pt idx="7">
                  <c:v>2008</c:v>
                </c:pt>
                <c:pt idx="8">
                  <c:v>2009</c:v>
                </c:pt>
                <c:pt idx="9">
                  <c:v>2010</c:v>
                </c:pt>
                <c:pt idx="10">
                  <c:v>2011</c:v>
                </c:pt>
                <c:pt idx="11">
                  <c:v>2012p</c:v>
                </c:pt>
                <c:pt idx="12">
                  <c:v>2013p</c:v>
                </c:pt>
                <c:pt idx="13">
                  <c:v>2014p</c:v>
                </c:pt>
              </c:strCache>
            </c:strRef>
          </c:cat>
          <c:val>
            <c:numRef>
              <c:f>'46'!$B$20:$O$20</c:f>
              <c:numCache>
                <c:formatCode>#,##0.0</c:formatCode>
                <c:ptCount val="14"/>
                <c:pt idx="0">
                  <c:v>97.4</c:v>
                </c:pt>
                <c:pt idx="1">
                  <c:v>97.6</c:v>
                </c:pt>
                <c:pt idx="2">
                  <c:v>97.3</c:v>
                </c:pt>
                <c:pt idx="3">
                  <c:v>98.9</c:v>
                </c:pt>
                <c:pt idx="4">
                  <c:v>100</c:v>
                </c:pt>
                <c:pt idx="5">
                  <c:v>100.9</c:v>
                </c:pt>
                <c:pt idx="6">
                  <c:v>103.4</c:v>
                </c:pt>
                <c:pt idx="7">
                  <c:v>102.9</c:v>
                </c:pt>
                <c:pt idx="8">
                  <c:v>102.5</c:v>
                </c:pt>
                <c:pt idx="9">
                  <c:v>106.2</c:v>
                </c:pt>
                <c:pt idx="10">
                  <c:v>106.1</c:v>
                </c:pt>
                <c:pt idx="11">
                  <c:v>106.5</c:v>
                </c:pt>
                <c:pt idx="12">
                  <c:v>105.2</c:v>
                </c:pt>
                <c:pt idx="13">
                  <c:v>108.5</c:v>
                </c:pt>
              </c:numCache>
            </c:numRef>
          </c:val>
        </c:ser>
        <c:ser>
          <c:idx val="8"/>
          <c:order val="8"/>
          <c:tx>
            <c:strRef>
              <c:f>'46'!$A$21</c:f>
              <c:strCache>
                <c:ptCount val="1"/>
                <c:pt idx="0">
                  <c:v>Slovensko</c:v>
                </c:pt>
              </c:strCache>
            </c:strRef>
          </c:tx>
          <c:marker>
            <c:symbol val="none"/>
          </c:marker>
          <c:cat>
            <c:strRef>
              <c:f>'46'!$B$12:$O$12</c:f>
              <c:strCache>
                <c:ptCount val="14"/>
                <c:pt idx="0">
                  <c:v>2001</c:v>
                </c:pt>
                <c:pt idx="1">
                  <c:v>2002</c:v>
                </c:pt>
                <c:pt idx="2">
                  <c:v>2003</c:v>
                </c:pt>
                <c:pt idx="3">
                  <c:v>2004</c:v>
                </c:pt>
                <c:pt idx="4">
                  <c:v>2005</c:v>
                </c:pt>
                <c:pt idx="5">
                  <c:v>2006</c:v>
                </c:pt>
                <c:pt idx="6">
                  <c:v>2007</c:v>
                </c:pt>
                <c:pt idx="7">
                  <c:v>2008</c:v>
                </c:pt>
                <c:pt idx="8">
                  <c:v>2009</c:v>
                </c:pt>
                <c:pt idx="9">
                  <c:v>2010</c:v>
                </c:pt>
                <c:pt idx="10">
                  <c:v>2011</c:v>
                </c:pt>
                <c:pt idx="11">
                  <c:v>2012p</c:v>
                </c:pt>
                <c:pt idx="12">
                  <c:v>2013p</c:v>
                </c:pt>
                <c:pt idx="13">
                  <c:v>2014p</c:v>
                </c:pt>
              </c:strCache>
            </c:strRef>
          </c:cat>
          <c:val>
            <c:numRef>
              <c:f>'46'!$B$21:$O$21</c:f>
              <c:numCache>
                <c:formatCode>#,##0.0</c:formatCode>
                <c:ptCount val="14"/>
                <c:pt idx="0">
                  <c:v>83.5</c:v>
                </c:pt>
                <c:pt idx="1">
                  <c:v>87.3</c:v>
                </c:pt>
                <c:pt idx="2">
                  <c:v>90.5</c:v>
                </c:pt>
                <c:pt idx="3">
                  <c:v>95.3</c:v>
                </c:pt>
                <c:pt idx="4">
                  <c:v>100</c:v>
                </c:pt>
                <c:pt idx="5">
                  <c:v>106.1</c:v>
                </c:pt>
                <c:pt idx="6">
                  <c:v>114.9</c:v>
                </c:pt>
                <c:pt idx="7">
                  <c:v>117.7</c:v>
                </c:pt>
                <c:pt idx="8">
                  <c:v>114.1</c:v>
                </c:pt>
                <c:pt idx="9">
                  <c:v>120.9</c:v>
                </c:pt>
                <c:pt idx="10">
                  <c:v>122.7</c:v>
                </c:pt>
                <c:pt idx="11">
                  <c:v>125.3</c:v>
                </c:pt>
                <c:pt idx="12">
                  <c:v>126.9</c:v>
                </c:pt>
                <c:pt idx="13">
                  <c:v>131.19999999999999</c:v>
                </c:pt>
              </c:numCache>
            </c:numRef>
          </c:val>
        </c:ser>
        <c:ser>
          <c:idx val="9"/>
          <c:order val="9"/>
          <c:tx>
            <c:strRef>
              <c:f>'46'!$A$22</c:f>
              <c:strCache>
                <c:ptCount val="1"/>
                <c:pt idx="0">
                  <c:v>Španielsko</c:v>
                </c:pt>
              </c:strCache>
            </c:strRef>
          </c:tx>
          <c:marker>
            <c:symbol val="none"/>
          </c:marker>
          <c:cat>
            <c:strRef>
              <c:f>'46'!$B$12:$O$12</c:f>
              <c:strCache>
                <c:ptCount val="14"/>
                <c:pt idx="0">
                  <c:v>2001</c:v>
                </c:pt>
                <c:pt idx="1">
                  <c:v>2002</c:v>
                </c:pt>
                <c:pt idx="2">
                  <c:v>2003</c:v>
                </c:pt>
                <c:pt idx="3">
                  <c:v>2004</c:v>
                </c:pt>
                <c:pt idx="4">
                  <c:v>2005</c:v>
                </c:pt>
                <c:pt idx="5">
                  <c:v>2006</c:v>
                </c:pt>
                <c:pt idx="6">
                  <c:v>2007</c:v>
                </c:pt>
                <c:pt idx="7">
                  <c:v>2008</c:v>
                </c:pt>
                <c:pt idx="8">
                  <c:v>2009</c:v>
                </c:pt>
                <c:pt idx="9">
                  <c:v>2010</c:v>
                </c:pt>
                <c:pt idx="10">
                  <c:v>2011</c:v>
                </c:pt>
                <c:pt idx="11">
                  <c:v>2012p</c:v>
                </c:pt>
                <c:pt idx="12">
                  <c:v>2013p</c:v>
                </c:pt>
                <c:pt idx="13">
                  <c:v>2014p</c:v>
                </c:pt>
              </c:strCache>
            </c:strRef>
          </c:cat>
          <c:val>
            <c:numRef>
              <c:f>'46'!$B$22:$O$22</c:f>
              <c:numCache>
                <c:formatCode>#,##0.0</c:formatCode>
                <c:ptCount val="14"/>
                <c:pt idx="0">
                  <c:v>100.8</c:v>
                </c:pt>
                <c:pt idx="1">
                  <c:v>101</c:v>
                </c:pt>
                <c:pt idx="2">
                  <c:v>100.9</c:v>
                </c:pt>
                <c:pt idx="3">
                  <c:v>100.5</c:v>
                </c:pt>
                <c:pt idx="4">
                  <c:v>100</c:v>
                </c:pt>
                <c:pt idx="5">
                  <c:v>100.1</c:v>
                </c:pt>
                <c:pt idx="6">
                  <c:v>100.5</c:v>
                </c:pt>
                <c:pt idx="7">
                  <c:v>101.6</c:v>
                </c:pt>
                <c:pt idx="8">
                  <c:v>104.6</c:v>
                </c:pt>
                <c:pt idx="9">
                  <c:v>106.9</c:v>
                </c:pt>
                <c:pt idx="10">
                  <c:v>109</c:v>
                </c:pt>
                <c:pt idx="11">
                  <c:v>111.6</c:v>
                </c:pt>
                <c:pt idx="12">
                  <c:v>111.6</c:v>
                </c:pt>
                <c:pt idx="13">
                  <c:v>114.5</c:v>
                </c:pt>
              </c:numCache>
            </c:numRef>
          </c:val>
        </c:ser>
        <c:ser>
          <c:idx val="10"/>
          <c:order val="10"/>
          <c:tx>
            <c:strRef>
              <c:f>'46'!$A$23</c:f>
              <c:strCache>
                <c:ptCount val="1"/>
                <c:pt idx="0">
                  <c:v>Taliansko</c:v>
                </c:pt>
              </c:strCache>
            </c:strRef>
          </c:tx>
          <c:marker>
            <c:symbol val="none"/>
          </c:marker>
          <c:cat>
            <c:strRef>
              <c:f>'46'!$B$12:$O$12</c:f>
              <c:strCache>
                <c:ptCount val="14"/>
                <c:pt idx="0">
                  <c:v>2001</c:v>
                </c:pt>
                <c:pt idx="1">
                  <c:v>2002</c:v>
                </c:pt>
                <c:pt idx="2">
                  <c:v>2003</c:v>
                </c:pt>
                <c:pt idx="3">
                  <c:v>2004</c:v>
                </c:pt>
                <c:pt idx="4">
                  <c:v>2005</c:v>
                </c:pt>
                <c:pt idx="5">
                  <c:v>2006</c:v>
                </c:pt>
                <c:pt idx="6">
                  <c:v>2007</c:v>
                </c:pt>
                <c:pt idx="7">
                  <c:v>2008</c:v>
                </c:pt>
                <c:pt idx="8">
                  <c:v>2009</c:v>
                </c:pt>
                <c:pt idx="9">
                  <c:v>2010</c:v>
                </c:pt>
                <c:pt idx="10">
                  <c:v>2011</c:v>
                </c:pt>
                <c:pt idx="11">
                  <c:v>2012p</c:v>
                </c:pt>
                <c:pt idx="12">
                  <c:v>2013p</c:v>
                </c:pt>
                <c:pt idx="13">
                  <c:v>2014p</c:v>
                </c:pt>
              </c:strCache>
            </c:strRef>
          </c:cat>
          <c:val>
            <c:numRef>
              <c:f>'46'!$B$23:$O$23</c:f>
              <c:numCache>
                <c:formatCode>#,##0.0</c:formatCode>
                <c:ptCount val="14"/>
                <c:pt idx="0">
                  <c:v>101.2</c:v>
                </c:pt>
                <c:pt idx="1">
                  <c:v>99.9</c:v>
                </c:pt>
                <c:pt idx="2">
                  <c:v>98.4</c:v>
                </c:pt>
                <c:pt idx="3">
                  <c:v>99.7</c:v>
                </c:pt>
                <c:pt idx="4">
                  <c:v>100</c:v>
                </c:pt>
                <c:pt idx="5">
                  <c:v>100.2</c:v>
                </c:pt>
                <c:pt idx="6">
                  <c:v>100.7</c:v>
                </c:pt>
                <c:pt idx="7">
                  <c:v>99.2</c:v>
                </c:pt>
                <c:pt idx="8">
                  <c:v>95.3</c:v>
                </c:pt>
                <c:pt idx="9">
                  <c:v>97.8</c:v>
                </c:pt>
                <c:pt idx="10">
                  <c:v>97.9</c:v>
                </c:pt>
                <c:pt idx="11">
                  <c:v>96.4</c:v>
                </c:pt>
                <c:pt idx="12">
                  <c:v>96</c:v>
                </c:pt>
                <c:pt idx="13">
                  <c:v>96.5</c:v>
                </c:pt>
              </c:numCache>
            </c:numRef>
          </c:val>
        </c:ser>
        <c:ser>
          <c:idx val="11"/>
          <c:order val="11"/>
          <c:tx>
            <c:strRef>
              <c:f>'46'!$A$24</c:f>
              <c:strCache>
                <c:ptCount val="1"/>
                <c:pt idx="0">
                  <c:v>Cyprus</c:v>
                </c:pt>
              </c:strCache>
            </c:strRef>
          </c:tx>
          <c:marker>
            <c:symbol val="none"/>
          </c:marker>
          <c:cat>
            <c:strRef>
              <c:f>'46'!$B$12:$O$12</c:f>
              <c:strCache>
                <c:ptCount val="14"/>
                <c:pt idx="0">
                  <c:v>2001</c:v>
                </c:pt>
                <c:pt idx="1">
                  <c:v>2002</c:v>
                </c:pt>
                <c:pt idx="2">
                  <c:v>2003</c:v>
                </c:pt>
                <c:pt idx="3">
                  <c:v>2004</c:v>
                </c:pt>
                <c:pt idx="4">
                  <c:v>2005</c:v>
                </c:pt>
                <c:pt idx="5">
                  <c:v>2006</c:v>
                </c:pt>
                <c:pt idx="6">
                  <c:v>2007</c:v>
                </c:pt>
                <c:pt idx="7">
                  <c:v>2008</c:v>
                </c:pt>
                <c:pt idx="8">
                  <c:v>2009</c:v>
                </c:pt>
                <c:pt idx="9">
                  <c:v>2010</c:v>
                </c:pt>
                <c:pt idx="10">
                  <c:v>2011</c:v>
                </c:pt>
                <c:pt idx="11">
                  <c:v>2012p</c:v>
                </c:pt>
                <c:pt idx="12">
                  <c:v>2013p</c:v>
                </c:pt>
                <c:pt idx="13">
                  <c:v>2014p</c:v>
                </c:pt>
              </c:strCache>
            </c:strRef>
          </c:cat>
          <c:val>
            <c:numRef>
              <c:f>'46'!$B$24:$O$24</c:f>
              <c:numCache>
                <c:formatCode>General</c:formatCode>
                <c:ptCount val="14"/>
                <c:pt idx="0">
                  <c:v>101.1</c:v>
                </c:pt>
                <c:pt idx="1">
                  <c:v>101.2</c:v>
                </c:pt>
                <c:pt idx="2">
                  <c:v>99.3</c:v>
                </c:pt>
                <c:pt idx="3">
                  <c:v>99.7</c:v>
                </c:pt>
                <c:pt idx="4">
                  <c:v>100</c:v>
                </c:pt>
                <c:pt idx="5">
                  <c:v>102.3</c:v>
                </c:pt>
                <c:pt idx="6">
                  <c:v>104.2</c:v>
                </c:pt>
                <c:pt idx="7">
                  <c:v>105.7</c:v>
                </c:pt>
                <c:pt idx="8">
                  <c:v>104.1</c:v>
                </c:pt>
                <c:pt idx="9">
                  <c:v>105.6</c:v>
                </c:pt>
                <c:pt idx="10">
                  <c:v>105.7</c:v>
                </c:pt>
                <c:pt idx="11">
                  <c:v>107.5</c:v>
                </c:pt>
                <c:pt idx="12">
                  <c:v>99.5</c:v>
                </c:pt>
                <c:pt idx="13">
                  <c:v>96.1</c:v>
                </c:pt>
              </c:numCache>
            </c:numRef>
          </c:val>
        </c:ser>
        <c:ser>
          <c:idx val="12"/>
          <c:order val="12"/>
          <c:tx>
            <c:strRef>
              <c:f>'46'!$A$25</c:f>
              <c:strCache>
                <c:ptCount val="1"/>
                <c:pt idx="0">
                  <c:v>Slovinsko</c:v>
                </c:pt>
              </c:strCache>
            </c:strRef>
          </c:tx>
          <c:marker>
            <c:symbol val="none"/>
          </c:marker>
          <c:cat>
            <c:strRef>
              <c:f>'46'!$B$12:$O$12</c:f>
              <c:strCache>
                <c:ptCount val="14"/>
                <c:pt idx="0">
                  <c:v>2001</c:v>
                </c:pt>
                <c:pt idx="1">
                  <c:v>2002</c:v>
                </c:pt>
                <c:pt idx="2">
                  <c:v>2003</c:v>
                </c:pt>
                <c:pt idx="3">
                  <c:v>2004</c:v>
                </c:pt>
                <c:pt idx="4">
                  <c:v>2005</c:v>
                </c:pt>
                <c:pt idx="5">
                  <c:v>2006</c:v>
                </c:pt>
                <c:pt idx="6">
                  <c:v>2007</c:v>
                </c:pt>
                <c:pt idx="7">
                  <c:v>2008</c:v>
                </c:pt>
                <c:pt idx="8">
                  <c:v>2009</c:v>
                </c:pt>
                <c:pt idx="9">
                  <c:v>2010</c:v>
                </c:pt>
                <c:pt idx="10">
                  <c:v>2011</c:v>
                </c:pt>
                <c:pt idx="11">
                  <c:v>2012p</c:v>
                </c:pt>
                <c:pt idx="12">
                  <c:v>2013p</c:v>
                </c:pt>
                <c:pt idx="13">
                  <c:v>2014p</c:v>
                </c:pt>
              </c:strCache>
            </c:strRef>
          </c:cat>
          <c:val>
            <c:numRef>
              <c:f>'46'!$B$25:$O$25</c:f>
              <c:numCache>
                <c:formatCode>General</c:formatCode>
                <c:ptCount val="14"/>
                <c:pt idx="0">
                  <c:v>87.2</c:v>
                </c:pt>
                <c:pt idx="1">
                  <c:v>89.1</c:v>
                </c:pt>
                <c:pt idx="2">
                  <c:v>92</c:v>
                </c:pt>
                <c:pt idx="3">
                  <c:v>95.7</c:v>
                </c:pt>
                <c:pt idx="4">
                  <c:v>100</c:v>
                </c:pt>
                <c:pt idx="5">
                  <c:v>104.2</c:v>
                </c:pt>
                <c:pt idx="6">
                  <c:v>107.9</c:v>
                </c:pt>
                <c:pt idx="7">
                  <c:v>108.7</c:v>
                </c:pt>
                <c:pt idx="8">
                  <c:v>102.1</c:v>
                </c:pt>
                <c:pt idx="9">
                  <c:v>105.6</c:v>
                </c:pt>
                <c:pt idx="10">
                  <c:v>108</c:v>
                </c:pt>
                <c:pt idx="11">
                  <c:v>106.8</c:v>
                </c:pt>
                <c:pt idx="12">
                  <c:v>106.5</c:v>
                </c:pt>
                <c:pt idx="13">
                  <c:v>107.3</c:v>
                </c:pt>
              </c:numCache>
            </c:numRef>
          </c:val>
        </c:ser>
        <c:dLbls/>
        <c:marker val="1"/>
        <c:axId val="86077824"/>
        <c:axId val="86079360"/>
      </c:lineChart>
      <c:catAx>
        <c:axId val="86077824"/>
        <c:scaling>
          <c:orientation val="minMax"/>
        </c:scaling>
        <c:axPos val="b"/>
        <c:numFmt formatCode="General" sourceLinked="1"/>
        <c:tickLblPos val="nextTo"/>
        <c:txPr>
          <a:bodyPr/>
          <a:lstStyle/>
          <a:p>
            <a:pPr>
              <a:defRPr sz="800"/>
            </a:pPr>
            <a:endParaRPr lang="sk-SK"/>
          </a:p>
        </c:txPr>
        <c:crossAx val="86079360"/>
        <c:crosses val="autoZero"/>
        <c:auto val="1"/>
        <c:lblAlgn val="ctr"/>
        <c:lblOffset val="100"/>
      </c:catAx>
      <c:valAx>
        <c:axId val="86079360"/>
        <c:scaling>
          <c:orientation val="minMax"/>
          <c:max val="135"/>
          <c:min val="80"/>
        </c:scaling>
        <c:axPos val="l"/>
        <c:majorGridlines/>
        <c:numFmt formatCode="#,##0.0" sourceLinked="1"/>
        <c:tickLblPos val="nextTo"/>
        <c:txPr>
          <a:bodyPr/>
          <a:lstStyle/>
          <a:p>
            <a:pPr>
              <a:defRPr sz="800"/>
            </a:pPr>
            <a:endParaRPr lang="sk-SK"/>
          </a:p>
        </c:txPr>
        <c:crossAx val="86077824"/>
        <c:crosses val="autoZero"/>
        <c:crossBetween val="between"/>
      </c:valAx>
    </c:plotArea>
    <c:legend>
      <c:legendPos val="r"/>
      <c:layout>
        <c:manualLayout>
          <c:xMode val="edge"/>
          <c:yMode val="edge"/>
          <c:x val="0.80620307617769682"/>
          <c:y val="0.19181609631765545"/>
          <c:w val="0.17635692291387117"/>
          <c:h val="0.69565304264536387"/>
        </c:manualLayout>
      </c:layout>
      <c:txPr>
        <a:bodyPr/>
        <a:lstStyle/>
        <a:p>
          <a:pPr>
            <a:defRPr sz="800"/>
          </a:pPr>
          <a:endParaRPr lang="sk-SK"/>
        </a:p>
      </c:txPr>
    </c:legend>
    <c:plotVisOnly val="1"/>
    <c:dispBlanksAs val="gap"/>
  </c:chart>
  <c:printSettings>
    <c:headerFooter/>
    <c:pageMargins b="0.75000000000000089" l="0.70000000000000062" r="0.70000000000000062" t="0.75000000000000089" header="0.30000000000000032" footer="0.30000000000000032"/>
    <c:pageSetup/>
  </c:printSettings>
</c:chartSpace>
</file>

<file path=xl/charts/chart164.xml><?xml version="1.0" encoding="utf-8"?>
<c:chartSpace xmlns:c="http://schemas.openxmlformats.org/drawingml/2006/chart" xmlns:a="http://schemas.openxmlformats.org/drawingml/2006/main" xmlns:r="http://schemas.openxmlformats.org/officeDocument/2006/relationships">
  <c:lang val="sk-SK"/>
  <c:chart>
    <c:title>
      <c:tx>
        <c:strRef>
          <c:f>'47'!$A$1</c:f>
          <c:strCache>
            <c:ptCount val="1"/>
            <c:pt idx="0">
              <c:v>Rozsah šedej ekonomiky (v % HDP)</c:v>
            </c:pt>
          </c:strCache>
        </c:strRef>
      </c:tx>
      <c:spPr>
        <a:noFill/>
        <a:ln w="25400">
          <a:noFill/>
        </a:ln>
      </c:spPr>
      <c:txPr>
        <a:bodyPr/>
        <a:lstStyle/>
        <a:p>
          <a:pPr>
            <a:defRPr sz="1200"/>
          </a:pPr>
          <a:endParaRPr lang="sk-SK"/>
        </a:p>
      </c:txPr>
    </c:title>
    <c:plotArea>
      <c:layout/>
      <c:lineChart>
        <c:grouping val="standard"/>
        <c:ser>
          <c:idx val="0"/>
          <c:order val="0"/>
          <c:tx>
            <c:strRef>
              <c:f>'47'!$A$9</c:f>
              <c:strCache>
                <c:ptCount val="1"/>
                <c:pt idx="0">
                  <c:v>EU27</c:v>
                </c:pt>
              </c:strCache>
            </c:strRef>
          </c:tx>
          <c:marker>
            <c:symbol val="none"/>
          </c:marker>
          <c:cat>
            <c:numRef>
              <c:f>'47'!$B$8:$K$8</c:f>
              <c:numCache>
                <c:formatCode>General</c:formatCode>
                <c:ptCount val="10"/>
                <c:pt idx="0">
                  <c:v>2003</c:v>
                </c:pt>
                <c:pt idx="1">
                  <c:v>2004</c:v>
                </c:pt>
                <c:pt idx="2">
                  <c:v>2005</c:v>
                </c:pt>
                <c:pt idx="3">
                  <c:v>2006</c:v>
                </c:pt>
                <c:pt idx="4">
                  <c:v>2007</c:v>
                </c:pt>
                <c:pt idx="5">
                  <c:v>2008</c:v>
                </c:pt>
                <c:pt idx="6">
                  <c:v>2009</c:v>
                </c:pt>
                <c:pt idx="7">
                  <c:v>2010</c:v>
                </c:pt>
                <c:pt idx="8">
                  <c:v>2011</c:v>
                </c:pt>
                <c:pt idx="9">
                  <c:v>2012</c:v>
                </c:pt>
              </c:numCache>
            </c:numRef>
          </c:cat>
          <c:val>
            <c:numRef>
              <c:f>'47'!$B$9:$K$9</c:f>
              <c:numCache>
                <c:formatCode>#,##0.0</c:formatCode>
                <c:ptCount val="10"/>
                <c:pt idx="0">
                  <c:v>22.3</c:v>
                </c:pt>
                <c:pt idx="1">
                  <c:v>21.9</c:v>
                </c:pt>
                <c:pt idx="2">
                  <c:v>21.5</c:v>
                </c:pt>
                <c:pt idx="3">
                  <c:v>20.8</c:v>
                </c:pt>
                <c:pt idx="4">
                  <c:v>19.899999999999999</c:v>
                </c:pt>
                <c:pt idx="5">
                  <c:v>19.3</c:v>
                </c:pt>
                <c:pt idx="6">
                  <c:v>19.8</c:v>
                </c:pt>
                <c:pt idx="7">
                  <c:v>19.5</c:v>
                </c:pt>
                <c:pt idx="8">
                  <c:v>19.2</c:v>
                </c:pt>
                <c:pt idx="9">
                  <c:v>18.399999999999999</c:v>
                </c:pt>
              </c:numCache>
            </c:numRef>
          </c:val>
        </c:ser>
        <c:ser>
          <c:idx val="1"/>
          <c:order val="1"/>
          <c:tx>
            <c:strRef>
              <c:f>'47'!$A$10</c:f>
              <c:strCache>
                <c:ptCount val="1"/>
                <c:pt idx="0">
                  <c:v>EA17</c:v>
                </c:pt>
              </c:strCache>
            </c:strRef>
          </c:tx>
          <c:marker>
            <c:symbol val="none"/>
          </c:marker>
          <c:cat>
            <c:numRef>
              <c:f>'47'!$B$8:$K$8</c:f>
              <c:numCache>
                <c:formatCode>General</c:formatCode>
                <c:ptCount val="10"/>
                <c:pt idx="0">
                  <c:v>2003</c:v>
                </c:pt>
                <c:pt idx="1">
                  <c:v>2004</c:v>
                </c:pt>
                <c:pt idx="2">
                  <c:v>2005</c:v>
                </c:pt>
                <c:pt idx="3">
                  <c:v>2006</c:v>
                </c:pt>
                <c:pt idx="4">
                  <c:v>2007</c:v>
                </c:pt>
                <c:pt idx="5">
                  <c:v>2008</c:v>
                </c:pt>
                <c:pt idx="6">
                  <c:v>2009</c:v>
                </c:pt>
                <c:pt idx="7">
                  <c:v>2010</c:v>
                </c:pt>
                <c:pt idx="8">
                  <c:v>2011</c:v>
                </c:pt>
                <c:pt idx="9">
                  <c:v>2012</c:v>
                </c:pt>
              </c:numCache>
            </c:numRef>
          </c:cat>
          <c:val>
            <c:numRef>
              <c:f>'47'!$B$10:$K$10</c:f>
              <c:numCache>
                <c:formatCode>#,##0.0</c:formatCode>
                <c:ptCount val="10"/>
              </c:numCache>
            </c:numRef>
          </c:val>
        </c:ser>
        <c:ser>
          <c:idx val="2"/>
          <c:order val="2"/>
          <c:tx>
            <c:strRef>
              <c:f>'47'!$A$11</c:f>
              <c:strCache>
                <c:ptCount val="1"/>
                <c:pt idx="0">
                  <c:v>Fínsko</c:v>
                </c:pt>
              </c:strCache>
            </c:strRef>
          </c:tx>
          <c:marker>
            <c:symbol val="none"/>
          </c:marker>
          <c:cat>
            <c:numRef>
              <c:f>'47'!$B$8:$K$8</c:f>
              <c:numCache>
                <c:formatCode>General</c:formatCode>
                <c:ptCount val="10"/>
                <c:pt idx="0">
                  <c:v>2003</c:v>
                </c:pt>
                <c:pt idx="1">
                  <c:v>2004</c:v>
                </c:pt>
                <c:pt idx="2">
                  <c:v>2005</c:v>
                </c:pt>
                <c:pt idx="3">
                  <c:v>2006</c:v>
                </c:pt>
                <c:pt idx="4">
                  <c:v>2007</c:v>
                </c:pt>
                <c:pt idx="5">
                  <c:v>2008</c:v>
                </c:pt>
                <c:pt idx="6">
                  <c:v>2009</c:v>
                </c:pt>
                <c:pt idx="7">
                  <c:v>2010</c:v>
                </c:pt>
                <c:pt idx="8">
                  <c:v>2011</c:v>
                </c:pt>
                <c:pt idx="9">
                  <c:v>2012</c:v>
                </c:pt>
              </c:numCache>
            </c:numRef>
          </c:cat>
          <c:val>
            <c:numRef>
              <c:f>'47'!$B$11:$K$11</c:f>
              <c:numCache>
                <c:formatCode>#,##0.0</c:formatCode>
                <c:ptCount val="10"/>
                <c:pt idx="0">
                  <c:v>17.600000000000001</c:v>
                </c:pt>
                <c:pt idx="1">
                  <c:v>17.2</c:v>
                </c:pt>
                <c:pt idx="2">
                  <c:v>16.600000000000001</c:v>
                </c:pt>
                <c:pt idx="3">
                  <c:v>15.3</c:v>
                </c:pt>
                <c:pt idx="4">
                  <c:v>14.5</c:v>
                </c:pt>
                <c:pt idx="5">
                  <c:v>13.8</c:v>
                </c:pt>
                <c:pt idx="6">
                  <c:v>14.2</c:v>
                </c:pt>
                <c:pt idx="7">
                  <c:v>14</c:v>
                </c:pt>
                <c:pt idx="8">
                  <c:v>13.7</c:v>
                </c:pt>
                <c:pt idx="9">
                  <c:v>13.3</c:v>
                </c:pt>
              </c:numCache>
            </c:numRef>
          </c:val>
        </c:ser>
        <c:ser>
          <c:idx val="3"/>
          <c:order val="3"/>
          <c:tx>
            <c:strRef>
              <c:f>'47'!$A$12</c:f>
              <c:strCache>
                <c:ptCount val="1"/>
                <c:pt idx="0">
                  <c:v>Grécko</c:v>
                </c:pt>
              </c:strCache>
            </c:strRef>
          </c:tx>
          <c:marker>
            <c:symbol val="none"/>
          </c:marker>
          <c:cat>
            <c:numRef>
              <c:f>'47'!$B$8:$K$8</c:f>
              <c:numCache>
                <c:formatCode>General</c:formatCode>
                <c:ptCount val="10"/>
                <c:pt idx="0">
                  <c:v>2003</c:v>
                </c:pt>
                <c:pt idx="1">
                  <c:v>2004</c:v>
                </c:pt>
                <c:pt idx="2">
                  <c:v>2005</c:v>
                </c:pt>
                <c:pt idx="3">
                  <c:v>2006</c:v>
                </c:pt>
                <c:pt idx="4">
                  <c:v>2007</c:v>
                </c:pt>
                <c:pt idx="5">
                  <c:v>2008</c:v>
                </c:pt>
                <c:pt idx="6">
                  <c:v>2009</c:v>
                </c:pt>
                <c:pt idx="7">
                  <c:v>2010</c:v>
                </c:pt>
                <c:pt idx="8">
                  <c:v>2011</c:v>
                </c:pt>
                <c:pt idx="9">
                  <c:v>2012</c:v>
                </c:pt>
              </c:numCache>
            </c:numRef>
          </c:cat>
          <c:val>
            <c:numRef>
              <c:f>'47'!$B$12:$K$12</c:f>
              <c:numCache>
                <c:formatCode>#,##0.0</c:formatCode>
                <c:ptCount val="10"/>
                <c:pt idx="0">
                  <c:v>28.2</c:v>
                </c:pt>
                <c:pt idx="1">
                  <c:v>28</c:v>
                </c:pt>
                <c:pt idx="2">
                  <c:v>27.6</c:v>
                </c:pt>
                <c:pt idx="3">
                  <c:v>26.2</c:v>
                </c:pt>
                <c:pt idx="4">
                  <c:v>25</c:v>
                </c:pt>
                <c:pt idx="5">
                  <c:v>24.3</c:v>
                </c:pt>
                <c:pt idx="6">
                  <c:v>25</c:v>
                </c:pt>
                <c:pt idx="7">
                  <c:v>25.4</c:v>
                </c:pt>
                <c:pt idx="8">
                  <c:v>24.3</c:v>
                </c:pt>
                <c:pt idx="9">
                  <c:v>24</c:v>
                </c:pt>
              </c:numCache>
            </c:numRef>
          </c:val>
        </c:ser>
        <c:ser>
          <c:idx val="4"/>
          <c:order val="4"/>
          <c:tx>
            <c:strRef>
              <c:f>'47'!$A$13</c:f>
              <c:strCache>
                <c:ptCount val="1"/>
                <c:pt idx="0">
                  <c:v>Holandsko</c:v>
                </c:pt>
              </c:strCache>
            </c:strRef>
          </c:tx>
          <c:marker>
            <c:symbol val="none"/>
          </c:marker>
          <c:cat>
            <c:numRef>
              <c:f>'47'!$B$8:$K$8</c:f>
              <c:numCache>
                <c:formatCode>General</c:formatCode>
                <c:ptCount val="10"/>
                <c:pt idx="0">
                  <c:v>2003</c:v>
                </c:pt>
                <c:pt idx="1">
                  <c:v>2004</c:v>
                </c:pt>
                <c:pt idx="2">
                  <c:v>2005</c:v>
                </c:pt>
                <c:pt idx="3">
                  <c:v>2006</c:v>
                </c:pt>
                <c:pt idx="4">
                  <c:v>2007</c:v>
                </c:pt>
                <c:pt idx="5">
                  <c:v>2008</c:v>
                </c:pt>
                <c:pt idx="6">
                  <c:v>2009</c:v>
                </c:pt>
                <c:pt idx="7">
                  <c:v>2010</c:v>
                </c:pt>
                <c:pt idx="8">
                  <c:v>2011</c:v>
                </c:pt>
                <c:pt idx="9">
                  <c:v>2012</c:v>
                </c:pt>
              </c:numCache>
            </c:numRef>
          </c:cat>
          <c:val>
            <c:numRef>
              <c:f>'47'!$B$13:$K$13</c:f>
              <c:numCache>
                <c:formatCode>#,##0.0</c:formatCode>
                <c:ptCount val="10"/>
                <c:pt idx="0">
                  <c:v>12.7</c:v>
                </c:pt>
                <c:pt idx="1">
                  <c:v>12.5</c:v>
                </c:pt>
                <c:pt idx="2">
                  <c:v>12</c:v>
                </c:pt>
                <c:pt idx="3">
                  <c:v>10.9</c:v>
                </c:pt>
                <c:pt idx="4">
                  <c:v>10</c:v>
                </c:pt>
                <c:pt idx="5">
                  <c:v>9.6</c:v>
                </c:pt>
                <c:pt idx="6">
                  <c:v>10.199999999999999</c:v>
                </c:pt>
                <c:pt idx="7">
                  <c:v>10</c:v>
                </c:pt>
                <c:pt idx="8">
                  <c:v>9.8000000000000007</c:v>
                </c:pt>
                <c:pt idx="9">
                  <c:v>9.5</c:v>
                </c:pt>
              </c:numCache>
            </c:numRef>
          </c:val>
        </c:ser>
        <c:ser>
          <c:idx val="5"/>
          <c:order val="5"/>
          <c:tx>
            <c:strRef>
              <c:f>'47'!$A$14</c:f>
              <c:strCache>
                <c:ptCount val="1"/>
                <c:pt idx="0">
                  <c:v>Írsko</c:v>
                </c:pt>
              </c:strCache>
            </c:strRef>
          </c:tx>
          <c:marker>
            <c:symbol val="none"/>
          </c:marker>
          <c:cat>
            <c:numRef>
              <c:f>'47'!$B$8:$K$8</c:f>
              <c:numCache>
                <c:formatCode>General</c:formatCode>
                <c:ptCount val="10"/>
                <c:pt idx="0">
                  <c:v>2003</c:v>
                </c:pt>
                <c:pt idx="1">
                  <c:v>2004</c:v>
                </c:pt>
                <c:pt idx="2">
                  <c:v>2005</c:v>
                </c:pt>
                <c:pt idx="3">
                  <c:v>2006</c:v>
                </c:pt>
                <c:pt idx="4">
                  <c:v>2007</c:v>
                </c:pt>
                <c:pt idx="5">
                  <c:v>2008</c:v>
                </c:pt>
                <c:pt idx="6">
                  <c:v>2009</c:v>
                </c:pt>
                <c:pt idx="7">
                  <c:v>2010</c:v>
                </c:pt>
                <c:pt idx="8">
                  <c:v>2011</c:v>
                </c:pt>
                <c:pt idx="9">
                  <c:v>2012</c:v>
                </c:pt>
              </c:numCache>
            </c:numRef>
          </c:cat>
          <c:val>
            <c:numRef>
              <c:f>'47'!$B$14:$K$14</c:f>
              <c:numCache>
                <c:formatCode>#,##0.0</c:formatCode>
                <c:ptCount val="10"/>
                <c:pt idx="0">
                  <c:v>15.4</c:v>
                </c:pt>
                <c:pt idx="1">
                  <c:v>15.2</c:v>
                </c:pt>
                <c:pt idx="2">
                  <c:v>14.8</c:v>
                </c:pt>
                <c:pt idx="3">
                  <c:v>13.4</c:v>
                </c:pt>
                <c:pt idx="4">
                  <c:v>12.7</c:v>
                </c:pt>
                <c:pt idx="5">
                  <c:v>12.2</c:v>
                </c:pt>
                <c:pt idx="6">
                  <c:v>13</c:v>
                </c:pt>
                <c:pt idx="7">
                  <c:v>13</c:v>
                </c:pt>
                <c:pt idx="8">
                  <c:v>12.8</c:v>
                </c:pt>
                <c:pt idx="9">
                  <c:v>12.7</c:v>
                </c:pt>
              </c:numCache>
            </c:numRef>
          </c:val>
        </c:ser>
        <c:ser>
          <c:idx val="6"/>
          <c:order val="6"/>
          <c:tx>
            <c:strRef>
              <c:f>'47'!$A$15</c:f>
              <c:strCache>
                <c:ptCount val="1"/>
                <c:pt idx="0">
                  <c:v>Nemecko</c:v>
                </c:pt>
              </c:strCache>
            </c:strRef>
          </c:tx>
          <c:marker>
            <c:symbol val="none"/>
          </c:marker>
          <c:cat>
            <c:numRef>
              <c:f>'47'!$B$8:$K$8</c:f>
              <c:numCache>
                <c:formatCode>General</c:formatCode>
                <c:ptCount val="10"/>
                <c:pt idx="0">
                  <c:v>2003</c:v>
                </c:pt>
                <c:pt idx="1">
                  <c:v>2004</c:v>
                </c:pt>
                <c:pt idx="2">
                  <c:v>2005</c:v>
                </c:pt>
                <c:pt idx="3">
                  <c:v>2006</c:v>
                </c:pt>
                <c:pt idx="4">
                  <c:v>2007</c:v>
                </c:pt>
                <c:pt idx="5">
                  <c:v>2008</c:v>
                </c:pt>
                <c:pt idx="6">
                  <c:v>2009</c:v>
                </c:pt>
                <c:pt idx="7">
                  <c:v>2010</c:v>
                </c:pt>
                <c:pt idx="8">
                  <c:v>2011</c:v>
                </c:pt>
                <c:pt idx="9">
                  <c:v>2012</c:v>
                </c:pt>
              </c:numCache>
            </c:numRef>
          </c:cat>
          <c:val>
            <c:numRef>
              <c:f>'47'!$B$15:$K$15</c:f>
              <c:numCache>
                <c:formatCode>#,##0.0</c:formatCode>
                <c:ptCount val="10"/>
                <c:pt idx="0">
                  <c:v>17</c:v>
                </c:pt>
                <c:pt idx="1">
                  <c:v>16</c:v>
                </c:pt>
                <c:pt idx="2">
                  <c:v>15.4</c:v>
                </c:pt>
                <c:pt idx="3">
                  <c:v>15</c:v>
                </c:pt>
                <c:pt idx="4">
                  <c:v>14.7</c:v>
                </c:pt>
                <c:pt idx="5">
                  <c:v>14.2</c:v>
                </c:pt>
                <c:pt idx="6">
                  <c:v>14.6</c:v>
                </c:pt>
                <c:pt idx="7">
                  <c:v>13.9</c:v>
                </c:pt>
                <c:pt idx="8">
                  <c:v>13.7</c:v>
                </c:pt>
                <c:pt idx="9">
                  <c:v>13.3</c:v>
                </c:pt>
              </c:numCache>
            </c:numRef>
          </c:val>
        </c:ser>
        <c:ser>
          <c:idx val="7"/>
          <c:order val="7"/>
          <c:tx>
            <c:strRef>
              <c:f>'47'!$A$16</c:f>
              <c:strCache>
                <c:ptCount val="1"/>
                <c:pt idx="0">
                  <c:v>Portugalsko</c:v>
                </c:pt>
              </c:strCache>
            </c:strRef>
          </c:tx>
          <c:marker>
            <c:symbol val="none"/>
          </c:marker>
          <c:cat>
            <c:numRef>
              <c:f>'47'!$B$8:$K$8</c:f>
              <c:numCache>
                <c:formatCode>General</c:formatCode>
                <c:ptCount val="10"/>
                <c:pt idx="0">
                  <c:v>2003</c:v>
                </c:pt>
                <c:pt idx="1">
                  <c:v>2004</c:v>
                </c:pt>
                <c:pt idx="2">
                  <c:v>2005</c:v>
                </c:pt>
                <c:pt idx="3">
                  <c:v>2006</c:v>
                </c:pt>
                <c:pt idx="4">
                  <c:v>2007</c:v>
                </c:pt>
                <c:pt idx="5">
                  <c:v>2008</c:v>
                </c:pt>
                <c:pt idx="6">
                  <c:v>2009</c:v>
                </c:pt>
                <c:pt idx="7">
                  <c:v>2010</c:v>
                </c:pt>
                <c:pt idx="8">
                  <c:v>2011</c:v>
                </c:pt>
                <c:pt idx="9">
                  <c:v>2012</c:v>
                </c:pt>
              </c:numCache>
            </c:numRef>
          </c:cat>
          <c:val>
            <c:numRef>
              <c:f>'47'!$B$16:$K$16</c:f>
              <c:numCache>
                <c:formatCode>#,##0.0</c:formatCode>
                <c:ptCount val="10"/>
                <c:pt idx="0">
                  <c:v>22.2</c:v>
                </c:pt>
                <c:pt idx="1">
                  <c:v>21.7</c:v>
                </c:pt>
                <c:pt idx="2">
                  <c:v>21.2</c:v>
                </c:pt>
                <c:pt idx="3">
                  <c:v>20.100000000000001</c:v>
                </c:pt>
                <c:pt idx="4">
                  <c:v>19.2</c:v>
                </c:pt>
                <c:pt idx="5">
                  <c:v>18.7</c:v>
                </c:pt>
                <c:pt idx="6">
                  <c:v>19.5</c:v>
                </c:pt>
                <c:pt idx="7">
                  <c:v>19.2</c:v>
                </c:pt>
                <c:pt idx="8">
                  <c:v>19.399999999999999</c:v>
                </c:pt>
                <c:pt idx="9">
                  <c:v>19.399999999999999</c:v>
                </c:pt>
              </c:numCache>
            </c:numRef>
          </c:val>
        </c:ser>
        <c:ser>
          <c:idx val="8"/>
          <c:order val="8"/>
          <c:tx>
            <c:strRef>
              <c:f>'47'!$A$17</c:f>
              <c:strCache>
                <c:ptCount val="1"/>
                <c:pt idx="0">
                  <c:v>Slovensko</c:v>
                </c:pt>
              </c:strCache>
            </c:strRef>
          </c:tx>
          <c:marker>
            <c:symbol val="none"/>
          </c:marker>
          <c:cat>
            <c:numRef>
              <c:f>'47'!$B$8:$K$8</c:f>
              <c:numCache>
                <c:formatCode>General</c:formatCode>
                <c:ptCount val="10"/>
                <c:pt idx="0">
                  <c:v>2003</c:v>
                </c:pt>
                <c:pt idx="1">
                  <c:v>2004</c:v>
                </c:pt>
                <c:pt idx="2">
                  <c:v>2005</c:v>
                </c:pt>
                <c:pt idx="3">
                  <c:v>2006</c:v>
                </c:pt>
                <c:pt idx="4">
                  <c:v>2007</c:v>
                </c:pt>
                <c:pt idx="5">
                  <c:v>2008</c:v>
                </c:pt>
                <c:pt idx="6">
                  <c:v>2009</c:v>
                </c:pt>
                <c:pt idx="7">
                  <c:v>2010</c:v>
                </c:pt>
                <c:pt idx="8">
                  <c:v>2011</c:v>
                </c:pt>
                <c:pt idx="9">
                  <c:v>2012</c:v>
                </c:pt>
              </c:numCache>
            </c:numRef>
          </c:cat>
          <c:val>
            <c:numRef>
              <c:f>'47'!$B$17:$K$17</c:f>
              <c:numCache>
                <c:formatCode>#,##0.0</c:formatCode>
                <c:ptCount val="10"/>
                <c:pt idx="0">
                  <c:v>18.399999999999999</c:v>
                </c:pt>
                <c:pt idx="1">
                  <c:v>18.2</c:v>
                </c:pt>
                <c:pt idx="2">
                  <c:v>17.600000000000001</c:v>
                </c:pt>
                <c:pt idx="3">
                  <c:v>17.3</c:v>
                </c:pt>
                <c:pt idx="4">
                  <c:v>16.8</c:v>
                </c:pt>
                <c:pt idx="5">
                  <c:v>16</c:v>
                </c:pt>
                <c:pt idx="6">
                  <c:v>16.8</c:v>
                </c:pt>
                <c:pt idx="7">
                  <c:v>16.399999999999999</c:v>
                </c:pt>
                <c:pt idx="8">
                  <c:v>16</c:v>
                </c:pt>
                <c:pt idx="9">
                  <c:v>15.5</c:v>
                </c:pt>
              </c:numCache>
            </c:numRef>
          </c:val>
        </c:ser>
        <c:ser>
          <c:idx val="9"/>
          <c:order val="9"/>
          <c:tx>
            <c:strRef>
              <c:f>'47'!$A$18</c:f>
              <c:strCache>
                <c:ptCount val="1"/>
                <c:pt idx="0">
                  <c:v>Španielsko</c:v>
                </c:pt>
              </c:strCache>
            </c:strRef>
          </c:tx>
          <c:marker>
            <c:symbol val="none"/>
          </c:marker>
          <c:cat>
            <c:numRef>
              <c:f>'47'!$B$8:$K$8</c:f>
              <c:numCache>
                <c:formatCode>General</c:formatCode>
                <c:ptCount val="10"/>
                <c:pt idx="0">
                  <c:v>2003</c:v>
                </c:pt>
                <c:pt idx="1">
                  <c:v>2004</c:v>
                </c:pt>
                <c:pt idx="2">
                  <c:v>2005</c:v>
                </c:pt>
                <c:pt idx="3">
                  <c:v>2006</c:v>
                </c:pt>
                <c:pt idx="4">
                  <c:v>2007</c:v>
                </c:pt>
                <c:pt idx="5">
                  <c:v>2008</c:v>
                </c:pt>
                <c:pt idx="6">
                  <c:v>2009</c:v>
                </c:pt>
                <c:pt idx="7">
                  <c:v>2010</c:v>
                </c:pt>
                <c:pt idx="8">
                  <c:v>2011</c:v>
                </c:pt>
                <c:pt idx="9">
                  <c:v>2012</c:v>
                </c:pt>
              </c:numCache>
            </c:numRef>
          </c:cat>
          <c:val>
            <c:numRef>
              <c:f>'47'!$B$18:$K$18</c:f>
              <c:numCache>
                <c:formatCode>#,##0.0</c:formatCode>
                <c:ptCount val="10"/>
                <c:pt idx="0">
                  <c:v>22.2</c:v>
                </c:pt>
                <c:pt idx="1">
                  <c:v>21.9</c:v>
                </c:pt>
                <c:pt idx="2">
                  <c:v>21.3</c:v>
                </c:pt>
                <c:pt idx="3">
                  <c:v>20.2</c:v>
                </c:pt>
                <c:pt idx="4">
                  <c:v>19.3</c:v>
                </c:pt>
                <c:pt idx="5">
                  <c:v>18.399999999999999</c:v>
                </c:pt>
                <c:pt idx="6">
                  <c:v>19.5</c:v>
                </c:pt>
                <c:pt idx="7">
                  <c:v>19.399999999999999</c:v>
                </c:pt>
                <c:pt idx="8">
                  <c:v>19.2</c:v>
                </c:pt>
                <c:pt idx="9">
                  <c:v>19.2</c:v>
                </c:pt>
              </c:numCache>
            </c:numRef>
          </c:val>
        </c:ser>
        <c:ser>
          <c:idx val="10"/>
          <c:order val="10"/>
          <c:tx>
            <c:strRef>
              <c:f>'47'!$A$19</c:f>
              <c:strCache>
                <c:ptCount val="1"/>
                <c:pt idx="0">
                  <c:v>Taliansko</c:v>
                </c:pt>
              </c:strCache>
            </c:strRef>
          </c:tx>
          <c:marker>
            <c:symbol val="none"/>
          </c:marker>
          <c:cat>
            <c:numRef>
              <c:f>'47'!$B$8:$K$8</c:f>
              <c:numCache>
                <c:formatCode>General</c:formatCode>
                <c:ptCount val="10"/>
                <c:pt idx="0">
                  <c:v>2003</c:v>
                </c:pt>
                <c:pt idx="1">
                  <c:v>2004</c:v>
                </c:pt>
                <c:pt idx="2">
                  <c:v>2005</c:v>
                </c:pt>
                <c:pt idx="3">
                  <c:v>2006</c:v>
                </c:pt>
                <c:pt idx="4">
                  <c:v>2007</c:v>
                </c:pt>
                <c:pt idx="5">
                  <c:v>2008</c:v>
                </c:pt>
                <c:pt idx="6">
                  <c:v>2009</c:v>
                </c:pt>
                <c:pt idx="7">
                  <c:v>2010</c:v>
                </c:pt>
                <c:pt idx="8">
                  <c:v>2011</c:v>
                </c:pt>
                <c:pt idx="9">
                  <c:v>2012</c:v>
                </c:pt>
              </c:numCache>
            </c:numRef>
          </c:cat>
          <c:val>
            <c:numRef>
              <c:f>'47'!$B$19:$K$19</c:f>
              <c:numCache>
                <c:formatCode>#,##0.0</c:formatCode>
                <c:ptCount val="10"/>
                <c:pt idx="0">
                  <c:v>26.1</c:v>
                </c:pt>
                <c:pt idx="1">
                  <c:v>25.2</c:v>
                </c:pt>
                <c:pt idx="2">
                  <c:v>24.4</c:v>
                </c:pt>
                <c:pt idx="3">
                  <c:v>23.2</c:v>
                </c:pt>
                <c:pt idx="4">
                  <c:v>22.3</c:v>
                </c:pt>
                <c:pt idx="5">
                  <c:v>21.4</c:v>
                </c:pt>
                <c:pt idx="6">
                  <c:v>22</c:v>
                </c:pt>
                <c:pt idx="7">
                  <c:v>21.8</c:v>
                </c:pt>
                <c:pt idx="8">
                  <c:v>21.2</c:v>
                </c:pt>
                <c:pt idx="9">
                  <c:v>21.6</c:v>
                </c:pt>
              </c:numCache>
            </c:numRef>
          </c:val>
        </c:ser>
        <c:ser>
          <c:idx val="11"/>
          <c:order val="11"/>
          <c:tx>
            <c:strRef>
              <c:f>'47'!$A$20</c:f>
              <c:strCache>
                <c:ptCount val="1"/>
                <c:pt idx="0">
                  <c:v>Cyprus</c:v>
                </c:pt>
              </c:strCache>
            </c:strRef>
          </c:tx>
          <c:marker>
            <c:symbol val="none"/>
          </c:marker>
          <c:cat>
            <c:numRef>
              <c:f>'47'!$B$8:$K$8</c:f>
              <c:numCache>
                <c:formatCode>General</c:formatCode>
                <c:ptCount val="10"/>
                <c:pt idx="0">
                  <c:v>2003</c:v>
                </c:pt>
                <c:pt idx="1">
                  <c:v>2004</c:v>
                </c:pt>
                <c:pt idx="2">
                  <c:v>2005</c:v>
                </c:pt>
                <c:pt idx="3">
                  <c:v>2006</c:v>
                </c:pt>
                <c:pt idx="4">
                  <c:v>2007</c:v>
                </c:pt>
                <c:pt idx="5">
                  <c:v>2008</c:v>
                </c:pt>
                <c:pt idx="6">
                  <c:v>2009</c:v>
                </c:pt>
                <c:pt idx="7">
                  <c:v>2010</c:v>
                </c:pt>
                <c:pt idx="8">
                  <c:v>2011</c:v>
                </c:pt>
                <c:pt idx="9">
                  <c:v>2012</c:v>
                </c:pt>
              </c:numCache>
            </c:numRef>
          </c:cat>
          <c:val>
            <c:numRef>
              <c:f>'47'!$B$20:$K$20</c:f>
              <c:numCache>
                <c:formatCode>#,##0.0</c:formatCode>
                <c:ptCount val="10"/>
                <c:pt idx="0">
                  <c:v>28.7</c:v>
                </c:pt>
                <c:pt idx="1">
                  <c:v>28.3</c:v>
                </c:pt>
                <c:pt idx="2">
                  <c:v>28.1</c:v>
                </c:pt>
                <c:pt idx="3">
                  <c:v>27.9</c:v>
                </c:pt>
                <c:pt idx="4">
                  <c:v>26.5</c:v>
                </c:pt>
                <c:pt idx="5">
                  <c:v>26</c:v>
                </c:pt>
                <c:pt idx="6">
                  <c:v>26.5</c:v>
                </c:pt>
                <c:pt idx="7">
                  <c:v>26.2</c:v>
                </c:pt>
                <c:pt idx="8">
                  <c:v>26</c:v>
                </c:pt>
                <c:pt idx="9">
                  <c:v>25.6</c:v>
                </c:pt>
              </c:numCache>
            </c:numRef>
          </c:val>
        </c:ser>
        <c:ser>
          <c:idx val="12"/>
          <c:order val="12"/>
          <c:tx>
            <c:strRef>
              <c:f>'47'!$A$21</c:f>
              <c:strCache>
                <c:ptCount val="1"/>
                <c:pt idx="0">
                  <c:v>Slovinsko</c:v>
                </c:pt>
              </c:strCache>
            </c:strRef>
          </c:tx>
          <c:marker>
            <c:symbol val="none"/>
          </c:marker>
          <c:cat>
            <c:numRef>
              <c:f>'47'!$B$8:$K$8</c:f>
              <c:numCache>
                <c:formatCode>General</c:formatCode>
                <c:ptCount val="10"/>
                <c:pt idx="0">
                  <c:v>2003</c:v>
                </c:pt>
                <c:pt idx="1">
                  <c:v>2004</c:v>
                </c:pt>
                <c:pt idx="2">
                  <c:v>2005</c:v>
                </c:pt>
                <c:pt idx="3">
                  <c:v>2006</c:v>
                </c:pt>
                <c:pt idx="4">
                  <c:v>2007</c:v>
                </c:pt>
                <c:pt idx="5">
                  <c:v>2008</c:v>
                </c:pt>
                <c:pt idx="6">
                  <c:v>2009</c:v>
                </c:pt>
                <c:pt idx="7">
                  <c:v>2010</c:v>
                </c:pt>
                <c:pt idx="8">
                  <c:v>2011</c:v>
                </c:pt>
                <c:pt idx="9">
                  <c:v>2012</c:v>
                </c:pt>
              </c:numCache>
            </c:numRef>
          </c:cat>
          <c:val>
            <c:numRef>
              <c:f>'47'!$B$21:$K$21</c:f>
              <c:numCache>
                <c:formatCode>#,##0.0</c:formatCode>
                <c:ptCount val="10"/>
                <c:pt idx="0">
                  <c:v>26.7</c:v>
                </c:pt>
                <c:pt idx="1">
                  <c:v>26.5</c:v>
                </c:pt>
                <c:pt idx="2">
                  <c:v>26</c:v>
                </c:pt>
                <c:pt idx="3">
                  <c:v>25.8</c:v>
                </c:pt>
                <c:pt idx="4">
                  <c:v>24.7</c:v>
                </c:pt>
                <c:pt idx="5">
                  <c:v>24</c:v>
                </c:pt>
                <c:pt idx="6">
                  <c:v>24.6</c:v>
                </c:pt>
                <c:pt idx="7">
                  <c:v>24.3</c:v>
                </c:pt>
                <c:pt idx="8">
                  <c:v>24.1</c:v>
                </c:pt>
                <c:pt idx="9">
                  <c:v>23.6</c:v>
                </c:pt>
              </c:numCache>
            </c:numRef>
          </c:val>
        </c:ser>
        <c:dLbls/>
        <c:marker val="1"/>
        <c:axId val="86365312"/>
        <c:axId val="86366848"/>
      </c:lineChart>
      <c:catAx>
        <c:axId val="86365312"/>
        <c:scaling>
          <c:orientation val="minMax"/>
        </c:scaling>
        <c:axPos val="b"/>
        <c:numFmt formatCode="General" sourceLinked="1"/>
        <c:tickLblPos val="nextTo"/>
        <c:txPr>
          <a:bodyPr/>
          <a:lstStyle/>
          <a:p>
            <a:pPr>
              <a:defRPr sz="800"/>
            </a:pPr>
            <a:endParaRPr lang="sk-SK"/>
          </a:p>
        </c:txPr>
        <c:crossAx val="86366848"/>
        <c:crosses val="autoZero"/>
        <c:auto val="1"/>
        <c:lblAlgn val="ctr"/>
        <c:lblOffset val="100"/>
      </c:catAx>
      <c:valAx>
        <c:axId val="86366848"/>
        <c:scaling>
          <c:orientation val="minMax"/>
          <c:min val="5"/>
        </c:scaling>
        <c:axPos val="l"/>
        <c:majorGridlines/>
        <c:numFmt formatCode="#,##0.0" sourceLinked="1"/>
        <c:tickLblPos val="nextTo"/>
        <c:txPr>
          <a:bodyPr/>
          <a:lstStyle/>
          <a:p>
            <a:pPr>
              <a:defRPr sz="800"/>
            </a:pPr>
            <a:endParaRPr lang="sk-SK"/>
          </a:p>
        </c:txPr>
        <c:crossAx val="86365312"/>
        <c:crosses val="autoZero"/>
        <c:crossBetween val="between"/>
      </c:valAx>
    </c:plotArea>
    <c:legend>
      <c:legendPos val="r"/>
      <c:txPr>
        <a:bodyPr/>
        <a:lstStyle/>
        <a:p>
          <a:pPr>
            <a:defRPr sz="800"/>
          </a:pPr>
          <a:endParaRPr lang="sk-SK"/>
        </a:p>
      </c:txPr>
    </c:legend>
    <c:plotVisOnly val="1"/>
    <c:dispBlanksAs val="gap"/>
  </c:chart>
  <c:printSettings>
    <c:headerFooter/>
    <c:pageMargins b="0.750000000000001" l="0.70000000000000062" r="0.70000000000000062" t="0.750000000000001" header="0.30000000000000032" footer="0.30000000000000032"/>
    <c:pageSetup/>
  </c:printSettings>
</c:chartSpace>
</file>

<file path=xl/charts/chart165.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sk-SK" sz="1200"/>
              <a:t>Zmena v miere implementácie odporúčaní Going for Growth medzi rokmi 2008-09 to 2010-11</a:t>
            </a:r>
          </a:p>
        </c:rich>
      </c:tx>
      <c:layout>
        <c:manualLayout>
          <c:xMode val="edge"/>
          <c:yMode val="edge"/>
          <c:x val="0.14910914260717417"/>
          <c:y val="4.177636332043861E-2"/>
        </c:manualLayout>
      </c:layout>
      <c:overlay val="1"/>
      <c:spPr>
        <a:noFill/>
        <a:ln w="25400">
          <a:noFill/>
        </a:ln>
      </c:spPr>
    </c:title>
    <c:plotArea>
      <c:layout>
        <c:manualLayout>
          <c:layoutTarget val="inner"/>
          <c:xMode val="edge"/>
          <c:yMode val="edge"/>
          <c:x val="5.5634807417974316E-2"/>
          <c:y val="0.2093570906432749"/>
          <c:w val="0.9062252843394577"/>
          <c:h val="0.51880226608187163"/>
        </c:manualLayout>
      </c:layout>
      <c:barChart>
        <c:barDir val="col"/>
        <c:grouping val="clustered"/>
        <c:ser>
          <c:idx val="3"/>
          <c:order val="0"/>
          <c:spPr>
            <a:solidFill>
              <a:srgbClr val="4F81BD"/>
            </a:solidFill>
          </c:spPr>
          <c:cat>
            <c:strRef>
              <c:f>'48'!$J$38:$J$46</c:f>
              <c:strCache>
                <c:ptCount val="9"/>
                <c:pt idx="0">
                  <c:v>Nemecko</c:v>
                </c:pt>
                <c:pt idx="1">
                  <c:v>Slovensko</c:v>
                </c:pt>
                <c:pt idx="2">
                  <c:v>Holandsko</c:v>
                </c:pt>
                <c:pt idx="3">
                  <c:v>Taliansko</c:v>
                </c:pt>
                <c:pt idx="4">
                  <c:v>Fínsko</c:v>
                </c:pt>
                <c:pt idx="5">
                  <c:v>Portugalsko</c:v>
                </c:pt>
                <c:pt idx="6">
                  <c:v>Írsko</c:v>
                </c:pt>
                <c:pt idx="7">
                  <c:v>Španielsko</c:v>
                </c:pt>
                <c:pt idx="8">
                  <c:v>Grécko</c:v>
                </c:pt>
              </c:strCache>
            </c:strRef>
          </c:cat>
          <c:val>
            <c:numRef>
              <c:f>'48'!$K$38:$K$46</c:f>
              <c:numCache>
                <c:formatCode>0.00</c:formatCode>
                <c:ptCount val="9"/>
                <c:pt idx="0">
                  <c:v>-0.22222222222222221</c:v>
                </c:pt>
                <c:pt idx="1">
                  <c:v>2.5000000000000022E-2</c:v>
                </c:pt>
                <c:pt idx="2">
                  <c:v>0.1727272727272727</c:v>
                </c:pt>
                <c:pt idx="3">
                  <c:v>0.2</c:v>
                </c:pt>
                <c:pt idx="4">
                  <c:v>0.33333333333333331</c:v>
                </c:pt>
                <c:pt idx="5">
                  <c:v>0.41414141414141414</c:v>
                </c:pt>
                <c:pt idx="6">
                  <c:v>0.46666666666666662</c:v>
                </c:pt>
                <c:pt idx="7">
                  <c:v>0.5888888888888888</c:v>
                </c:pt>
                <c:pt idx="8">
                  <c:v>0.67777777777777781</c:v>
                </c:pt>
              </c:numCache>
            </c:numRef>
          </c:val>
        </c:ser>
        <c:dLbls/>
        <c:gapWidth val="100"/>
        <c:axId val="86433152"/>
        <c:axId val="86451328"/>
      </c:barChart>
      <c:catAx>
        <c:axId val="86433152"/>
        <c:scaling>
          <c:orientation val="minMax"/>
        </c:scaling>
        <c:axPos val="b"/>
        <c:numFmt formatCode="General" sourceLinked="1"/>
        <c:tickLblPos val="low"/>
        <c:txPr>
          <a:bodyPr rot="-2460000" vert="horz"/>
          <a:lstStyle/>
          <a:p>
            <a:pPr>
              <a:defRPr sz="800"/>
            </a:pPr>
            <a:endParaRPr lang="sk-SK"/>
          </a:p>
        </c:txPr>
        <c:crossAx val="86451328"/>
        <c:crossesAt val="0"/>
        <c:auto val="1"/>
        <c:lblAlgn val="ctr"/>
        <c:lblOffset val="100"/>
      </c:catAx>
      <c:valAx>
        <c:axId val="86451328"/>
        <c:scaling>
          <c:orientation val="minMax"/>
          <c:max val="0.70000000000000062"/>
          <c:min val="-0.30000000000000032"/>
        </c:scaling>
        <c:axPos val="l"/>
        <c:majorGridlines/>
        <c:numFmt formatCode="0.0" sourceLinked="0"/>
        <c:majorTickMark val="in"/>
        <c:tickLblPos val="nextTo"/>
        <c:txPr>
          <a:bodyPr rot="0" vert="horz"/>
          <a:lstStyle/>
          <a:p>
            <a:pPr>
              <a:defRPr sz="800"/>
            </a:pPr>
            <a:endParaRPr lang="sk-SK"/>
          </a:p>
        </c:txPr>
        <c:crossAx val="86433152"/>
        <c:crosses val="autoZero"/>
        <c:crossBetween val="between"/>
        <c:majorUnit val="0.1"/>
        <c:minorUnit val="1.0000000000000005E-2"/>
      </c:valAx>
    </c:plotArea>
    <c:plotVisOnly val="1"/>
    <c:dispBlanksAs val="gap"/>
  </c:chart>
  <c:printSettings>
    <c:headerFooter/>
    <c:pageMargins b="0.75000000000001266" l="0.70000000000000062" r="0.70000000000000062" t="0.75000000000001266" header="0.30000000000000032" footer="0.30000000000000032"/>
    <c:pageSetup/>
  </c:printSettings>
  <c:userShapes r:id="rId1"/>
</c:chartSpace>
</file>

<file path=xl/charts/chart166.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sz="1200"/>
            </a:pPr>
            <a:r>
              <a:rPr lang="sk-SK" sz="1200"/>
              <a:t>Zmena v miere</a:t>
            </a:r>
            <a:r>
              <a:rPr lang="sk-SK" sz="1200" baseline="0"/>
              <a:t> implementácie odporúčaní </a:t>
            </a:r>
            <a:r>
              <a:rPr lang="sk-SK" sz="1200"/>
              <a:t>Going for Growth medzi rokmi 2005-07 to 2010-11</a:t>
            </a:r>
          </a:p>
        </c:rich>
      </c:tx>
      <c:layout>
        <c:manualLayout>
          <c:xMode val="edge"/>
          <c:yMode val="edge"/>
          <c:x val="0.13464566929133859"/>
          <c:y val="3.0651046667946997E-3"/>
        </c:manualLayout>
      </c:layout>
      <c:overlay val="1"/>
      <c:spPr>
        <a:noFill/>
        <a:ln w="25400">
          <a:noFill/>
        </a:ln>
      </c:spPr>
    </c:title>
    <c:plotArea>
      <c:layout>
        <c:manualLayout>
          <c:layoutTarget val="inner"/>
          <c:xMode val="edge"/>
          <c:yMode val="edge"/>
          <c:x val="7.632195975503063E-2"/>
          <c:y val="0.21432419590643284"/>
          <c:w val="0.90271937882764608"/>
          <c:h val="0.55213230994152018"/>
        </c:manualLayout>
      </c:layout>
      <c:barChart>
        <c:barDir val="col"/>
        <c:grouping val="clustered"/>
        <c:ser>
          <c:idx val="3"/>
          <c:order val="0"/>
          <c:spPr>
            <a:solidFill>
              <a:schemeClr val="accent1"/>
            </a:solidFill>
          </c:spPr>
          <c:cat>
            <c:strRef>
              <c:f>'48'!$J$19:$J$27</c:f>
              <c:strCache>
                <c:ptCount val="9"/>
                <c:pt idx="0">
                  <c:v>Nemecko</c:v>
                </c:pt>
                <c:pt idx="1">
                  <c:v>Taliansko</c:v>
                </c:pt>
                <c:pt idx="2">
                  <c:v>Holandsko</c:v>
                </c:pt>
                <c:pt idx="3">
                  <c:v>Írsko</c:v>
                </c:pt>
                <c:pt idx="4">
                  <c:v>Slovensko</c:v>
                </c:pt>
                <c:pt idx="5">
                  <c:v>Fínsko</c:v>
                </c:pt>
                <c:pt idx="6">
                  <c:v>Portugalsko</c:v>
                </c:pt>
                <c:pt idx="7">
                  <c:v>Grécko</c:v>
                </c:pt>
                <c:pt idx="8">
                  <c:v>Španielsko</c:v>
                </c:pt>
              </c:strCache>
            </c:strRef>
          </c:cat>
          <c:val>
            <c:numRef>
              <c:f>'48'!$K$19:$K$27</c:f>
              <c:numCache>
                <c:formatCode>0.00</c:formatCode>
                <c:ptCount val="9"/>
                <c:pt idx="0">
                  <c:v>-0.46153846153846156</c:v>
                </c:pt>
                <c:pt idx="1">
                  <c:v>0</c:v>
                </c:pt>
                <c:pt idx="2">
                  <c:v>5.8441558441558433E-2</c:v>
                </c:pt>
                <c:pt idx="3">
                  <c:v>0.16666666666666663</c:v>
                </c:pt>
                <c:pt idx="4">
                  <c:v>0.27500000000000002</c:v>
                </c:pt>
                <c:pt idx="5">
                  <c:v>0.31111111111111112</c:v>
                </c:pt>
                <c:pt idx="6">
                  <c:v>0.43636363636363634</c:v>
                </c:pt>
                <c:pt idx="7">
                  <c:v>0.51538461538461533</c:v>
                </c:pt>
                <c:pt idx="8">
                  <c:v>0.57499999999999996</c:v>
                </c:pt>
              </c:numCache>
            </c:numRef>
          </c:val>
        </c:ser>
        <c:dLbls/>
        <c:gapWidth val="100"/>
        <c:axId val="86487808"/>
        <c:axId val="86489344"/>
      </c:barChart>
      <c:catAx>
        <c:axId val="86487808"/>
        <c:scaling>
          <c:orientation val="minMax"/>
        </c:scaling>
        <c:axPos val="b"/>
        <c:numFmt formatCode="General" sourceLinked="1"/>
        <c:tickLblPos val="low"/>
        <c:txPr>
          <a:bodyPr rot="-2700000" vert="horz"/>
          <a:lstStyle/>
          <a:p>
            <a:pPr>
              <a:defRPr sz="800"/>
            </a:pPr>
            <a:endParaRPr lang="sk-SK"/>
          </a:p>
        </c:txPr>
        <c:crossAx val="86489344"/>
        <c:crossesAt val="0"/>
        <c:auto val="1"/>
        <c:lblAlgn val="ctr"/>
        <c:lblOffset val="100"/>
      </c:catAx>
      <c:valAx>
        <c:axId val="86489344"/>
        <c:scaling>
          <c:orientation val="minMax"/>
          <c:max val="0.70000000000000062"/>
          <c:min val="-0.5"/>
        </c:scaling>
        <c:axPos val="l"/>
        <c:majorGridlines/>
        <c:numFmt formatCode="0.0" sourceLinked="0"/>
        <c:majorTickMark val="in"/>
        <c:tickLblPos val="nextTo"/>
        <c:txPr>
          <a:bodyPr rot="0" vert="horz"/>
          <a:lstStyle/>
          <a:p>
            <a:pPr>
              <a:defRPr sz="800"/>
            </a:pPr>
            <a:endParaRPr lang="sk-SK"/>
          </a:p>
        </c:txPr>
        <c:crossAx val="86487808"/>
        <c:crosses val="autoZero"/>
        <c:crossBetween val="between"/>
        <c:majorUnit val="0.1"/>
        <c:minorUnit val="1.0000000000000005E-2"/>
      </c:valAx>
    </c:plotArea>
    <c:plotVisOnly val="1"/>
    <c:dispBlanksAs val="gap"/>
  </c:chart>
  <c:printSettings>
    <c:headerFooter/>
    <c:pageMargins b="0.75000000000001243" l="0.70000000000000062" r="0.70000000000000062" t="0.75000000000001243" header="0.30000000000000032" footer="0.30000000000000032"/>
    <c:pageSetup orientation="portrait"/>
  </c:printSettings>
  <c:userShapes r:id="rId1"/>
</c:chartSpace>
</file>

<file path=xl/charts/chart167.xml><?xml version="1.0" encoding="utf-8"?>
<c:chartSpace xmlns:c="http://schemas.openxmlformats.org/drawingml/2006/chart" xmlns:a="http://schemas.openxmlformats.org/drawingml/2006/main" xmlns:r="http://schemas.openxmlformats.org/officeDocument/2006/relationships">
  <c:lang val="sk-SK"/>
  <c:chart>
    <c:title>
      <c:tx>
        <c:strRef>
          <c:f>'49'!$F$3</c:f>
          <c:strCache>
            <c:ptCount val="1"/>
            <c:pt idx="0">
              <c:v>Podiel uniknutej DPH k teoretickému výberu DPH</c:v>
            </c:pt>
          </c:strCache>
        </c:strRef>
      </c:tx>
      <c:spPr>
        <a:noFill/>
        <a:ln w="25400">
          <a:noFill/>
        </a:ln>
      </c:spPr>
      <c:txPr>
        <a:bodyPr/>
        <a:lstStyle/>
        <a:p>
          <a:pPr>
            <a:defRPr sz="1200"/>
          </a:pPr>
          <a:endParaRPr lang="sk-SK"/>
        </a:p>
      </c:txPr>
    </c:title>
    <c:plotArea>
      <c:layout/>
      <c:barChart>
        <c:barDir val="col"/>
        <c:grouping val="clustered"/>
        <c:ser>
          <c:idx val="0"/>
          <c:order val="0"/>
          <c:cat>
            <c:strRef>
              <c:f>'49'!$B$5:$B$16</c:f>
              <c:strCache>
                <c:ptCount val="12"/>
                <c:pt idx="0">
                  <c:v>Grécko</c:v>
                </c:pt>
                <c:pt idx="1">
                  <c:v>Slovensko</c:v>
                </c:pt>
                <c:pt idx="2">
                  <c:v>Taliansko</c:v>
                </c:pt>
                <c:pt idx="3">
                  <c:v>EU</c:v>
                </c:pt>
                <c:pt idx="4">
                  <c:v>Nemecko</c:v>
                </c:pt>
                <c:pt idx="5">
                  <c:v>PL</c:v>
                </c:pt>
                <c:pt idx="6">
                  <c:v>Fínsko</c:v>
                </c:pt>
                <c:pt idx="7">
                  <c:v>Portugalsko</c:v>
                </c:pt>
                <c:pt idx="8">
                  <c:v>Slovinsko</c:v>
                </c:pt>
                <c:pt idx="9">
                  <c:v>Holandsko</c:v>
                </c:pt>
                <c:pt idx="10">
                  <c:v>Španielsko</c:v>
                </c:pt>
                <c:pt idx="11">
                  <c:v>Írsko</c:v>
                </c:pt>
              </c:strCache>
            </c:strRef>
          </c:cat>
          <c:val>
            <c:numRef>
              <c:f>'49'!$F$5:$F$16</c:f>
              <c:numCache>
                <c:formatCode>0%</c:formatCode>
                <c:ptCount val="12"/>
                <c:pt idx="0">
                  <c:v>0.3</c:v>
                </c:pt>
                <c:pt idx="1">
                  <c:v>0.28000000000000003</c:v>
                </c:pt>
                <c:pt idx="2">
                  <c:v>0.22</c:v>
                </c:pt>
                <c:pt idx="3">
                  <c:v>0.12</c:v>
                </c:pt>
                <c:pt idx="4">
                  <c:v>0.1</c:v>
                </c:pt>
                <c:pt idx="5">
                  <c:v>7.0000000000000007E-2</c:v>
                </c:pt>
                <c:pt idx="6">
                  <c:v>0.05</c:v>
                </c:pt>
                <c:pt idx="7">
                  <c:v>0.04</c:v>
                </c:pt>
                <c:pt idx="8">
                  <c:v>0.04</c:v>
                </c:pt>
                <c:pt idx="9">
                  <c:v>0.03</c:v>
                </c:pt>
                <c:pt idx="10">
                  <c:v>0.02</c:v>
                </c:pt>
                <c:pt idx="11">
                  <c:v>0.02</c:v>
                </c:pt>
              </c:numCache>
            </c:numRef>
          </c:val>
        </c:ser>
        <c:dLbls/>
        <c:axId val="86539264"/>
        <c:axId val="86549248"/>
      </c:barChart>
      <c:catAx>
        <c:axId val="86539264"/>
        <c:scaling>
          <c:orientation val="minMax"/>
        </c:scaling>
        <c:axPos val="b"/>
        <c:numFmt formatCode="General" sourceLinked="1"/>
        <c:tickLblPos val="nextTo"/>
        <c:txPr>
          <a:bodyPr/>
          <a:lstStyle/>
          <a:p>
            <a:pPr>
              <a:defRPr sz="800"/>
            </a:pPr>
            <a:endParaRPr lang="sk-SK"/>
          </a:p>
        </c:txPr>
        <c:crossAx val="86549248"/>
        <c:crosses val="autoZero"/>
        <c:auto val="1"/>
        <c:lblAlgn val="ctr"/>
        <c:lblOffset val="100"/>
      </c:catAx>
      <c:valAx>
        <c:axId val="86549248"/>
        <c:scaling>
          <c:orientation val="minMax"/>
        </c:scaling>
        <c:axPos val="l"/>
        <c:majorGridlines/>
        <c:numFmt formatCode="0%" sourceLinked="1"/>
        <c:tickLblPos val="nextTo"/>
        <c:txPr>
          <a:bodyPr/>
          <a:lstStyle/>
          <a:p>
            <a:pPr>
              <a:defRPr sz="800"/>
            </a:pPr>
            <a:endParaRPr lang="sk-SK"/>
          </a:p>
        </c:txPr>
        <c:crossAx val="86539264"/>
        <c:crosses val="autoZero"/>
        <c:crossBetween val="between"/>
      </c:valAx>
    </c:plotArea>
    <c:plotVisOnly val="1"/>
    <c:dispBlanksAs val="gap"/>
  </c:chart>
  <c:printSettings>
    <c:headerFooter/>
    <c:pageMargins b="0.75000000000000022" l="0.70000000000000018" r="0.70000000000000018" t="0.75000000000000022" header="0.3000000000000001" footer="0.3000000000000001"/>
    <c:pageSetup/>
  </c:printSettings>
</c:chartSpace>
</file>

<file path=xl/charts/chart168.xml><?xml version="1.0" encoding="utf-8"?>
<c:chartSpace xmlns:c="http://schemas.openxmlformats.org/drawingml/2006/chart" xmlns:a="http://schemas.openxmlformats.org/drawingml/2006/main" xmlns:r="http://schemas.openxmlformats.org/officeDocument/2006/relationships">
  <c:lang val="sk-SK"/>
  <c:chart>
    <c:plotArea>
      <c:layout>
        <c:manualLayout>
          <c:layoutTarget val="inner"/>
          <c:xMode val="edge"/>
          <c:yMode val="edge"/>
          <c:x val="5.9314320208559423E-2"/>
          <c:y val="0.1952069984673287"/>
          <c:w val="0.6037639618705084"/>
          <c:h val="0.73685975837369977"/>
        </c:manualLayout>
      </c:layout>
      <c:lineChart>
        <c:grouping val="standard"/>
        <c:ser>
          <c:idx val="0"/>
          <c:order val="0"/>
          <c:tx>
            <c:strRef>
              <c:f>'50'!$A$12:$B$12</c:f>
              <c:strCache>
                <c:ptCount val="1"/>
                <c:pt idx="0">
                  <c:v>Finland</c:v>
                </c:pt>
              </c:strCache>
            </c:strRef>
          </c:tx>
          <c:marker>
            <c:symbol val="none"/>
          </c:marker>
          <c:cat>
            <c:strRef>
              <c:f>'50'!$C$10:$L$11</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'50'!$C$12:$L$12</c:f>
              <c:numCache>
                <c:formatCode>General</c:formatCode>
                <c:ptCount val="10"/>
                <c:pt idx="0">
                  <c:v>80.887259999999998</c:v>
                </c:pt>
                <c:pt idx="1">
                  <c:v>85.703829999999996</c:v>
                </c:pt>
                <c:pt idx="2">
                  <c:v>90.340689999999995</c:v>
                </c:pt>
                <c:pt idx="3">
                  <c:v>96.933729999999997</c:v>
                </c:pt>
                <c:pt idx="4">
                  <c:v>100</c:v>
                </c:pt>
                <c:pt idx="5">
                  <c:v>110.2478</c:v>
                </c:pt>
                <c:pt idx="6">
                  <c:v>120.2864</c:v>
                </c:pt>
                <c:pt idx="7">
                  <c:v>120.9615</c:v>
                </c:pt>
                <c:pt idx="8">
                  <c:v>109.9395</c:v>
                </c:pt>
                <c:pt idx="9">
                  <c:v>121.6617</c:v>
                </c:pt>
              </c:numCache>
            </c:numRef>
          </c:val>
        </c:ser>
        <c:ser>
          <c:idx val="1"/>
          <c:order val="1"/>
          <c:tx>
            <c:strRef>
              <c:f>'50'!$A$13:$B$13</c:f>
              <c:strCache>
                <c:ptCount val="1"/>
                <c:pt idx="0">
                  <c:v>Germany</c:v>
                </c:pt>
              </c:strCache>
            </c:strRef>
          </c:tx>
          <c:marker>
            <c:symbol val="none"/>
          </c:marker>
          <c:cat>
            <c:strRef>
              <c:f>'50'!$C$10:$L$11</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'50'!$C$13:$L$13</c:f>
              <c:numCache>
                <c:formatCode>General</c:formatCode>
                <c:ptCount val="10"/>
                <c:pt idx="0">
                  <c:v>87.743139999999997</c:v>
                </c:pt>
                <c:pt idx="1">
                  <c:v>89.139049999999997</c:v>
                </c:pt>
                <c:pt idx="2">
                  <c:v>92.023439999999994</c:v>
                </c:pt>
                <c:pt idx="3">
                  <c:v>96.414730000000006</c:v>
                </c:pt>
                <c:pt idx="4">
                  <c:v>100</c:v>
                </c:pt>
                <c:pt idx="5">
                  <c:v>107.0842</c:v>
                </c:pt>
                <c:pt idx="6">
                  <c:v>110.2067</c:v>
                </c:pt>
                <c:pt idx="7">
                  <c:v>105.9427</c:v>
                </c:pt>
                <c:pt idx="8">
                  <c:v>97.412369999999996</c:v>
                </c:pt>
                <c:pt idx="9">
                  <c:v>103.24939999999999</c:v>
                </c:pt>
              </c:numCache>
            </c:numRef>
          </c:val>
        </c:ser>
        <c:ser>
          <c:idx val="2"/>
          <c:order val="2"/>
          <c:tx>
            <c:strRef>
              <c:f>'50'!$A$14:$B$14</c:f>
              <c:strCache>
                <c:ptCount val="1"/>
                <c:pt idx="0">
                  <c:v>Ireland</c:v>
                </c:pt>
              </c:strCache>
            </c:strRef>
          </c:tx>
          <c:marker>
            <c:symbol val="none"/>
          </c:marker>
          <c:cat>
            <c:strRef>
              <c:f>'50'!$C$10:$L$11</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'50'!$C$14:$L$14</c:f>
              <c:numCache>
                <c:formatCode>General</c:formatCode>
                <c:ptCount val="10"/>
                <c:pt idx="0">
                  <c:v>75.235720000000001</c:v>
                </c:pt>
                <c:pt idx="1">
                  <c:v>87.261189999999999</c:v>
                </c:pt>
                <c:pt idx="2">
                  <c:v>90.472440000000006</c:v>
                </c:pt>
                <c:pt idx="3">
                  <c:v>94.826920000000001</c:v>
                </c:pt>
                <c:pt idx="4">
                  <c:v>100</c:v>
                </c:pt>
                <c:pt idx="5">
                  <c:v>105.80200000000001</c:v>
                </c:pt>
                <c:pt idx="6">
                  <c:v>113.0921</c:v>
                </c:pt>
                <c:pt idx="7">
                  <c:v>116.57599999999999</c:v>
                </c:pt>
                <c:pt idx="8">
                  <c:v>134.95009999999999</c:v>
                </c:pt>
              </c:numCache>
            </c:numRef>
          </c:val>
        </c:ser>
        <c:ser>
          <c:idx val="3"/>
          <c:order val="3"/>
          <c:tx>
            <c:strRef>
              <c:f>'50'!$A$15:$B$15</c:f>
              <c:strCache>
                <c:ptCount val="1"/>
                <c:pt idx="0">
                  <c:v>Italy</c:v>
                </c:pt>
              </c:strCache>
            </c:strRef>
          </c:tx>
          <c:marker>
            <c:symbol val="none"/>
          </c:marker>
          <c:cat>
            <c:strRef>
              <c:f>'50'!$C$10:$L$11</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'50'!$C$15:$L$15</c:f>
              <c:numCache>
                <c:formatCode>General</c:formatCode>
                <c:ptCount val="10"/>
                <c:pt idx="0">
                  <c:v>99.232029999999995</c:v>
                </c:pt>
                <c:pt idx="1">
                  <c:v>98.733090000000004</c:v>
                </c:pt>
                <c:pt idx="2">
                  <c:v>96.8078</c:v>
                </c:pt>
                <c:pt idx="3">
                  <c:v>98.444400000000002</c:v>
                </c:pt>
                <c:pt idx="4">
                  <c:v>100</c:v>
                </c:pt>
                <c:pt idx="5">
                  <c:v>101.59869999999999</c:v>
                </c:pt>
                <c:pt idx="6">
                  <c:v>101.92149999999999</c:v>
                </c:pt>
                <c:pt idx="7">
                  <c:v>100.1084</c:v>
                </c:pt>
                <c:pt idx="8">
                  <c:v>94.164469999999994</c:v>
                </c:pt>
                <c:pt idx="9">
                  <c:v>100.94159999999999</c:v>
                </c:pt>
              </c:numCache>
            </c:numRef>
          </c:val>
        </c:ser>
        <c:ser>
          <c:idx val="4"/>
          <c:order val="4"/>
          <c:tx>
            <c:strRef>
              <c:f>'50'!$A$16:$B$16</c:f>
              <c:strCache>
                <c:ptCount val="1"/>
                <c:pt idx="0">
                  <c:v>Netherlands</c:v>
                </c:pt>
              </c:strCache>
            </c:strRef>
          </c:tx>
          <c:marker>
            <c:symbol val="none"/>
          </c:marker>
          <c:cat>
            <c:strRef>
              <c:f>'50'!$C$10:$L$11</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'50'!$C$16:$L$16</c:f>
              <c:numCache>
                <c:formatCode>General</c:formatCode>
                <c:ptCount val="10"/>
                <c:pt idx="0">
                  <c:v>85.592870000000005</c:v>
                </c:pt>
                <c:pt idx="1">
                  <c:v>88.761409999999998</c:v>
                </c:pt>
                <c:pt idx="2">
                  <c:v>90.368380000000002</c:v>
                </c:pt>
                <c:pt idx="3">
                  <c:v>97.180530000000005</c:v>
                </c:pt>
                <c:pt idx="4">
                  <c:v>100</c:v>
                </c:pt>
                <c:pt idx="5">
                  <c:v>102.3693</c:v>
                </c:pt>
                <c:pt idx="6">
                  <c:v>105.77760000000001</c:v>
                </c:pt>
                <c:pt idx="7">
                  <c:v>105.715</c:v>
                </c:pt>
                <c:pt idx="8">
                  <c:v>101.97329999999999</c:v>
                </c:pt>
                <c:pt idx="9">
                  <c:v>112.0676</c:v>
                </c:pt>
              </c:numCache>
            </c:numRef>
          </c:val>
        </c:ser>
        <c:ser>
          <c:idx val="5"/>
          <c:order val="5"/>
          <c:tx>
            <c:strRef>
              <c:f>'50'!$A$17:$B$17</c:f>
              <c:strCache>
                <c:ptCount val="1"/>
                <c:pt idx="0">
                  <c:v>Portugal</c:v>
                </c:pt>
              </c:strCache>
            </c:strRef>
          </c:tx>
          <c:marker>
            <c:symbol val="none"/>
          </c:marker>
          <c:cat>
            <c:strRef>
              <c:f>'50'!$C$10:$L$11</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'50'!$C$17:$L$17</c:f>
              <c:numCache>
                <c:formatCode>General</c:formatCode>
                <c:ptCount val="10"/>
                <c:pt idx="0">
                  <c:v>91.589460000000003</c:v>
                </c:pt>
                <c:pt idx="1">
                  <c:v>92.590260000000001</c:v>
                </c:pt>
                <c:pt idx="2">
                  <c:v>95.228390000000005</c:v>
                </c:pt>
                <c:pt idx="3">
                  <c:v>98.456410000000005</c:v>
                </c:pt>
                <c:pt idx="4">
                  <c:v>100</c:v>
                </c:pt>
                <c:pt idx="5">
                  <c:v>103.7907</c:v>
                </c:pt>
                <c:pt idx="6">
                  <c:v>108.4432</c:v>
                </c:pt>
                <c:pt idx="7">
                  <c:v>109.9318</c:v>
                </c:pt>
                <c:pt idx="8">
                  <c:v>105.63630000000001</c:v>
                </c:pt>
                <c:pt idx="9">
                  <c:v>110.60769999999999</c:v>
                </c:pt>
              </c:numCache>
            </c:numRef>
          </c:val>
        </c:ser>
        <c:ser>
          <c:idx val="6"/>
          <c:order val="6"/>
          <c:tx>
            <c:strRef>
              <c:f>'50'!$A$18:$B$18</c:f>
              <c:strCache>
                <c:ptCount val="1"/>
                <c:pt idx="0">
                  <c:v>Slovak Republic</c:v>
                </c:pt>
              </c:strCache>
            </c:strRef>
          </c:tx>
          <c:marker>
            <c:symbol val="none"/>
          </c:marker>
          <c:cat>
            <c:strRef>
              <c:f>'50'!$C$10:$L$11</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'50'!$C$18:$L$18</c:f>
              <c:numCache>
                <c:formatCode>General</c:formatCode>
                <c:ptCount val="10"/>
                <c:pt idx="0">
                  <c:v>63.699159999999999</c:v>
                </c:pt>
                <c:pt idx="1">
                  <c:v>70.576350000000005</c:v>
                </c:pt>
                <c:pt idx="2">
                  <c:v>81.830579999999998</c:v>
                </c:pt>
                <c:pt idx="3">
                  <c:v>94.5899</c:v>
                </c:pt>
                <c:pt idx="4">
                  <c:v>100</c:v>
                </c:pt>
                <c:pt idx="5">
                  <c:v>118.9468</c:v>
                </c:pt>
                <c:pt idx="6">
                  <c:v>128.2533</c:v>
                </c:pt>
                <c:pt idx="7">
                  <c:v>132.4759</c:v>
                </c:pt>
                <c:pt idx="8">
                  <c:v>125.9742</c:v>
                </c:pt>
                <c:pt idx="9">
                  <c:v>127.67919999999999</c:v>
                </c:pt>
              </c:numCache>
            </c:numRef>
          </c:val>
        </c:ser>
        <c:ser>
          <c:idx val="7"/>
          <c:order val="7"/>
          <c:tx>
            <c:strRef>
              <c:f>'50'!$A$19:$B$19</c:f>
              <c:strCache>
                <c:ptCount val="1"/>
                <c:pt idx="0">
                  <c:v>Slovenia</c:v>
                </c:pt>
              </c:strCache>
            </c:strRef>
          </c:tx>
          <c:marker>
            <c:symbol val="none"/>
          </c:marker>
          <c:cat>
            <c:strRef>
              <c:f>'50'!$C$10:$L$11</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'50'!$C$19:$L$19</c:f>
              <c:numCache>
                <c:formatCode>General</c:formatCode>
                <c:ptCount val="10"/>
                <c:pt idx="0">
                  <c:v>76.718490000000003</c:v>
                </c:pt>
                <c:pt idx="1">
                  <c:v>82.445729999999998</c:v>
                </c:pt>
                <c:pt idx="2">
                  <c:v>88.592510000000004</c:v>
                </c:pt>
                <c:pt idx="3">
                  <c:v>94.041439999999994</c:v>
                </c:pt>
                <c:pt idx="4">
                  <c:v>100</c:v>
                </c:pt>
                <c:pt idx="5">
                  <c:v>108.6934</c:v>
                </c:pt>
                <c:pt idx="6">
                  <c:v>115.3978</c:v>
                </c:pt>
                <c:pt idx="7">
                  <c:v>116.5826</c:v>
                </c:pt>
                <c:pt idx="8">
                  <c:v>108.0346</c:v>
                </c:pt>
                <c:pt idx="9">
                  <c:v>122.61</c:v>
                </c:pt>
              </c:numCache>
            </c:numRef>
          </c:val>
        </c:ser>
        <c:ser>
          <c:idx val="8"/>
          <c:order val="8"/>
          <c:tx>
            <c:strRef>
              <c:f>'50'!$A$20:$B$20</c:f>
              <c:strCache>
                <c:ptCount val="1"/>
                <c:pt idx="0">
                  <c:v>Spain</c:v>
                </c:pt>
              </c:strCache>
            </c:strRef>
          </c:tx>
          <c:marker>
            <c:symbol val="none"/>
          </c:marker>
          <c:cat>
            <c:strRef>
              <c:f>'50'!$C$10:$L$11</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'50'!$C$20:$L$20</c:f>
              <c:numCache>
                <c:formatCode>General</c:formatCode>
                <c:ptCount val="10"/>
                <c:pt idx="0">
                  <c:v>92.906210000000002</c:v>
                </c:pt>
                <c:pt idx="1">
                  <c:v>93.49042</c:v>
                </c:pt>
                <c:pt idx="2">
                  <c:v>96.224649999999997</c:v>
                </c:pt>
                <c:pt idx="3">
                  <c:v>97.937259999999995</c:v>
                </c:pt>
                <c:pt idx="4">
                  <c:v>100</c:v>
                </c:pt>
                <c:pt idx="5">
                  <c:v>101.8622</c:v>
                </c:pt>
                <c:pt idx="6">
                  <c:v>103.95829999999999</c:v>
                </c:pt>
                <c:pt idx="7">
                  <c:v>103.8494</c:v>
                </c:pt>
                <c:pt idx="8">
                  <c:v>103.83159999999999</c:v>
                </c:pt>
              </c:numCache>
            </c:numRef>
          </c:val>
        </c:ser>
        <c:ser>
          <c:idx val="9"/>
          <c:order val="9"/>
          <c:tx>
            <c:strRef>
              <c:f>'50'!$A$21:$B$21</c:f>
              <c:strCache>
                <c:ptCount val="1"/>
                <c:pt idx="0">
                  <c:v>Euro area (17 countries)</c:v>
                </c:pt>
              </c:strCache>
            </c:strRef>
          </c:tx>
          <c:marker>
            <c:symbol val="none"/>
          </c:marker>
          <c:cat>
            <c:strRef>
              <c:f>'50'!$C$10:$L$11</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'50'!$C$21:$L$21</c:f>
              <c:numCache>
                <c:formatCode>General</c:formatCode>
                <c:ptCount val="10"/>
                <c:pt idx="0">
                  <c:v>91.071860000000001</c:v>
                </c:pt>
                <c:pt idx="1">
                  <c:v>92.110730000000004</c:v>
                </c:pt>
                <c:pt idx="2">
                  <c:v>93.581249999999997</c:v>
                </c:pt>
                <c:pt idx="3">
                  <c:v>97.649990000000003</c:v>
                </c:pt>
                <c:pt idx="4">
                  <c:v>100</c:v>
                </c:pt>
                <c:pt idx="5">
                  <c:v>104.3639</c:v>
                </c:pt>
                <c:pt idx="6">
                  <c:v>107.6784</c:v>
                </c:pt>
                <c:pt idx="7">
                  <c:v>105.1611</c:v>
                </c:pt>
                <c:pt idx="8">
                  <c:v>96.381619999999998</c:v>
                </c:pt>
                <c:pt idx="9">
                  <c:v>105.69289999999999</c:v>
                </c:pt>
              </c:numCache>
            </c:numRef>
          </c:val>
        </c:ser>
        <c:ser>
          <c:idx val="10"/>
          <c:order val="10"/>
          <c:tx>
            <c:strRef>
              <c:f>'50'!$A$22:$B$22</c:f>
              <c:strCache>
                <c:ptCount val="1"/>
                <c:pt idx="0">
                  <c:v>European Union (27 countries)</c:v>
                </c:pt>
              </c:strCache>
            </c:strRef>
          </c:tx>
          <c:marker>
            <c:symbol val="none"/>
          </c:marker>
          <c:cat>
            <c:strRef>
              <c:f>'50'!$C$10:$L$11</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'50'!$C$22:$L$22</c:f>
              <c:numCache>
                <c:formatCode>General</c:formatCode>
                <c:ptCount val="10"/>
                <c:pt idx="0">
                  <c:v>86.886539999999997</c:v>
                </c:pt>
                <c:pt idx="1">
                  <c:v>89.449430000000007</c:v>
                </c:pt>
                <c:pt idx="2">
                  <c:v>92.482770000000002</c:v>
                </c:pt>
                <c:pt idx="3">
                  <c:v>96.777959999999993</c:v>
                </c:pt>
                <c:pt idx="4">
                  <c:v>100</c:v>
                </c:pt>
                <c:pt idx="5">
                  <c:v>104.2743</c:v>
                </c:pt>
                <c:pt idx="6">
                  <c:v>107.0407</c:v>
                </c:pt>
                <c:pt idx="7">
                  <c:v>106.1039</c:v>
                </c:pt>
                <c:pt idx="8">
                  <c:v>101.8068</c:v>
                </c:pt>
                <c:pt idx="9">
                  <c:v>108.2944</c:v>
                </c:pt>
              </c:numCache>
            </c:numRef>
          </c:val>
        </c:ser>
        <c:dLbls/>
        <c:marker val="1"/>
        <c:axId val="86865024"/>
        <c:axId val="86866560"/>
      </c:lineChart>
      <c:catAx>
        <c:axId val="86865024"/>
        <c:scaling>
          <c:orientation val="minMax"/>
        </c:scaling>
        <c:axPos val="b"/>
        <c:tickLblPos val="nextTo"/>
        <c:crossAx val="86866560"/>
        <c:crosses val="autoZero"/>
        <c:auto val="1"/>
        <c:lblAlgn val="ctr"/>
        <c:lblOffset val="100"/>
      </c:catAx>
      <c:valAx>
        <c:axId val="86866560"/>
        <c:scaling>
          <c:orientation val="minMax"/>
          <c:max val="140"/>
          <c:min val="60"/>
        </c:scaling>
        <c:axPos val="l"/>
        <c:majorGridlines/>
        <c:numFmt formatCode="General" sourceLinked="1"/>
        <c:tickLblPos val="nextTo"/>
        <c:crossAx val="86865024"/>
        <c:crosses val="autoZero"/>
        <c:crossBetween val="between"/>
      </c:valAx>
    </c:plotArea>
    <c:legend>
      <c:legendPos val="r"/>
    </c:legend>
    <c:plotVisOnly val="1"/>
    <c:dispBlanksAs val="gap"/>
  </c:chart>
  <c:txPr>
    <a:bodyPr/>
    <a:lstStyle/>
    <a:p>
      <a:pPr>
        <a:defRPr sz="700" baseline="0"/>
      </a:pPr>
      <a:endParaRPr lang="sk-SK"/>
    </a:p>
  </c:txPr>
  <c:printSettings>
    <c:headerFooter/>
    <c:pageMargins b="0.75000000000000011" l="0.70000000000000007" r="0.70000000000000007" t="0.75000000000000011" header="0.30000000000000004" footer="0.30000000000000004"/>
    <c:pageSetup/>
  </c:printSettings>
  <c:userShapes r:id="rId1"/>
</c:chartSpace>
</file>

<file path=xl/charts/chart169.xml><?xml version="1.0" encoding="utf-8"?>
<c:chartSpace xmlns:c="http://schemas.openxmlformats.org/drawingml/2006/chart" xmlns:a="http://schemas.openxmlformats.org/drawingml/2006/main" xmlns:r="http://schemas.openxmlformats.org/officeDocument/2006/relationships">
  <c:lang val="sk-SK"/>
  <c:chart>
    <c:plotArea>
      <c:layout>
        <c:manualLayout>
          <c:layoutTarget val="inner"/>
          <c:xMode val="edge"/>
          <c:yMode val="edge"/>
          <c:x val="5.1470304657320297E-2"/>
          <c:y val="0.20195772096407469"/>
          <c:w val="0.69689340001984901"/>
          <c:h val="0.71771938034710892"/>
        </c:manualLayout>
      </c:layout>
      <c:lineChart>
        <c:grouping val="standard"/>
        <c:ser>
          <c:idx val="0"/>
          <c:order val="0"/>
          <c:tx>
            <c:strRef>
              <c:f>'50'!$O$12:$P$12</c:f>
              <c:strCache>
                <c:ptCount val="1"/>
                <c:pt idx="0">
                  <c:v>Finland</c:v>
                </c:pt>
              </c:strCache>
            </c:strRef>
          </c:tx>
          <c:marker>
            <c:symbol val="none"/>
          </c:marker>
          <c:cat>
            <c:strRef>
              <c:f>'50'!$Q$10:$Z$11</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'50'!$Q$12:$Z$12</c:f>
              <c:numCache>
                <c:formatCode>General</c:formatCode>
                <c:ptCount val="10"/>
                <c:pt idx="0">
                  <c:v>80.887259999999998</c:v>
                </c:pt>
                <c:pt idx="1">
                  <c:v>85.703829999999996</c:v>
                </c:pt>
                <c:pt idx="2">
                  <c:v>90.340689999999995</c:v>
                </c:pt>
                <c:pt idx="3">
                  <c:v>96.933729999999997</c:v>
                </c:pt>
                <c:pt idx="4">
                  <c:v>100</c:v>
                </c:pt>
                <c:pt idx="5">
                  <c:v>110.2478</c:v>
                </c:pt>
                <c:pt idx="6">
                  <c:v>120.2864</c:v>
                </c:pt>
                <c:pt idx="7">
                  <c:v>120.9615</c:v>
                </c:pt>
                <c:pt idx="8">
                  <c:v>109.9395</c:v>
                </c:pt>
                <c:pt idx="9">
                  <c:v>121.6617</c:v>
                </c:pt>
              </c:numCache>
            </c:numRef>
          </c:val>
        </c:ser>
        <c:ser>
          <c:idx val="1"/>
          <c:order val="1"/>
          <c:tx>
            <c:strRef>
              <c:f>'50'!$O$13:$P$13</c:f>
              <c:strCache>
                <c:ptCount val="1"/>
                <c:pt idx="0">
                  <c:v>Germany</c:v>
                </c:pt>
              </c:strCache>
            </c:strRef>
          </c:tx>
          <c:marker>
            <c:symbol val="none"/>
          </c:marker>
          <c:cat>
            <c:strRef>
              <c:f>'50'!$Q$10:$Z$11</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'50'!$Q$13:$Z$13</c:f>
              <c:numCache>
                <c:formatCode>General</c:formatCode>
                <c:ptCount val="10"/>
                <c:pt idx="0">
                  <c:v>87.905320000000003</c:v>
                </c:pt>
                <c:pt idx="1">
                  <c:v>88.631110000000007</c:v>
                </c:pt>
                <c:pt idx="2">
                  <c:v>91.355450000000005</c:v>
                </c:pt>
                <c:pt idx="3">
                  <c:v>97.048609999999996</c:v>
                </c:pt>
                <c:pt idx="4">
                  <c:v>100</c:v>
                </c:pt>
                <c:pt idx="5">
                  <c:v>106.7359</c:v>
                </c:pt>
                <c:pt idx="6">
                  <c:v>109.5993</c:v>
                </c:pt>
                <c:pt idx="7">
                  <c:v>104.33540000000001</c:v>
                </c:pt>
                <c:pt idx="8">
                  <c:v>89.439760000000007</c:v>
                </c:pt>
                <c:pt idx="9">
                  <c:v>100.3836</c:v>
                </c:pt>
              </c:numCache>
            </c:numRef>
          </c:val>
        </c:ser>
        <c:ser>
          <c:idx val="2"/>
          <c:order val="2"/>
          <c:tx>
            <c:strRef>
              <c:f>'50'!$O$14:$P$14</c:f>
              <c:strCache>
                <c:ptCount val="1"/>
                <c:pt idx="0">
                  <c:v>Ireland</c:v>
                </c:pt>
              </c:strCache>
            </c:strRef>
          </c:tx>
          <c:marker>
            <c:symbol val="none"/>
          </c:marker>
          <c:cat>
            <c:strRef>
              <c:f>'50'!$Q$10:$Z$11</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'50'!$Q$14:$Z$14</c:f>
              <c:numCache>
                <c:formatCode>General</c:formatCode>
                <c:ptCount val="10"/>
                <c:pt idx="0">
                  <c:v>76.350350000000006</c:v>
                </c:pt>
                <c:pt idx="1">
                  <c:v>87.809229999999999</c:v>
                </c:pt>
                <c:pt idx="2">
                  <c:v>90.780349999999999</c:v>
                </c:pt>
                <c:pt idx="3">
                  <c:v>94.455860000000001</c:v>
                </c:pt>
                <c:pt idx="4">
                  <c:v>100</c:v>
                </c:pt>
                <c:pt idx="5">
                  <c:v>106.42140000000001</c:v>
                </c:pt>
                <c:pt idx="6">
                  <c:v>113.2422</c:v>
                </c:pt>
                <c:pt idx="7">
                  <c:v>116.54510000000001</c:v>
                </c:pt>
                <c:pt idx="8">
                  <c:v>130.7705</c:v>
                </c:pt>
              </c:numCache>
            </c:numRef>
          </c:val>
        </c:ser>
        <c:ser>
          <c:idx val="3"/>
          <c:order val="3"/>
          <c:tx>
            <c:strRef>
              <c:f>'50'!$O$15:$P$15</c:f>
              <c:strCache>
                <c:ptCount val="1"/>
                <c:pt idx="0">
                  <c:v>Italy</c:v>
                </c:pt>
              </c:strCache>
            </c:strRef>
          </c:tx>
          <c:marker>
            <c:symbol val="none"/>
          </c:marker>
          <c:cat>
            <c:strRef>
              <c:f>'50'!$Q$10:$Z$11</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'50'!$Q$15:$Z$15</c:f>
              <c:numCache>
                <c:formatCode>General</c:formatCode>
                <c:ptCount val="10"/>
                <c:pt idx="0">
                  <c:v>102.0719</c:v>
                </c:pt>
                <c:pt idx="1">
                  <c:v>100.9098</c:v>
                </c:pt>
                <c:pt idx="2">
                  <c:v>97.626720000000006</c:v>
                </c:pt>
                <c:pt idx="3">
                  <c:v>99.515069999999994</c:v>
                </c:pt>
                <c:pt idx="4">
                  <c:v>100</c:v>
                </c:pt>
                <c:pt idx="5">
                  <c:v>102.2274</c:v>
                </c:pt>
                <c:pt idx="6">
                  <c:v>103.5254</c:v>
                </c:pt>
                <c:pt idx="7">
                  <c:v>100.7928</c:v>
                </c:pt>
                <c:pt idx="8">
                  <c:v>88.943960000000004</c:v>
                </c:pt>
                <c:pt idx="9">
                  <c:v>96.813850000000002</c:v>
                </c:pt>
              </c:numCache>
            </c:numRef>
          </c:val>
        </c:ser>
        <c:ser>
          <c:idx val="4"/>
          <c:order val="4"/>
          <c:tx>
            <c:strRef>
              <c:f>'50'!$O$16:$P$16</c:f>
              <c:strCache>
                <c:ptCount val="1"/>
                <c:pt idx="0">
                  <c:v>Netherlands</c:v>
                </c:pt>
              </c:strCache>
            </c:strRef>
          </c:tx>
          <c:marker>
            <c:symbol val="none"/>
          </c:marker>
          <c:cat>
            <c:strRef>
              <c:f>'50'!$Q$10:$Z$11</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'50'!$Q$16:$Z$16</c:f>
              <c:numCache>
                <c:formatCode>General</c:formatCode>
                <c:ptCount val="10"/>
                <c:pt idx="0">
                  <c:v>86.6678</c:v>
                </c:pt>
                <c:pt idx="1">
                  <c:v>89.376059999999995</c:v>
                </c:pt>
                <c:pt idx="2">
                  <c:v>91.039410000000004</c:v>
                </c:pt>
                <c:pt idx="3">
                  <c:v>97.544110000000003</c:v>
                </c:pt>
                <c:pt idx="4">
                  <c:v>100</c:v>
                </c:pt>
                <c:pt idx="5">
                  <c:v>102.32559999999999</c:v>
                </c:pt>
                <c:pt idx="6">
                  <c:v>105.8494</c:v>
                </c:pt>
                <c:pt idx="7">
                  <c:v>105.19710000000001</c:v>
                </c:pt>
                <c:pt idx="8">
                  <c:v>100.0598</c:v>
                </c:pt>
                <c:pt idx="9">
                  <c:v>110.9683</c:v>
                </c:pt>
              </c:numCache>
            </c:numRef>
          </c:val>
        </c:ser>
        <c:ser>
          <c:idx val="5"/>
          <c:order val="5"/>
          <c:tx>
            <c:strRef>
              <c:f>'50'!$O$17:$P$17</c:f>
              <c:strCache>
                <c:ptCount val="1"/>
                <c:pt idx="0">
                  <c:v>Portugal</c:v>
                </c:pt>
              </c:strCache>
            </c:strRef>
          </c:tx>
          <c:marker>
            <c:symbol val="none"/>
          </c:marker>
          <c:cat>
            <c:strRef>
              <c:f>'50'!$Q$10:$Z$11</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'50'!$Q$17:$Z$17</c:f>
              <c:numCache>
                <c:formatCode>General</c:formatCode>
                <c:ptCount val="10"/>
                <c:pt idx="0">
                  <c:v>91.589460000000003</c:v>
                </c:pt>
                <c:pt idx="1">
                  <c:v>92.590260000000001</c:v>
                </c:pt>
                <c:pt idx="2">
                  <c:v>95.228390000000005</c:v>
                </c:pt>
                <c:pt idx="3">
                  <c:v>98.456410000000005</c:v>
                </c:pt>
                <c:pt idx="4">
                  <c:v>100</c:v>
                </c:pt>
                <c:pt idx="5">
                  <c:v>103.7907</c:v>
                </c:pt>
                <c:pt idx="6">
                  <c:v>108.4432</c:v>
                </c:pt>
                <c:pt idx="7">
                  <c:v>109.9318</c:v>
                </c:pt>
                <c:pt idx="8">
                  <c:v>105.63630000000001</c:v>
                </c:pt>
                <c:pt idx="9">
                  <c:v>110.60769999999999</c:v>
                </c:pt>
              </c:numCache>
            </c:numRef>
          </c:val>
        </c:ser>
        <c:ser>
          <c:idx val="6"/>
          <c:order val="6"/>
          <c:tx>
            <c:strRef>
              <c:f>'50'!$O$18:$P$18</c:f>
              <c:strCache>
                <c:ptCount val="1"/>
                <c:pt idx="0">
                  <c:v>Slovak Republic</c:v>
                </c:pt>
              </c:strCache>
            </c:strRef>
          </c:tx>
          <c:marker>
            <c:symbol val="none"/>
          </c:marker>
          <c:cat>
            <c:strRef>
              <c:f>'50'!$Q$10:$Z$11</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'50'!$Q$18:$Z$18</c:f>
              <c:numCache>
                <c:formatCode>General</c:formatCode>
                <c:ptCount val="10"/>
                <c:pt idx="0">
                  <c:v>63.918779999999998</c:v>
                </c:pt>
                <c:pt idx="1">
                  <c:v>68.711460000000002</c:v>
                </c:pt>
                <c:pt idx="2">
                  <c:v>78.494780000000006</c:v>
                </c:pt>
                <c:pt idx="3">
                  <c:v>93.830280000000002</c:v>
                </c:pt>
                <c:pt idx="4">
                  <c:v>100</c:v>
                </c:pt>
                <c:pt idx="5">
                  <c:v>118.6212</c:v>
                </c:pt>
                <c:pt idx="6">
                  <c:v>128.76929999999999</c:v>
                </c:pt>
                <c:pt idx="7">
                  <c:v>132.5881</c:v>
                </c:pt>
                <c:pt idx="8">
                  <c:v>119.44929999999999</c:v>
                </c:pt>
                <c:pt idx="9">
                  <c:v>126.33029999999999</c:v>
                </c:pt>
              </c:numCache>
            </c:numRef>
          </c:val>
        </c:ser>
        <c:ser>
          <c:idx val="7"/>
          <c:order val="7"/>
          <c:tx>
            <c:strRef>
              <c:f>'50'!$O$19:$P$19</c:f>
              <c:strCache>
                <c:ptCount val="1"/>
                <c:pt idx="0">
                  <c:v>Slovenia</c:v>
                </c:pt>
              </c:strCache>
            </c:strRef>
          </c:tx>
          <c:marker>
            <c:symbol val="none"/>
          </c:marker>
          <c:cat>
            <c:strRef>
              <c:f>'50'!$Q$10:$Z$11</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'50'!$Q$19:$Z$19</c:f>
              <c:numCache>
                <c:formatCode>General</c:formatCode>
                <c:ptCount val="10"/>
                <c:pt idx="0">
                  <c:v>76.718490000000003</c:v>
                </c:pt>
                <c:pt idx="1">
                  <c:v>82.445729999999998</c:v>
                </c:pt>
                <c:pt idx="2">
                  <c:v>88.592510000000004</c:v>
                </c:pt>
                <c:pt idx="3">
                  <c:v>94.041439999999994</c:v>
                </c:pt>
                <c:pt idx="4">
                  <c:v>100</c:v>
                </c:pt>
                <c:pt idx="5">
                  <c:v>108.6934</c:v>
                </c:pt>
                <c:pt idx="6">
                  <c:v>115.3978</c:v>
                </c:pt>
                <c:pt idx="7">
                  <c:v>116.5826</c:v>
                </c:pt>
                <c:pt idx="8">
                  <c:v>108.0346</c:v>
                </c:pt>
                <c:pt idx="9">
                  <c:v>122.61</c:v>
                </c:pt>
              </c:numCache>
            </c:numRef>
          </c:val>
        </c:ser>
        <c:ser>
          <c:idx val="8"/>
          <c:order val="8"/>
          <c:tx>
            <c:strRef>
              <c:f>'50'!$O$20:$P$20</c:f>
              <c:strCache>
                <c:ptCount val="1"/>
                <c:pt idx="0">
                  <c:v>Spain</c:v>
                </c:pt>
              </c:strCache>
            </c:strRef>
          </c:tx>
          <c:marker>
            <c:symbol val="none"/>
          </c:marker>
          <c:cat>
            <c:strRef>
              <c:f>'50'!$Q$10:$Z$11</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'50'!$Q$20:$Z$20</c:f>
              <c:numCache>
                <c:formatCode>General</c:formatCode>
                <c:ptCount val="10"/>
                <c:pt idx="0">
                  <c:v>99.515839999999997</c:v>
                </c:pt>
                <c:pt idx="1">
                  <c:v>98.745159999999998</c:v>
                </c:pt>
                <c:pt idx="2">
                  <c:v>99.735860000000002</c:v>
                </c:pt>
                <c:pt idx="3">
                  <c:v>99.555719999999994</c:v>
                </c:pt>
                <c:pt idx="4">
                  <c:v>100</c:v>
                </c:pt>
                <c:pt idx="5">
                  <c:v>101.98779999999999</c:v>
                </c:pt>
                <c:pt idx="6">
                  <c:v>103.5247</c:v>
                </c:pt>
                <c:pt idx="7">
                  <c:v>103.5124</c:v>
                </c:pt>
                <c:pt idx="8">
                  <c:v>105.2908</c:v>
                </c:pt>
                <c:pt idx="9">
                  <c:v>112.4598</c:v>
                </c:pt>
              </c:numCache>
            </c:numRef>
          </c:val>
        </c:ser>
        <c:ser>
          <c:idx val="9"/>
          <c:order val="9"/>
          <c:tx>
            <c:strRef>
              <c:f>'50'!$O$21:$P$21</c:f>
              <c:strCache>
                <c:ptCount val="1"/>
                <c:pt idx="0">
                  <c:v>Euro area (17 countries)</c:v>
                </c:pt>
              </c:strCache>
            </c:strRef>
          </c:tx>
          <c:marker>
            <c:symbol val="none"/>
          </c:marker>
          <c:cat>
            <c:strRef>
              <c:f>'50'!$Q$10:$Z$11</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'50'!$Q$21:$Z$21</c:f>
              <c:numCache>
                <c:formatCode>General</c:formatCode>
                <c:ptCount val="10"/>
                <c:pt idx="0">
                  <c:v>91.071860000000001</c:v>
                </c:pt>
                <c:pt idx="1">
                  <c:v>92.110730000000004</c:v>
                </c:pt>
                <c:pt idx="2">
                  <c:v>93.581249999999997</c:v>
                </c:pt>
                <c:pt idx="3">
                  <c:v>97.649990000000003</c:v>
                </c:pt>
                <c:pt idx="4">
                  <c:v>100</c:v>
                </c:pt>
                <c:pt idx="5">
                  <c:v>104.3639</c:v>
                </c:pt>
                <c:pt idx="6">
                  <c:v>107.6784</c:v>
                </c:pt>
                <c:pt idx="7">
                  <c:v>105.1611</c:v>
                </c:pt>
                <c:pt idx="8">
                  <c:v>96.381619999999998</c:v>
                </c:pt>
                <c:pt idx="9">
                  <c:v>105.69289999999999</c:v>
                </c:pt>
              </c:numCache>
            </c:numRef>
          </c:val>
        </c:ser>
        <c:ser>
          <c:idx val="10"/>
          <c:order val="10"/>
          <c:tx>
            <c:strRef>
              <c:f>'50'!$O$22:$P$22</c:f>
              <c:strCache>
                <c:ptCount val="1"/>
                <c:pt idx="0">
                  <c:v>Cyprus</c:v>
                </c:pt>
              </c:strCache>
            </c:strRef>
          </c:tx>
          <c:marker>
            <c:symbol val="none"/>
          </c:marker>
          <c:cat>
            <c:strRef>
              <c:f>'50'!$Q$10:$Z$11</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'50'!$Q$22:$Z$22</c:f>
              <c:numCache>
                <c:formatCode>General</c:formatCode>
                <c:ptCount val="10"/>
                <c:pt idx="0">
                  <c:v>97.591849999999994</c:v>
                </c:pt>
                <c:pt idx="1">
                  <c:v>100.3861</c:v>
                </c:pt>
                <c:pt idx="2">
                  <c:v>100.9773</c:v>
                </c:pt>
                <c:pt idx="3">
                  <c:v>100.3027</c:v>
                </c:pt>
                <c:pt idx="4">
                  <c:v>100</c:v>
                </c:pt>
                <c:pt idx="5">
                  <c:v>95.074870000000004</c:v>
                </c:pt>
                <c:pt idx="6">
                  <c:v>96.622479999999996</c:v>
                </c:pt>
                <c:pt idx="7">
                  <c:v>97.736980000000003</c:v>
                </c:pt>
              </c:numCache>
            </c:numRef>
          </c:val>
        </c:ser>
        <c:dLbls/>
        <c:marker val="1"/>
        <c:axId val="87025920"/>
        <c:axId val="86921216"/>
      </c:lineChart>
      <c:catAx>
        <c:axId val="87025920"/>
        <c:scaling>
          <c:orientation val="minMax"/>
        </c:scaling>
        <c:axPos val="b"/>
        <c:tickLblPos val="nextTo"/>
        <c:crossAx val="86921216"/>
        <c:crosses val="autoZero"/>
        <c:auto val="1"/>
        <c:lblAlgn val="ctr"/>
        <c:lblOffset val="100"/>
      </c:catAx>
      <c:valAx>
        <c:axId val="86921216"/>
        <c:scaling>
          <c:orientation val="minMax"/>
          <c:min val="60"/>
        </c:scaling>
        <c:axPos val="l"/>
        <c:majorGridlines/>
        <c:numFmt formatCode="General" sourceLinked="1"/>
        <c:tickLblPos val="nextTo"/>
        <c:crossAx val="87025920"/>
        <c:crosses val="autoZero"/>
        <c:crossBetween val="between"/>
      </c:valAx>
    </c:plotArea>
    <c:legend>
      <c:legendPos val="r"/>
    </c:legend>
    <c:plotVisOnly val="1"/>
    <c:dispBlanksAs val="gap"/>
  </c:chart>
  <c:txPr>
    <a:bodyPr/>
    <a:lstStyle/>
    <a:p>
      <a:pPr>
        <a:defRPr sz="700" baseline="0"/>
      </a:pPr>
      <a:endParaRPr lang="sk-SK"/>
    </a:p>
  </c:txPr>
  <c:printSettings>
    <c:headerFooter/>
    <c:pageMargins b="0.75000000000000011" l="0.70000000000000007" r="0.70000000000000007" t="0.75000000000000011" header="0.30000000000000004" footer="0.30000000000000004"/>
    <c:pageSetup/>
  </c:printSettings>
  <c:userShapes r:id="rId1"/>
</c:chartSpace>
</file>

<file path=xl/charts/chart170.xml><?xml version="1.0" encoding="utf-8"?>
<c:chartSpace xmlns:c="http://schemas.openxmlformats.org/drawingml/2006/chart" xmlns:a="http://schemas.openxmlformats.org/drawingml/2006/main" xmlns:r="http://schemas.openxmlformats.org/officeDocument/2006/relationships">
  <c:lang val="sk-SK"/>
  <c:chart>
    <c:plotArea>
      <c:layout>
        <c:manualLayout>
          <c:layoutTarget val="inner"/>
          <c:xMode val="edge"/>
          <c:yMode val="edge"/>
          <c:x val="5.5162837110717344E-2"/>
          <c:y val="0.19675559289886685"/>
          <c:w val="0.73186482761762661"/>
          <c:h val="0.72166055259676853"/>
        </c:manualLayout>
      </c:layout>
      <c:lineChart>
        <c:grouping val="standard"/>
        <c:ser>
          <c:idx val="0"/>
          <c:order val="0"/>
          <c:tx>
            <c:strRef>
              <c:f>'50'!$AC$12:$AD$12</c:f>
              <c:strCache>
                <c:ptCount val="1"/>
                <c:pt idx="0">
                  <c:v>Finland</c:v>
                </c:pt>
              </c:strCache>
            </c:strRef>
          </c:tx>
          <c:marker>
            <c:symbol val="none"/>
          </c:marker>
          <c:cat>
            <c:strRef>
              <c:f>'50'!$AE$10:$AN$11</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'50'!$AE$12:$AN$12</c:f>
              <c:numCache>
                <c:formatCode>General</c:formatCode>
                <c:ptCount val="10"/>
                <c:pt idx="0">
                  <c:v>80.322869999999995</c:v>
                </c:pt>
                <c:pt idx="1">
                  <c:v>85.496219999999994</c:v>
                </c:pt>
                <c:pt idx="2">
                  <c:v>90.504059999999996</c:v>
                </c:pt>
                <c:pt idx="3">
                  <c:v>96.309939999999997</c:v>
                </c:pt>
                <c:pt idx="4">
                  <c:v>100</c:v>
                </c:pt>
                <c:pt idx="5">
                  <c:v>109.71510000000001</c:v>
                </c:pt>
                <c:pt idx="6">
                  <c:v>119.622</c:v>
                </c:pt>
                <c:pt idx="7">
                  <c:v>120.5475</c:v>
                </c:pt>
                <c:pt idx="8">
                  <c:v>112.4691</c:v>
                </c:pt>
                <c:pt idx="9">
                  <c:v>119.7683</c:v>
                </c:pt>
              </c:numCache>
            </c:numRef>
          </c:val>
        </c:ser>
        <c:ser>
          <c:idx val="1"/>
          <c:order val="1"/>
          <c:tx>
            <c:strRef>
              <c:f>'50'!$AC$13:$AD$13</c:f>
              <c:strCache>
                <c:ptCount val="1"/>
                <c:pt idx="0">
                  <c:v>Germany</c:v>
                </c:pt>
              </c:strCache>
            </c:strRef>
          </c:tx>
          <c:marker>
            <c:symbol val="none"/>
          </c:marker>
          <c:cat>
            <c:strRef>
              <c:f>'50'!$AE$10:$AN$11</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'50'!$AE$13:$AN$13</c:f>
              <c:numCache>
                <c:formatCode>General</c:formatCode>
                <c:ptCount val="10"/>
                <c:pt idx="0">
                  <c:v>87.743139999999997</c:v>
                </c:pt>
                <c:pt idx="1">
                  <c:v>89.139049999999997</c:v>
                </c:pt>
                <c:pt idx="2">
                  <c:v>92.023439999999994</c:v>
                </c:pt>
                <c:pt idx="3">
                  <c:v>96.414730000000006</c:v>
                </c:pt>
                <c:pt idx="4">
                  <c:v>100</c:v>
                </c:pt>
                <c:pt idx="5">
                  <c:v>107.0842</c:v>
                </c:pt>
                <c:pt idx="6">
                  <c:v>110.2067</c:v>
                </c:pt>
                <c:pt idx="7">
                  <c:v>105.9427</c:v>
                </c:pt>
                <c:pt idx="8">
                  <c:v>97.412369999999996</c:v>
                </c:pt>
                <c:pt idx="9">
                  <c:v>103.24939999999999</c:v>
                </c:pt>
              </c:numCache>
            </c:numRef>
          </c:val>
        </c:ser>
        <c:ser>
          <c:idx val="2"/>
          <c:order val="2"/>
          <c:tx>
            <c:strRef>
              <c:f>'50'!$AC$14:$AD$14</c:f>
              <c:strCache>
                <c:ptCount val="1"/>
                <c:pt idx="0">
                  <c:v>Ireland</c:v>
                </c:pt>
              </c:strCache>
            </c:strRef>
          </c:tx>
          <c:marker>
            <c:symbol val="none"/>
          </c:marker>
          <c:cat>
            <c:strRef>
              <c:f>'50'!$AE$10:$AN$11</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'50'!$AE$14:$AN$14</c:f>
              <c:numCache>
                <c:formatCode>General</c:formatCode>
                <c:ptCount val="10"/>
                <c:pt idx="0">
                  <c:v>75.235720000000001</c:v>
                </c:pt>
                <c:pt idx="1">
                  <c:v>87.261189999999999</c:v>
                </c:pt>
                <c:pt idx="2">
                  <c:v>90.472440000000006</c:v>
                </c:pt>
                <c:pt idx="3">
                  <c:v>94.826920000000001</c:v>
                </c:pt>
                <c:pt idx="4">
                  <c:v>100</c:v>
                </c:pt>
                <c:pt idx="5">
                  <c:v>105.80200000000001</c:v>
                </c:pt>
                <c:pt idx="6">
                  <c:v>113.0921</c:v>
                </c:pt>
                <c:pt idx="7">
                  <c:v>116.57599999999999</c:v>
                </c:pt>
                <c:pt idx="8">
                  <c:v>134.95009999999999</c:v>
                </c:pt>
              </c:numCache>
            </c:numRef>
          </c:val>
        </c:ser>
        <c:ser>
          <c:idx val="3"/>
          <c:order val="3"/>
          <c:tx>
            <c:strRef>
              <c:f>'50'!$AC$15:$AD$15</c:f>
              <c:strCache>
                <c:ptCount val="1"/>
                <c:pt idx="0">
                  <c:v>Italy</c:v>
                </c:pt>
              </c:strCache>
            </c:strRef>
          </c:tx>
          <c:marker>
            <c:symbol val="none"/>
          </c:marker>
          <c:cat>
            <c:strRef>
              <c:f>'50'!$AE$10:$AN$11</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'50'!$AE$15:$AN$15</c:f>
              <c:numCache>
                <c:formatCode>General</c:formatCode>
                <c:ptCount val="10"/>
                <c:pt idx="0">
                  <c:v>99.232029999999995</c:v>
                </c:pt>
                <c:pt idx="1">
                  <c:v>98.733090000000004</c:v>
                </c:pt>
                <c:pt idx="2">
                  <c:v>96.8078</c:v>
                </c:pt>
                <c:pt idx="3">
                  <c:v>98.444400000000002</c:v>
                </c:pt>
                <c:pt idx="4">
                  <c:v>100</c:v>
                </c:pt>
                <c:pt idx="5">
                  <c:v>101.59869999999999</c:v>
                </c:pt>
                <c:pt idx="6">
                  <c:v>101.92149999999999</c:v>
                </c:pt>
                <c:pt idx="7">
                  <c:v>100.1084</c:v>
                </c:pt>
                <c:pt idx="8">
                  <c:v>94.164469999999994</c:v>
                </c:pt>
                <c:pt idx="9">
                  <c:v>100.94159999999999</c:v>
                </c:pt>
              </c:numCache>
            </c:numRef>
          </c:val>
        </c:ser>
        <c:ser>
          <c:idx val="4"/>
          <c:order val="4"/>
          <c:tx>
            <c:strRef>
              <c:f>'50'!$AC$16:$AD$16</c:f>
              <c:strCache>
                <c:ptCount val="1"/>
                <c:pt idx="0">
                  <c:v>Netherlands</c:v>
                </c:pt>
              </c:strCache>
            </c:strRef>
          </c:tx>
          <c:marker>
            <c:symbol val="none"/>
          </c:marker>
          <c:cat>
            <c:strRef>
              <c:f>'50'!$AE$10:$AN$11</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'50'!$AE$16:$AN$16</c:f>
              <c:numCache>
                <c:formatCode>General</c:formatCode>
                <c:ptCount val="10"/>
                <c:pt idx="0">
                  <c:v>85.592870000000005</c:v>
                </c:pt>
                <c:pt idx="1">
                  <c:v>88.761409999999998</c:v>
                </c:pt>
                <c:pt idx="2">
                  <c:v>90.368380000000002</c:v>
                </c:pt>
                <c:pt idx="3">
                  <c:v>97.180530000000005</c:v>
                </c:pt>
                <c:pt idx="4">
                  <c:v>100</c:v>
                </c:pt>
                <c:pt idx="5">
                  <c:v>102.3693</c:v>
                </c:pt>
                <c:pt idx="6">
                  <c:v>105.77760000000001</c:v>
                </c:pt>
                <c:pt idx="7">
                  <c:v>105.715</c:v>
                </c:pt>
                <c:pt idx="8">
                  <c:v>101.97329999999999</c:v>
                </c:pt>
                <c:pt idx="9">
                  <c:v>112.0676</c:v>
                </c:pt>
              </c:numCache>
            </c:numRef>
          </c:val>
        </c:ser>
        <c:ser>
          <c:idx val="5"/>
          <c:order val="5"/>
          <c:tx>
            <c:strRef>
              <c:f>'50'!$AC$17:$AD$17</c:f>
              <c:strCache>
                <c:ptCount val="1"/>
                <c:pt idx="0">
                  <c:v>Slovak Republic</c:v>
                </c:pt>
              </c:strCache>
            </c:strRef>
          </c:tx>
          <c:marker>
            <c:symbol val="none"/>
          </c:marker>
          <c:cat>
            <c:strRef>
              <c:f>'50'!$AE$10:$AN$11</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'50'!$AE$17:$AN$17</c:f>
              <c:numCache>
                <c:formatCode>General</c:formatCode>
                <c:ptCount val="10"/>
                <c:pt idx="0">
                  <c:v>63.699159999999999</c:v>
                </c:pt>
                <c:pt idx="1">
                  <c:v>70.576350000000005</c:v>
                </c:pt>
                <c:pt idx="2">
                  <c:v>81.830579999999998</c:v>
                </c:pt>
                <c:pt idx="3">
                  <c:v>94.5899</c:v>
                </c:pt>
                <c:pt idx="4">
                  <c:v>100</c:v>
                </c:pt>
                <c:pt idx="5">
                  <c:v>118.9468</c:v>
                </c:pt>
                <c:pt idx="6">
                  <c:v>128.2533</c:v>
                </c:pt>
                <c:pt idx="7">
                  <c:v>132.4759</c:v>
                </c:pt>
                <c:pt idx="8">
                  <c:v>125.9742</c:v>
                </c:pt>
                <c:pt idx="9">
                  <c:v>127.67919999999999</c:v>
                </c:pt>
              </c:numCache>
            </c:numRef>
          </c:val>
        </c:ser>
        <c:ser>
          <c:idx val="6"/>
          <c:order val="6"/>
          <c:tx>
            <c:strRef>
              <c:f>'50'!$AC$18:$AD$18</c:f>
              <c:strCache>
                <c:ptCount val="1"/>
                <c:pt idx="0">
                  <c:v>Spain</c:v>
                </c:pt>
              </c:strCache>
            </c:strRef>
          </c:tx>
          <c:marker>
            <c:symbol val="none"/>
          </c:marker>
          <c:cat>
            <c:strRef>
              <c:f>'50'!$AE$10:$AN$11</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'50'!$AE$18:$AN$18</c:f>
              <c:numCache>
                <c:formatCode>General</c:formatCode>
                <c:ptCount val="10"/>
                <c:pt idx="0">
                  <c:v>92.906210000000002</c:v>
                </c:pt>
                <c:pt idx="1">
                  <c:v>93.49042</c:v>
                </c:pt>
                <c:pt idx="2">
                  <c:v>96.224649999999997</c:v>
                </c:pt>
                <c:pt idx="3">
                  <c:v>97.937259999999995</c:v>
                </c:pt>
                <c:pt idx="4">
                  <c:v>100</c:v>
                </c:pt>
                <c:pt idx="5">
                  <c:v>101.8622</c:v>
                </c:pt>
                <c:pt idx="6">
                  <c:v>103.95829999999999</c:v>
                </c:pt>
                <c:pt idx="7">
                  <c:v>103.8494</c:v>
                </c:pt>
                <c:pt idx="8">
                  <c:v>103.83159999999999</c:v>
                </c:pt>
              </c:numCache>
            </c:numRef>
          </c:val>
        </c:ser>
        <c:ser>
          <c:idx val="7"/>
          <c:order val="7"/>
          <c:tx>
            <c:strRef>
              <c:f>'50'!$AC$19:$AD$19</c:f>
              <c:strCache>
                <c:ptCount val="1"/>
                <c:pt idx="0">
                  <c:v>Cyprus</c:v>
                </c:pt>
              </c:strCache>
            </c:strRef>
          </c:tx>
          <c:marker>
            <c:symbol val="none"/>
          </c:marker>
          <c:cat>
            <c:strRef>
              <c:f>'50'!$AE$10:$AN$11</c:f>
              <c:strCache>
                <c:ptCount val="10"/>
                <c:pt idx="0">
                  <c:v>2001</c:v>
                </c:pt>
                <c:pt idx="1">
                  <c:v>2002</c:v>
                </c:pt>
                <c:pt idx="2">
                  <c:v>2003</c:v>
                </c:pt>
                <c:pt idx="3">
                  <c:v>2004</c:v>
                </c:pt>
                <c:pt idx="4">
                  <c:v>2005</c:v>
                </c:pt>
                <c:pt idx="5">
                  <c:v>2006</c:v>
                </c:pt>
                <c:pt idx="6">
                  <c:v>2007</c:v>
                </c:pt>
                <c:pt idx="7">
                  <c:v>2008</c:v>
                </c:pt>
                <c:pt idx="8">
                  <c:v>2009</c:v>
                </c:pt>
                <c:pt idx="9">
                  <c:v>2010</c:v>
                </c:pt>
              </c:strCache>
            </c:strRef>
          </c:cat>
          <c:val>
            <c:numRef>
              <c:f>'50'!$AE$19:$AN$19</c:f>
              <c:numCache>
                <c:formatCode>General</c:formatCode>
                <c:ptCount val="10"/>
                <c:pt idx="0">
                  <c:v>91.990459999999999</c:v>
                </c:pt>
                <c:pt idx="1">
                  <c:v>97.267430000000004</c:v>
                </c:pt>
                <c:pt idx="2">
                  <c:v>98.866039999999998</c:v>
                </c:pt>
                <c:pt idx="3">
                  <c:v>100.1221</c:v>
                </c:pt>
                <c:pt idx="4">
                  <c:v>100</c:v>
                </c:pt>
                <c:pt idx="5">
                  <c:v>96.568470000000005</c:v>
                </c:pt>
                <c:pt idx="6">
                  <c:v>96.490229999999997</c:v>
                </c:pt>
                <c:pt idx="7">
                  <c:v>99.09196</c:v>
                </c:pt>
              </c:numCache>
            </c:numRef>
          </c:val>
        </c:ser>
        <c:dLbls/>
        <c:marker val="1"/>
        <c:axId val="87072768"/>
        <c:axId val="87074304"/>
      </c:lineChart>
      <c:catAx>
        <c:axId val="87072768"/>
        <c:scaling>
          <c:orientation val="minMax"/>
        </c:scaling>
        <c:axPos val="b"/>
        <c:tickLblPos val="nextTo"/>
        <c:crossAx val="87074304"/>
        <c:crosses val="autoZero"/>
        <c:auto val="1"/>
        <c:lblAlgn val="ctr"/>
        <c:lblOffset val="100"/>
      </c:catAx>
      <c:valAx>
        <c:axId val="87074304"/>
        <c:scaling>
          <c:orientation val="minMax"/>
          <c:min val="60"/>
        </c:scaling>
        <c:axPos val="l"/>
        <c:majorGridlines/>
        <c:numFmt formatCode="General" sourceLinked="1"/>
        <c:tickLblPos val="nextTo"/>
        <c:crossAx val="87072768"/>
        <c:crosses val="autoZero"/>
        <c:crossBetween val="between"/>
      </c:valAx>
    </c:plotArea>
    <c:legend>
      <c:legendPos val="r"/>
    </c:legend>
    <c:plotVisOnly val="1"/>
    <c:dispBlanksAs val="gap"/>
  </c:chart>
  <c:txPr>
    <a:bodyPr/>
    <a:lstStyle/>
    <a:p>
      <a:pPr>
        <a:defRPr sz="700" baseline="0"/>
      </a:pPr>
      <a:endParaRPr lang="sk-SK"/>
    </a:p>
  </c:txPr>
  <c:printSettings>
    <c:headerFooter/>
    <c:pageMargins b="0.75000000000000011" l="0.70000000000000007" r="0.70000000000000007" t="0.75000000000000011" header="0.30000000000000004" footer="0.30000000000000004"/>
    <c:pageSetup/>
  </c:printSettings>
  <c:userShapes r:id="rId1"/>
</c:chartSpace>
</file>

<file path=xl/charts/chart171.xml><?xml version="1.0" encoding="utf-8"?>
<c:chartSpace xmlns:c="http://schemas.openxmlformats.org/drawingml/2006/chart" xmlns:a="http://schemas.openxmlformats.org/drawingml/2006/main" xmlns:r="http://schemas.openxmlformats.org/officeDocument/2006/relationships">
  <c:lang val="sk-SK"/>
  <c:chart>
    <c:title>
      <c:tx>
        <c:rich>
          <a:bodyPr/>
          <a:lstStyle/>
          <a:p>
            <a:pPr>
              <a:defRPr/>
            </a:pPr>
            <a:r>
              <a:rPr lang="en-US"/>
              <a:t>Jednotlivec, bez detí, 67% priemernej mzdy</a:t>
            </a:r>
            <a:r>
              <a:rPr lang="sk-SK"/>
              <a:t> </a:t>
            </a:r>
          </a:p>
          <a:p>
            <a:pPr>
              <a:defRPr/>
            </a:pPr>
            <a:r>
              <a:rPr lang="sk-SK" sz="1400"/>
              <a:t>(% ceny práce, 2012)</a:t>
            </a:r>
            <a:endParaRPr lang="en-US" sz="1400"/>
          </a:p>
        </c:rich>
      </c:tx>
    </c:title>
    <c:plotArea>
      <c:layout/>
      <c:barChart>
        <c:barDir val="col"/>
        <c:grouping val="clustered"/>
        <c:ser>
          <c:idx val="0"/>
          <c:order val="0"/>
          <c:tx>
            <c:strRef>
              <c:f>'[3]Table S.1'!$B$5:$B$7</c:f>
              <c:strCache>
                <c:ptCount val="1"/>
                <c:pt idx="0">
                  <c:v>Jednotlivec, bez detí, 67% priemernej mzdy</c:v>
                </c:pt>
              </c:strCache>
            </c:strRef>
          </c:tx>
          <c:dPt>
            <c:idx val="8"/>
            <c:spPr>
              <a:solidFill>
                <a:srgbClr val="C00000"/>
              </a:solidFill>
            </c:spPr>
          </c:dPt>
          <c:dPt>
            <c:idx val="11"/>
            <c:spPr>
              <a:solidFill>
                <a:srgbClr val="FFC000"/>
              </a:solidFill>
            </c:spPr>
          </c:dPt>
          <c:dPt>
            <c:idx val="22"/>
            <c:spPr>
              <a:solidFill>
                <a:srgbClr val="00B050"/>
              </a:solidFill>
            </c:spPr>
          </c:dPt>
          <c:cat>
            <c:strRef>
              <c:f>'[3]Table S.1'!$A$8:$A$43</c:f>
              <c:strCache>
                <c:ptCount val="36"/>
                <c:pt idx="0">
                  <c:v>Belgium</c:v>
                </c:pt>
                <c:pt idx="1">
                  <c:v>Hungary</c:v>
                </c:pt>
                <c:pt idx="2">
                  <c:v>Italy</c:v>
                </c:pt>
                <c:pt idx="3">
                  <c:v>Netherlands</c:v>
                </c:pt>
                <c:pt idx="4">
                  <c:v>France</c:v>
                </c:pt>
                <c:pt idx="5">
                  <c:v>Germany</c:v>
                </c:pt>
                <c:pt idx="6">
                  <c:v>Austria</c:v>
                </c:pt>
                <c:pt idx="7">
                  <c:v>Sweden</c:v>
                </c:pt>
                <c:pt idx="8">
                  <c:v>Slovak Republic</c:v>
                </c:pt>
                <c:pt idx="9">
                  <c:v>Estonia</c:v>
                </c:pt>
                <c:pt idx="10">
                  <c:v>Poland</c:v>
                </c:pt>
                <c:pt idx="11">
                  <c:v>EU-21</c:v>
                </c:pt>
                <c:pt idx="12">
                  <c:v>Switzerland</c:v>
                </c:pt>
                <c:pt idx="13">
                  <c:v>Czech Republic</c:v>
                </c:pt>
                <c:pt idx="14">
                  <c:v>Greece</c:v>
                </c:pt>
                <c:pt idx="15">
                  <c:v>Slovenia</c:v>
                </c:pt>
                <c:pt idx="16">
                  <c:v>Iceland</c:v>
                </c:pt>
                <c:pt idx="17">
                  <c:v>Denmark</c:v>
                </c:pt>
                <c:pt idx="18">
                  <c:v>Spain</c:v>
                </c:pt>
                <c:pt idx="19">
                  <c:v>Finland</c:v>
                </c:pt>
                <c:pt idx="20">
                  <c:v>Turkey2</c:v>
                </c:pt>
                <c:pt idx="21">
                  <c:v>Norway</c:v>
                </c:pt>
                <c:pt idx="22">
                  <c:v>OECD </c:v>
                </c:pt>
                <c:pt idx="23">
                  <c:v>Portugal</c:v>
                </c:pt>
                <c:pt idx="24">
                  <c:v>Luxembourg</c:v>
                </c:pt>
                <c:pt idx="25">
                  <c:v>Japan</c:v>
                </c:pt>
                <c:pt idx="26">
                  <c:v>United Kingdom</c:v>
                </c:pt>
                <c:pt idx="27">
                  <c:v>Australia</c:v>
                </c:pt>
                <c:pt idx="28">
                  <c:v>United States</c:v>
                </c:pt>
                <c:pt idx="29">
                  <c:v>Canada</c:v>
                </c:pt>
                <c:pt idx="30">
                  <c:v>Israel</c:v>
                </c:pt>
                <c:pt idx="31">
                  <c:v>Chile</c:v>
                </c:pt>
                <c:pt idx="32">
                  <c:v>Mexico</c:v>
                </c:pt>
                <c:pt idx="33">
                  <c:v>Ireland</c:v>
                </c:pt>
                <c:pt idx="34">
                  <c:v>Korea</c:v>
                </c:pt>
                <c:pt idx="35">
                  <c:v>New Zealand</c:v>
                </c:pt>
              </c:strCache>
            </c:strRef>
          </c:cat>
          <c:val>
            <c:numRef>
              <c:f>'[3]Table S.1'!$B$8:$B$43</c:f>
              <c:numCache>
                <c:formatCode>General</c:formatCode>
                <c:ptCount val="36"/>
                <c:pt idx="0">
                  <c:v>50.461249751625147</c:v>
                </c:pt>
                <c:pt idx="1">
                  <c:v>47.629317073656431</c:v>
                </c:pt>
                <c:pt idx="2">
                  <c:v>47.433393936420892</c:v>
                </c:pt>
                <c:pt idx="3">
                  <c:v>47.154720226209143</c:v>
                </c:pt>
                <c:pt idx="4">
                  <c:v>47.10769487627983</c:v>
                </c:pt>
                <c:pt idx="5">
                  <c:v>45.581281854700066</c:v>
                </c:pt>
                <c:pt idx="6">
                  <c:v>44.208346104363962</c:v>
                </c:pt>
                <c:pt idx="7">
                  <c:v>40.850071507663948</c:v>
                </c:pt>
                <c:pt idx="8">
                  <c:v>40.557621152574832</c:v>
                </c:pt>
                <c:pt idx="9">
                  <c:v>40.343036529680361</c:v>
                </c:pt>
                <c:pt idx="10">
                  <c:v>39.591972686804198</c:v>
                </c:pt>
                <c:pt idx="11">
                  <c:v>39.478521787936245</c:v>
                </c:pt>
                <c:pt idx="12">
                  <c:v>39.393611276095861</c:v>
                </c:pt>
                <c:pt idx="13">
                  <c:v>39.326421220015888</c:v>
                </c:pt>
                <c:pt idx="14">
                  <c:v>38.640399882098151</c:v>
                </c:pt>
                <c:pt idx="15">
                  <c:v>38.455238644243387</c:v>
                </c:pt>
                <c:pt idx="16">
                  <c:v>38.168225178429211</c:v>
                </c:pt>
                <c:pt idx="17">
                  <c:v>37.79103109462168</c:v>
                </c:pt>
                <c:pt idx="18">
                  <c:v>37.023909783628454</c:v>
                </c:pt>
                <c:pt idx="19">
                  <c:v>36.730288004390644</c:v>
                </c:pt>
                <c:pt idx="20">
                  <c:v>36.131241634469127</c:v>
                </c:pt>
                <c:pt idx="21">
                  <c:v>35.130236042531621</c:v>
                </c:pt>
                <c:pt idx="22">
                  <c:v>34.891139962190934</c:v>
                </c:pt>
                <c:pt idx="23">
                  <c:v>32.004999689602407</c:v>
                </c:pt>
                <c:pt idx="24">
                  <c:v>29.869517392907042</c:v>
                </c:pt>
                <c:pt idx="25">
                  <c:v>29.856791124130783</c:v>
                </c:pt>
                <c:pt idx="26">
                  <c:v>28.214474084609364</c:v>
                </c:pt>
                <c:pt idx="27">
                  <c:v>27.636478110804124</c:v>
                </c:pt>
                <c:pt idx="28">
                  <c:v>27.421499049476406</c:v>
                </c:pt>
                <c:pt idx="29">
                  <c:v>26.126351590441409</c:v>
                </c:pt>
                <c:pt idx="30">
                  <c:v>22.708831251028098</c:v>
                </c:pt>
                <c:pt idx="31">
                  <c:v>22.062153697904112</c:v>
                </c:pt>
                <c:pt idx="32">
                  <c:v>21.509361493083141</c:v>
                </c:pt>
                <c:pt idx="33">
                  <c:v>20.073972050565228</c:v>
                </c:pt>
                <c:pt idx="34">
                  <c:v>17.992867359321203</c:v>
                </c:pt>
                <c:pt idx="35">
                  <c:v>13.112153360115453</c:v>
                </c:pt>
              </c:numCache>
            </c:numRef>
          </c:val>
        </c:ser>
        <c:dLbls/>
        <c:axId val="84781696"/>
        <c:axId val="84791680"/>
      </c:barChart>
      <c:catAx>
        <c:axId val="84781696"/>
        <c:scaling>
          <c:orientation val="minMax"/>
        </c:scaling>
        <c:axPos val="b"/>
        <c:numFmt formatCode="General" sourceLinked="1"/>
        <c:tickLblPos val="nextTo"/>
        <c:crossAx val="84791680"/>
        <c:crosses val="autoZero"/>
        <c:auto val="1"/>
        <c:lblAlgn val="ctr"/>
        <c:lblOffset val="100"/>
      </c:catAx>
      <c:valAx>
        <c:axId val="84791680"/>
        <c:scaling>
          <c:orientation val="minMax"/>
        </c:scaling>
        <c:axPos val="l"/>
        <c:majorGridlines/>
        <c:numFmt formatCode="General" sourceLinked="1"/>
        <c:tickLblPos val="nextTo"/>
        <c:crossAx val="84781696"/>
        <c:crosses val="autoZero"/>
        <c:crossBetween val="between"/>
      </c:valAx>
    </c:plotArea>
    <c:plotVisOnly val="1"/>
    <c:dispBlanksAs val="gap"/>
  </c:chart>
  <c:printSettings>
    <c:headerFooter/>
    <c:pageMargins b="0.75000000000000011" l="0.70000000000000007" r="0.70000000000000007" t="0.75000000000000011" header="0.30000000000000004" footer="0.30000000000000004"/>
    <c:pageSetup/>
  </c:printSettings>
</c:chartSpace>
</file>

<file path=xl/charts/chart172.xml><?xml version="1.0" encoding="utf-8"?>
<c:chartSpace xmlns:c="http://schemas.openxmlformats.org/drawingml/2006/chart" xmlns:a="http://schemas.openxmlformats.org/drawingml/2006/main" xmlns:r="http://schemas.openxmlformats.org/officeDocument/2006/relationships">
  <c:lang val="sk-SK"/>
  <c:chart>
    <c:title>
      <c:tx>
        <c:rich>
          <a:bodyPr/>
          <a:lstStyle/>
          <a:p>
            <a:pPr marL="0" marR="0" indent="0" algn="ctr" defTabSz="914400" rtl="0" eaLnBrk="1" fontAlgn="auto" latinLnBrk="0" hangingPunct="1">
              <a:lnSpc>
                <a:spcPct val="100000"/>
              </a:lnSpc>
              <a:spcBef>
                <a:spcPts val="0"/>
              </a:spcBef>
              <a:spcAft>
                <a:spcPts val="0"/>
              </a:spcAft>
              <a:buClrTx/>
              <a:buSzTx/>
              <a:buFontTx/>
              <a:buNone/>
              <a:tabLst/>
              <a:defRPr sz="1800" b="1" i="0" u="none" strike="noStrike" kern="1200" baseline="0">
                <a:solidFill>
                  <a:sysClr val="windowText" lastClr="000000"/>
                </a:solidFill>
                <a:latin typeface="+mn-lt"/>
                <a:ea typeface="+mn-ea"/>
                <a:cs typeface="+mn-cs"/>
              </a:defRPr>
            </a:pPr>
            <a:r>
              <a:rPr lang="en-US"/>
              <a:t>Jednotlivec, bez detí, 100% priemernej mzdy</a:t>
            </a:r>
            <a:endParaRPr lang="sk-SK"/>
          </a:p>
          <a:p>
            <a:pPr marL="0" marR="0" indent="0" algn="ctr" defTabSz="914400" rtl="0" eaLnBrk="1" fontAlgn="auto" latinLnBrk="0" hangingPunct="1">
              <a:lnSpc>
                <a:spcPct val="100000"/>
              </a:lnSpc>
              <a:spcBef>
                <a:spcPts val="0"/>
              </a:spcBef>
              <a:spcAft>
                <a:spcPts val="0"/>
              </a:spcAft>
              <a:buClrTx/>
              <a:buSzTx/>
              <a:buFontTx/>
              <a:buNone/>
              <a:tabLst/>
              <a:defRPr sz="1800" b="1" i="0" u="none" strike="noStrike" kern="1200" baseline="0">
                <a:solidFill>
                  <a:sysClr val="windowText" lastClr="000000"/>
                </a:solidFill>
                <a:latin typeface="+mn-lt"/>
                <a:ea typeface="+mn-ea"/>
                <a:cs typeface="+mn-cs"/>
              </a:defRPr>
            </a:pPr>
            <a:r>
              <a:rPr lang="sk-SK" sz="1400" b="1" i="0" baseline="0">
                <a:effectLst/>
              </a:rPr>
              <a:t>(% ceny práce, 2012)</a:t>
            </a:r>
            <a:endParaRPr lang="en-US" sz="1400">
              <a:effectLst/>
            </a:endParaRPr>
          </a:p>
        </c:rich>
      </c:tx>
    </c:title>
    <c:plotArea>
      <c:layout/>
      <c:barChart>
        <c:barDir val="col"/>
        <c:grouping val="clustered"/>
        <c:ser>
          <c:idx val="0"/>
          <c:order val="0"/>
          <c:tx>
            <c:strRef>
              <c:f>'[3]Table S.1'!$C$49</c:f>
              <c:strCache>
                <c:ptCount val="1"/>
                <c:pt idx="0">
                  <c:v>Jednotlivec, bez detí, 100% priemernej mzdy</c:v>
                </c:pt>
              </c:strCache>
            </c:strRef>
          </c:tx>
          <c:dPt>
            <c:idx val="7"/>
            <c:spPr>
              <a:solidFill>
                <a:srgbClr val="FFC000"/>
              </a:solidFill>
            </c:spPr>
          </c:dPt>
          <c:dPt>
            <c:idx val="8"/>
            <c:spPr>
              <a:solidFill>
                <a:srgbClr val="C00000"/>
              </a:solidFill>
            </c:spPr>
          </c:dPt>
          <c:dPt>
            <c:idx val="11"/>
            <c:spPr>
              <a:solidFill>
                <a:schemeClr val="accent1"/>
              </a:solidFill>
            </c:spPr>
          </c:dPt>
          <c:dPt>
            <c:idx val="21"/>
            <c:spPr>
              <a:solidFill>
                <a:srgbClr val="00B050"/>
              </a:solidFill>
            </c:spPr>
          </c:dPt>
          <c:dPt>
            <c:idx val="22"/>
            <c:spPr>
              <a:solidFill>
                <a:schemeClr val="accent1"/>
              </a:solidFill>
            </c:spPr>
          </c:dPt>
          <c:cat>
            <c:strRef>
              <c:f>'[3]Table S.1'!$A$52:$A$87</c:f>
              <c:strCache>
                <c:ptCount val="36"/>
                <c:pt idx="0">
                  <c:v>Belgium</c:v>
                </c:pt>
                <c:pt idx="1">
                  <c:v>Netherlands</c:v>
                </c:pt>
                <c:pt idx="2">
                  <c:v>Italy</c:v>
                </c:pt>
                <c:pt idx="3">
                  <c:v>France</c:v>
                </c:pt>
                <c:pt idx="4">
                  <c:v>Germany</c:v>
                </c:pt>
                <c:pt idx="5">
                  <c:v>Hungary</c:v>
                </c:pt>
                <c:pt idx="6">
                  <c:v>Austria</c:v>
                </c:pt>
                <c:pt idx="7">
                  <c:v>EU-21</c:v>
                </c:pt>
                <c:pt idx="8">
                  <c:v>Slovak Republic</c:v>
                </c:pt>
                <c:pt idx="9">
                  <c:v>Sweden</c:v>
                </c:pt>
                <c:pt idx="10">
                  <c:v>Finland</c:v>
                </c:pt>
                <c:pt idx="11">
                  <c:v>Iceland</c:v>
                </c:pt>
                <c:pt idx="12">
                  <c:v>Czech Republic</c:v>
                </c:pt>
                <c:pt idx="13">
                  <c:v>Slovenia</c:v>
                </c:pt>
                <c:pt idx="14">
                  <c:v>Greece</c:v>
                </c:pt>
                <c:pt idx="15">
                  <c:v>Estonia</c:v>
                </c:pt>
                <c:pt idx="16">
                  <c:v>Spain</c:v>
                </c:pt>
                <c:pt idx="17">
                  <c:v>Poland</c:v>
                </c:pt>
                <c:pt idx="18">
                  <c:v>Switzerland</c:v>
                </c:pt>
                <c:pt idx="19">
                  <c:v>Denmark</c:v>
                </c:pt>
                <c:pt idx="20">
                  <c:v>Norway</c:v>
                </c:pt>
                <c:pt idx="21">
                  <c:v>OECD </c:v>
                </c:pt>
                <c:pt idx="22">
                  <c:v>Turkey2</c:v>
                </c:pt>
                <c:pt idx="23">
                  <c:v>Portugal</c:v>
                </c:pt>
                <c:pt idx="24">
                  <c:v>Luxembourg</c:v>
                </c:pt>
                <c:pt idx="25">
                  <c:v>Australia</c:v>
                </c:pt>
                <c:pt idx="26">
                  <c:v>United Kingdom</c:v>
                </c:pt>
                <c:pt idx="27">
                  <c:v>Japan</c:v>
                </c:pt>
                <c:pt idx="28">
                  <c:v>Canada</c:v>
                </c:pt>
                <c:pt idx="29">
                  <c:v>United States</c:v>
                </c:pt>
                <c:pt idx="30">
                  <c:v>Israel</c:v>
                </c:pt>
                <c:pt idx="31">
                  <c:v>Mexico</c:v>
                </c:pt>
                <c:pt idx="32">
                  <c:v>Ireland</c:v>
                </c:pt>
                <c:pt idx="33">
                  <c:v>Chile</c:v>
                </c:pt>
                <c:pt idx="34">
                  <c:v>Korea</c:v>
                </c:pt>
                <c:pt idx="35">
                  <c:v>New Zealand</c:v>
                </c:pt>
              </c:strCache>
            </c:strRef>
          </c:cat>
          <c:val>
            <c:numRef>
              <c:f>'[3]Table S.1'!$C$52:$C$87</c:f>
              <c:numCache>
                <c:formatCode>General</c:formatCode>
                <c:ptCount val="36"/>
                <c:pt idx="0">
                  <c:v>56.04823098355758</c:v>
                </c:pt>
                <c:pt idx="1">
                  <c:v>52.734113714103323</c:v>
                </c:pt>
                <c:pt idx="2">
                  <c:v>50.387119644728948</c:v>
                </c:pt>
                <c:pt idx="3">
                  <c:v>50.224147560788623</c:v>
                </c:pt>
                <c:pt idx="4">
                  <c:v>49.749517231326998</c:v>
                </c:pt>
                <c:pt idx="5">
                  <c:v>49.425303478677328</c:v>
                </c:pt>
                <c:pt idx="6">
                  <c:v>48.881777966325544</c:v>
                </c:pt>
                <c:pt idx="7">
                  <c:v>43.186637277881246</c:v>
                </c:pt>
                <c:pt idx="8">
                  <c:v>43.153779835638986</c:v>
                </c:pt>
                <c:pt idx="9">
                  <c:v>42.97622045823654</c:v>
                </c:pt>
                <c:pt idx="10">
                  <c:v>42.508492241666843</c:v>
                </c:pt>
                <c:pt idx="11">
                  <c:v>42.495084741977244</c:v>
                </c:pt>
                <c:pt idx="12">
                  <c:v>42.411643997423518</c:v>
                </c:pt>
                <c:pt idx="13">
                  <c:v>42.348510729935704</c:v>
                </c:pt>
                <c:pt idx="14">
                  <c:v>41.945688724473627</c:v>
                </c:pt>
                <c:pt idx="15">
                  <c:v>41.575913242009143</c:v>
                </c:pt>
                <c:pt idx="16">
                  <c:v>41.401489664087819</c:v>
                </c:pt>
                <c:pt idx="17">
                  <c:v>40.441659484601281</c:v>
                </c:pt>
                <c:pt idx="18">
                  <c:v>39.771790370958193</c:v>
                </c:pt>
                <c:pt idx="19">
                  <c:v>39.075118821797616</c:v>
                </c:pt>
                <c:pt idx="20">
                  <c:v>38.4877377396353</c:v>
                </c:pt>
                <c:pt idx="21">
                  <c:v>38.3520607239534</c:v>
                </c:pt>
                <c:pt idx="22">
                  <c:v>38.15330272054738</c:v>
                </c:pt>
                <c:pt idx="23">
                  <c:v>36.738087167477644</c:v>
                </c:pt>
                <c:pt idx="24">
                  <c:v>36.614960240634261</c:v>
                </c:pt>
                <c:pt idx="25">
                  <c:v>32.907556123696637</c:v>
                </c:pt>
                <c:pt idx="26">
                  <c:v>32.329120637630453</c:v>
                </c:pt>
                <c:pt idx="27">
                  <c:v>31.166957316387506</c:v>
                </c:pt>
                <c:pt idx="28">
                  <c:v>30.80574989085007</c:v>
                </c:pt>
                <c:pt idx="29">
                  <c:v>29.581662410423842</c:v>
                </c:pt>
                <c:pt idx="30">
                  <c:v>27.605315007764613</c:v>
                </c:pt>
                <c:pt idx="31">
                  <c:v>26.633779414307025</c:v>
                </c:pt>
                <c:pt idx="32">
                  <c:v>25.948487010384341</c:v>
                </c:pt>
                <c:pt idx="33">
                  <c:v>22.062153697904122</c:v>
                </c:pt>
                <c:pt idx="34">
                  <c:v>20.991667698410698</c:v>
                </c:pt>
                <c:pt idx="35">
                  <c:v>16.387924646047043</c:v>
                </c:pt>
              </c:numCache>
            </c:numRef>
          </c:val>
        </c:ser>
        <c:dLbls/>
        <c:axId val="87189376"/>
        <c:axId val="87190912"/>
      </c:barChart>
      <c:catAx>
        <c:axId val="87189376"/>
        <c:scaling>
          <c:orientation val="minMax"/>
        </c:scaling>
        <c:axPos val="b"/>
        <c:numFmt formatCode="General" sourceLinked="1"/>
        <c:tickLblPos val="nextTo"/>
        <c:crossAx val="87190912"/>
        <c:crosses val="autoZero"/>
        <c:auto val="1"/>
        <c:lblAlgn val="ctr"/>
        <c:lblOffset val="100"/>
      </c:catAx>
      <c:valAx>
        <c:axId val="87190912"/>
        <c:scaling>
          <c:orientation val="minMax"/>
        </c:scaling>
        <c:axPos val="l"/>
        <c:majorGridlines/>
        <c:numFmt formatCode="General" sourceLinked="1"/>
        <c:tickLblPos val="nextTo"/>
        <c:crossAx val="87189376"/>
        <c:crosses val="autoZero"/>
        <c:crossBetween val="between"/>
      </c:valAx>
    </c:plotArea>
    <c:plotVisOnly val="1"/>
    <c:dispBlanksAs val="gap"/>
  </c:chart>
  <c:printSettings>
    <c:headerFooter/>
    <c:pageMargins b="0.75000000000000011" l="0.70000000000000007" r="0.70000000000000007" t="0.75000000000000011" header="0.30000000000000004" footer="0.30000000000000004"/>
    <c:pageSetup/>
  </c:printSettings>
</c:chartSpace>
</file>

<file path=xl/charts/chart173.xml><?xml version="1.0" encoding="utf-8"?>
<c:chartSpace xmlns:c="http://schemas.openxmlformats.org/drawingml/2006/chart" xmlns:a="http://schemas.openxmlformats.org/drawingml/2006/main" xmlns:r="http://schemas.openxmlformats.org/officeDocument/2006/relationships">
  <c:lang val="sk-SK"/>
  <c:chart>
    <c:title>
      <c:tx>
        <c:rich>
          <a:bodyPr/>
          <a:lstStyle/>
          <a:p>
            <a:pPr marL="0" marR="0" indent="0" algn="ctr" defTabSz="914400" rtl="0" eaLnBrk="1" fontAlgn="auto" latinLnBrk="0" hangingPunct="1">
              <a:lnSpc>
                <a:spcPct val="100000"/>
              </a:lnSpc>
              <a:spcBef>
                <a:spcPts val="0"/>
              </a:spcBef>
              <a:spcAft>
                <a:spcPts val="0"/>
              </a:spcAft>
              <a:buClrTx/>
              <a:buSzTx/>
              <a:buFontTx/>
              <a:buNone/>
              <a:tabLst/>
              <a:defRPr sz="1800" b="1" i="0" u="none" strike="noStrike" kern="1200" baseline="0">
                <a:solidFill>
                  <a:sysClr val="windowText" lastClr="000000"/>
                </a:solidFill>
                <a:latin typeface="+mn-lt"/>
                <a:ea typeface="+mn-ea"/>
                <a:cs typeface="+mn-cs"/>
              </a:defRPr>
            </a:pPr>
            <a:r>
              <a:rPr lang="en-US"/>
              <a:t>Jednotlivec, bez detí, 167% priemernej mzdy</a:t>
            </a:r>
            <a:endParaRPr lang="sk-SK"/>
          </a:p>
          <a:p>
            <a:pPr marL="0" marR="0" indent="0" algn="ctr" defTabSz="914400" rtl="0" eaLnBrk="1" fontAlgn="auto" latinLnBrk="0" hangingPunct="1">
              <a:lnSpc>
                <a:spcPct val="100000"/>
              </a:lnSpc>
              <a:spcBef>
                <a:spcPts val="0"/>
              </a:spcBef>
              <a:spcAft>
                <a:spcPts val="0"/>
              </a:spcAft>
              <a:buClrTx/>
              <a:buSzTx/>
              <a:buFontTx/>
              <a:buNone/>
              <a:tabLst/>
              <a:defRPr sz="1800" b="1" i="0" u="none" strike="noStrike" kern="1200" baseline="0">
                <a:solidFill>
                  <a:sysClr val="windowText" lastClr="000000"/>
                </a:solidFill>
                <a:latin typeface="+mn-lt"/>
                <a:ea typeface="+mn-ea"/>
                <a:cs typeface="+mn-cs"/>
              </a:defRPr>
            </a:pPr>
            <a:r>
              <a:rPr lang="sk-SK" sz="1400" b="1" i="0" baseline="0">
                <a:effectLst/>
              </a:rPr>
              <a:t>(% ceny práce, 2012)</a:t>
            </a:r>
            <a:endParaRPr lang="en-US" sz="1400">
              <a:effectLst/>
            </a:endParaRPr>
          </a:p>
        </c:rich>
      </c:tx>
    </c:title>
    <c:plotArea>
      <c:layout/>
      <c:barChart>
        <c:barDir val="col"/>
        <c:grouping val="clustered"/>
        <c:ser>
          <c:idx val="0"/>
          <c:order val="0"/>
          <c:tx>
            <c:strRef>
              <c:f>'[3]Table S.1'!$D$89</c:f>
              <c:strCache>
                <c:ptCount val="1"/>
                <c:pt idx="0">
                  <c:v>Jednotlivec, bez detí, 167% priemernej mzdy</c:v>
                </c:pt>
              </c:strCache>
            </c:strRef>
          </c:tx>
          <c:dPt>
            <c:idx val="8"/>
            <c:spPr>
              <a:solidFill>
                <a:schemeClr val="accent1"/>
              </a:solidFill>
            </c:spPr>
          </c:dPt>
          <c:dPt>
            <c:idx val="9"/>
            <c:spPr>
              <a:solidFill>
                <a:srgbClr val="FFC000"/>
              </a:solidFill>
            </c:spPr>
          </c:dPt>
          <c:dPt>
            <c:idx val="11"/>
            <c:spPr>
              <a:solidFill>
                <a:schemeClr val="accent1"/>
              </a:solidFill>
            </c:spPr>
          </c:dPt>
          <c:dPt>
            <c:idx val="14"/>
            <c:spPr>
              <a:solidFill>
                <a:srgbClr val="C00000"/>
              </a:solidFill>
            </c:spPr>
          </c:dPt>
          <c:dPt>
            <c:idx val="21"/>
            <c:spPr>
              <a:solidFill>
                <a:srgbClr val="00B050"/>
              </a:solidFill>
            </c:spPr>
          </c:dPt>
          <c:dPt>
            <c:idx val="22"/>
            <c:spPr>
              <a:solidFill>
                <a:schemeClr val="accent1"/>
              </a:solidFill>
            </c:spPr>
          </c:dPt>
          <c:cat>
            <c:strRef>
              <c:f>'[3]Table S.1'!$A$92:$A$127</c:f>
              <c:strCache>
                <c:ptCount val="36"/>
                <c:pt idx="0">
                  <c:v>Belgium</c:v>
                </c:pt>
                <c:pt idx="1">
                  <c:v>Netherlands</c:v>
                </c:pt>
                <c:pt idx="2">
                  <c:v>Italy</c:v>
                </c:pt>
                <c:pt idx="3">
                  <c:v>France</c:v>
                </c:pt>
                <c:pt idx="4">
                  <c:v>Austria</c:v>
                </c:pt>
                <c:pt idx="5">
                  <c:v>Germany</c:v>
                </c:pt>
                <c:pt idx="6">
                  <c:v>Sweden</c:v>
                </c:pt>
                <c:pt idx="7">
                  <c:v>Hungary</c:v>
                </c:pt>
                <c:pt idx="8">
                  <c:v>Finland</c:v>
                </c:pt>
                <c:pt idx="9">
                  <c:v>EU-21</c:v>
                </c:pt>
                <c:pt idx="10">
                  <c:v>Slovenia</c:v>
                </c:pt>
                <c:pt idx="11">
                  <c:v>Greece</c:v>
                </c:pt>
                <c:pt idx="12">
                  <c:v>Iceland</c:v>
                </c:pt>
                <c:pt idx="13">
                  <c:v>Denmark</c:v>
                </c:pt>
                <c:pt idx="14">
                  <c:v>Slovak Republic</c:v>
                </c:pt>
                <c:pt idx="15">
                  <c:v>Czech Republic</c:v>
                </c:pt>
                <c:pt idx="16">
                  <c:v>Norway</c:v>
                </c:pt>
                <c:pt idx="17">
                  <c:v>Luxembourg</c:v>
                </c:pt>
                <c:pt idx="18">
                  <c:v>Spain</c:v>
                </c:pt>
                <c:pt idx="19">
                  <c:v>Estonia</c:v>
                </c:pt>
                <c:pt idx="20">
                  <c:v>Portugal</c:v>
                </c:pt>
                <c:pt idx="21">
                  <c:v>OECD </c:v>
                </c:pt>
                <c:pt idx="22">
                  <c:v>Switzerland</c:v>
                </c:pt>
                <c:pt idx="23">
                  <c:v>Turkey2</c:v>
                </c:pt>
                <c:pt idx="24">
                  <c:v>Poland</c:v>
                </c:pt>
                <c:pt idx="25">
                  <c:v>Australia</c:v>
                </c:pt>
                <c:pt idx="26">
                  <c:v>Ireland</c:v>
                </c:pt>
                <c:pt idx="27">
                  <c:v>United Kingdom</c:v>
                </c:pt>
                <c:pt idx="28">
                  <c:v>United States</c:v>
                </c:pt>
                <c:pt idx="29">
                  <c:v>Japan</c:v>
                </c:pt>
                <c:pt idx="30">
                  <c:v>Canada</c:v>
                </c:pt>
                <c:pt idx="31">
                  <c:v>Israel</c:v>
                </c:pt>
                <c:pt idx="32">
                  <c:v>Mexico</c:v>
                </c:pt>
                <c:pt idx="33">
                  <c:v>Chile</c:v>
                </c:pt>
                <c:pt idx="34">
                  <c:v>Korea</c:v>
                </c:pt>
                <c:pt idx="35">
                  <c:v>New Zealand</c:v>
                </c:pt>
              </c:strCache>
            </c:strRef>
          </c:cat>
          <c:val>
            <c:numRef>
              <c:f>'[3]Table S.1'!$D$92:$D$127</c:f>
              <c:numCache>
                <c:formatCode>General</c:formatCode>
                <c:ptCount val="36"/>
                <c:pt idx="0">
                  <c:v>60.957068944633086</c:v>
                </c:pt>
                <c:pt idx="1">
                  <c:v>55.921651058651477</c:v>
                </c:pt>
                <c:pt idx="2">
                  <c:v>55.466642254795204</c:v>
                </c:pt>
                <c:pt idx="3">
                  <c:v>54.039829960788389</c:v>
                </c:pt>
                <c:pt idx="4">
                  <c:v>51.362936212220198</c:v>
                </c:pt>
                <c:pt idx="5">
                  <c:v>51.200932610967286</c:v>
                </c:pt>
                <c:pt idx="6">
                  <c:v>50.832733012473355</c:v>
                </c:pt>
                <c:pt idx="7">
                  <c:v>50.610824110552699</c:v>
                </c:pt>
                <c:pt idx="8">
                  <c:v>48.457476024419002</c:v>
                </c:pt>
                <c:pt idx="9">
                  <c:v>47.538603965708639</c:v>
                </c:pt>
                <c:pt idx="10">
                  <c:v>47.26856934574942</c:v>
                </c:pt>
                <c:pt idx="11">
                  <c:v>47.045512195422191</c:v>
                </c:pt>
                <c:pt idx="12">
                  <c:v>46.711794063331254</c:v>
                </c:pt>
                <c:pt idx="13">
                  <c:v>45.36080912878073</c:v>
                </c:pt>
                <c:pt idx="14">
                  <c:v>44.998668658316518</c:v>
                </c:pt>
                <c:pt idx="15">
                  <c:v>44.879822219349634</c:v>
                </c:pt>
                <c:pt idx="16">
                  <c:v>44.086489229370699</c:v>
                </c:pt>
                <c:pt idx="17">
                  <c:v>43.875034220090861</c:v>
                </c:pt>
                <c:pt idx="18">
                  <c:v>43.589302891875839</c:v>
                </c:pt>
                <c:pt idx="19">
                  <c:v>42.562214611872143</c:v>
                </c:pt>
                <c:pt idx="20">
                  <c:v>42.45670099369174</c:v>
                </c:pt>
                <c:pt idx="21">
                  <c:v>42.416453096469894</c:v>
                </c:pt>
                <c:pt idx="22">
                  <c:v>42.147556886131092</c:v>
                </c:pt>
                <c:pt idx="23">
                  <c:v>41.606430274220372</c:v>
                </c:pt>
                <c:pt idx="24">
                  <c:v>41.12140892283896</c:v>
                </c:pt>
                <c:pt idx="25">
                  <c:v>38.272556114338173</c:v>
                </c:pt>
                <c:pt idx="26">
                  <c:v>38.172204037885884</c:v>
                </c:pt>
                <c:pt idx="27">
                  <c:v>38.130341864506725</c:v>
                </c:pt>
                <c:pt idx="28">
                  <c:v>34.423024160480473</c:v>
                </c:pt>
                <c:pt idx="29">
                  <c:v>34.135462767719957</c:v>
                </c:pt>
                <c:pt idx="30">
                  <c:v>32.943863432165294</c:v>
                </c:pt>
                <c:pt idx="31">
                  <c:v>32.234209003420126</c:v>
                </c:pt>
                <c:pt idx="32">
                  <c:v>29.409225863761009</c:v>
                </c:pt>
                <c:pt idx="33">
                  <c:v>22.931163780887349</c:v>
                </c:pt>
                <c:pt idx="34">
                  <c:v>22.571385754976152</c:v>
                </c:pt>
                <c:pt idx="35">
                  <c:v>22.375560669292881</c:v>
                </c:pt>
              </c:numCache>
            </c:numRef>
          </c:val>
        </c:ser>
        <c:dLbls/>
        <c:axId val="87217664"/>
        <c:axId val="87219200"/>
      </c:barChart>
      <c:catAx>
        <c:axId val="87217664"/>
        <c:scaling>
          <c:orientation val="minMax"/>
        </c:scaling>
        <c:axPos val="b"/>
        <c:numFmt formatCode="General" sourceLinked="1"/>
        <c:tickLblPos val="nextTo"/>
        <c:crossAx val="87219200"/>
        <c:crosses val="autoZero"/>
        <c:auto val="1"/>
        <c:lblAlgn val="ctr"/>
        <c:lblOffset val="100"/>
      </c:catAx>
      <c:valAx>
        <c:axId val="87219200"/>
        <c:scaling>
          <c:orientation val="minMax"/>
        </c:scaling>
        <c:axPos val="l"/>
        <c:majorGridlines/>
        <c:numFmt formatCode="General" sourceLinked="1"/>
        <c:tickLblPos val="nextTo"/>
        <c:crossAx val="87217664"/>
        <c:crosses val="autoZero"/>
        <c:crossBetween val="between"/>
      </c:valAx>
    </c:plotArea>
    <c:plotVisOnly val="1"/>
    <c:dispBlanksAs val="gap"/>
  </c:chart>
  <c:printSettings>
    <c:headerFooter/>
    <c:pageMargins b="0.75000000000000011" l="0.70000000000000007" r="0.70000000000000007" t="0.75000000000000011" header="0.30000000000000004" footer="0.30000000000000004"/>
    <c:pageSetup/>
  </c:printSettings>
</c:chartSpace>
</file>

<file path=xl/charts/chart174.xml><?xml version="1.0" encoding="utf-8"?>
<c:chartSpace xmlns:c="http://schemas.openxmlformats.org/drawingml/2006/chart" xmlns:a="http://schemas.openxmlformats.org/drawingml/2006/main" xmlns:r="http://schemas.openxmlformats.org/officeDocument/2006/relationships">
  <c:lang val="sk-SK"/>
  <c:chart>
    <c:title>
      <c:tx>
        <c:rich>
          <a:bodyPr/>
          <a:lstStyle/>
          <a:p>
            <a:pPr marL="0" marR="0" indent="0" algn="ctr" defTabSz="914400" rtl="0" eaLnBrk="1" fontAlgn="auto" latinLnBrk="0" hangingPunct="1">
              <a:lnSpc>
                <a:spcPct val="100000"/>
              </a:lnSpc>
              <a:spcBef>
                <a:spcPts val="0"/>
              </a:spcBef>
              <a:spcAft>
                <a:spcPts val="0"/>
              </a:spcAft>
              <a:buClrTx/>
              <a:buSzTx/>
              <a:buFontTx/>
              <a:buNone/>
              <a:tabLst/>
              <a:defRPr sz="1800" b="1" i="0" u="none" strike="noStrike" kern="1200" baseline="0">
                <a:solidFill>
                  <a:sysClr val="windowText" lastClr="000000"/>
                </a:solidFill>
                <a:latin typeface="+mn-lt"/>
                <a:ea typeface="+mn-ea"/>
                <a:cs typeface="+mn-cs"/>
              </a:defRPr>
            </a:pPr>
            <a:r>
              <a:rPr lang="en-US"/>
              <a:t>Jednotlivec, dve deti, 67% priemernej mzdy</a:t>
            </a:r>
            <a:endParaRPr lang="sk-SK"/>
          </a:p>
          <a:p>
            <a:pPr marL="0" marR="0" indent="0" algn="ctr" defTabSz="914400" rtl="0" eaLnBrk="1" fontAlgn="auto" latinLnBrk="0" hangingPunct="1">
              <a:lnSpc>
                <a:spcPct val="100000"/>
              </a:lnSpc>
              <a:spcBef>
                <a:spcPts val="0"/>
              </a:spcBef>
              <a:spcAft>
                <a:spcPts val="0"/>
              </a:spcAft>
              <a:buClrTx/>
              <a:buSzTx/>
              <a:buFontTx/>
              <a:buNone/>
              <a:tabLst/>
              <a:defRPr sz="1800" b="1" i="0" u="none" strike="noStrike" kern="1200" baseline="0">
                <a:solidFill>
                  <a:sysClr val="windowText" lastClr="000000"/>
                </a:solidFill>
                <a:latin typeface="+mn-lt"/>
                <a:ea typeface="+mn-ea"/>
                <a:cs typeface="+mn-cs"/>
              </a:defRPr>
            </a:pPr>
            <a:r>
              <a:rPr lang="sk-SK" sz="1400" b="1" i="0" baseline="0">
                <a:effectLst/>
              </a:rPr>
              <a:t>(% ceny práce, 2012)</a:t>
            </a:r>
            <a:endParaRPr lang="en-US" sz="1400">
              <a:effectLst/>
            </a:endParaRPr>
          </a:p>
        </c:rich>
      </c:tx>
    </c:title>
    <c:plotArea>
      <c:layout/>
      <c:barChart>
        <c:barDir val="col"/>
        <c:grouping val="clustered"/>
        <c:ser>
          <c:idx val="0"/>
          <c:order val="0"/>
          <c:tx>
            <c:strRef>
              <c:f>'[3]Table S.1'!$E$129</c:f>
              <c:strCache>
                <c:ptCount val="1"/>
                <c:pt idx="0">
                  <c:v>Jednotlivec, dve deti, 67% priemernej mzdy</c:v>
                </c:pt>
              </c:strCache>
            </c:strRef>
          </c:tx>
          <c:dPt>
            <c:idx val="8"/>
            <c:spPr>
              <a:solidFill>
                <a:schemeClr val="accent1"/>
              </a:solidFill>
            </c:spPr>
          </c:dPt>
          <c:dPt>
            <c:idx val="10"/>
            <c:spPr>
              <a:solidFill>
                <a:srgbClr val="C00000"/>
              </a:solidFill>
            </c:spPr>
          </c:dPt>
          <c:dPt>
            <c:idx val="11"/>
            <c:spPr>
              <a:solidFill>
                <a:schemeClr val="accent1"/>
              </a:solidFill>
            </c:spPr>
          </c:dPt>
          <c:dPt>
            <c:idx val="17"/>
            <c:spPr>
              <a:solidFill>
                <a:srgbClr val="FFC000"/>
              </a:solidFill>
            </c:spPr>
          </c:dPt>
          <c:dPt>
            <c:idx val="22"/>
            <c:spPr>
              <a:solidFill>
                <a:schemeClr val="accent1"/>
              </a:solidFill>
            </c:spPr>
          </c:dPt>
          <c:dPt>
            <c:idx val="23"/>
            <c:spPr>
              <a:solidFill>
                <a:srgbClr val="00B050"/>
              </a:solidFill>
            </c:spPr>
          </c:dPt>
          <c:cat>
            <c:strRef>
              <c:f>'[3]Table S.1'!$A$132:$A$167</c:f>
              <c:strCache>
                <c:ptCount val="36"/>
                <c:pt idx="0">
                  <c:v>France</c:v>
                </c:pt>
                <c:pt idx="1">
                  <c:v>Greece</c:v>
                </c:pt>
                <c:pt idx="2">
                  <c:v>Belgium</c:v>
                </c:pt>
                <c:pt idx="3">
                  <c:v>Turkey2</c:v>
                </c:pt>
                <c:pt idx="4">
                  <c:v>Poland</c:v>
                </c:pt>
                <c:pt idx="5">
                  <c:v>Sweden</c:v>
                </c:pt>
                <c:pt idx="6">
                  <c:v>Italy</c:v>
                </c:pt>
                <c:pt idx="7">
                  <c:v>Germany</c:v>
                </c:pt>
                <c:pt idx="8">
                  <c:v>Spain</c:v>
                </c:pt>
                <c:pt idx="9">
                  <c:v>Iceland</c:v>
                </c:pt>
                <c:pt idx="10">
                  <c:v>Slovak Republic</c:v>
                </c:pt>
                <c:pt idx="11">
                  <c:v>Netherlands</c:v>
                </c:pt>
                <c:pt idx="12">
                  <c:v>Austria</c:v>
                </c:pt>
                <c:pt idx="13">
                  <c:v>Estonia</c:v>
                </c:pt>
                <c:pt idx="14">
                  <c:v>Finland</c:v>
                </c:pt>
                <c:pt idx="15">
                  <c:v>Switzerland</c:v>
                </c:pt>
                <c:pt idx="16">
                  <c:v>Japan</c:v>
                </c:pt>
                <c:pt idx="17">
                  <c:v>EU-21</c:v>
                </c:pt>
                <c:pt idx="18">
                  <c:v>Norway</c:v>
                </c:pt>
                <c:pt idx="19">
                  <c:v>Portugal</c:v>
                </c:pt>
                <c:pt idx="20">
                  <c:v>Hungary</c:v>
                </c:pt>
                <c:pt idx="21">
                  <c:v>Mexico</c:v>
                </c:pt>
                <c:pt idx="22">
                  <c:v>Chile</c:v>
                </c:pt>
                <c:pt idx="23">
                  <c:v>OECD </c:v>
                </c:pt>
                <c:pt idx="24">
                  <c:v>Korea</c:v>
                </c:pt>
                <c:pt idx="25">
                  <c:v>Czech Republic</c:v>
                </c:pt>
                <c:pt idx="26">
                  <c:v>Denmark</c:v>
                </c:pt>
                <c:pt idx="27">
                  <c:v>Slovenia</c:v>
                </c:pt>
                <c:pt idx="28">
                  <c:v>Israel</c:v>
                </c:pt>
                <c:pt idx="29">
                  <c:v>United States</c:v>
                </c:pt>
                <c:pt idx="30">
                  <c:v>United Kingdom</c:v>
                </c:pt>
                <c:pt idx="31">
                  <c:v>Australia</c:v>
                </c:pt>
                <c:pt idx="32">
                  <c:v>Luxembourg</c:v>
                </c:pt>
                <c:pt idx="33">
                  <c:v>Canada</c:v>
                </c:pt>
                <c:pt idx="34">
                  <c:v>New Zealand</c:v>
                </c:pt>
                <c:pt idx="35">
                  <c:v>Ireland</c:v>
                </c:pt>
              </c:strCache>
            </c:strRef>
          </c:cat>
          <c:val>
            <c:numRef>
              <c:f>'[3]Table S.1'!$E$132:$E$167</c:f>
              <c:numCache>
                <c:formatCode>General</c:formatCode>
                <c:ptCount val="36"/>
                <c:pt idx="0">
                  <c:v>38.998728461827703</c:v>
                </c:pt>
                <c:pt idx="1">
                  <c:v>37.568156989974554</c:v>
                </c:pt>
                <c:pt idx="2">
                  <c:v>36.885369791648152</c:v>
                </c:pt>
                <c:pt idx="3">
                  <c:v>35.01249039682628</c:v>
                </c:pt>
                <c:pt idx="4">
                  <c:v>34.796731306281778</c:v>
                </c:pt>
                <c:pt idx="5">
                  <c:v>32.89301170297805</c:v>
                </c:pt>
                <c:pt idx="6">
                  <c:v>32.475020646008424</c:v>
                </c:pt>
                <c:pt idx="7">
                  <c:v>31.39404802129474</c:v>
                </c:pt>
                <c:pt idx="8">
                  <c:v>29.903751219715087</c:v>
                </c:pt>
                <c:pt idx="9">
                  <c:v>29.5291349246191</c:v>
                </c:pt>
                <c:pt idx="10">
                  <c:v>28.867156848901111</c:v>
                </c:pt>
                <c:pt idx="11">
                  <c:v>28.206003364121297</c:v>
                </c:pt>
                <c:pt idx="12">
                  <c:v>27.926610022477909</c:v>
                </c:pt>
                <c:pt idx="13">
                  <c:v>27.260844748858442</c:v>
                </c:pt>
                <c:pt idx="14">
                  <c:v>25.548237446572436</c:v>
                </c:pt>
                <c:pt idx="15">
                  <c:v>25.385764346031603</c:v>
                </c:pt>
                <c:pt idx="16">
                  <c:v>23.287873907147407</c:v>
                </c:pt>
                <c:pt idx="17">
                  <c:v>22.984517577571904</c:v>
                </c:pt>
                <c:pt idx="18">
                  <c:v>22.929371269709161</c:v>
                </c:pt>
                <c:pt idx="19">
                  <c:v>21.677000611416485</c:v>
                </c:pt>
                <c:pt idx="20">
                  <c:v>21.667384995588094</c:v>
                </c:pt>
                <c:pt idx="21">
                  <c:v>21.509361493083141</c:v>
                </c:pt>
                <c:pt idx="22">
                  <c:v>21.155653907528706</c:v>
                </c:pt>
                <c:pt idx="23">
                  <c:v>19.914861976121649</c:v>
                </c:pt>
                <c:pt idx="24">
                  <c:v>17.28741296091324</c:v>
                </c:pt>
                <c:pt idx="25">
                  <c:v>14.564438957696597</c:v>
                </c:pt>
                <c:pt idx="26">
                  <c:v>12.685418174854721</c:v>
                </c:pt>
                <c:pt idx="27">
                  <c:v>12.532052252611056</c:v>
                </c:pt>
                <c:pt idx="28">
                  <c:v>10.383350588035661</c:v>
                </c:pt>
                <c:pt idx="29">
                  <c:v>9.2978351306614648</c:v>
                </c:pt>
                <c:pt idx="30">
                  <c:v>8.4461381343009005</c:v>
                </c:pt>
                <c:pt idx="31">
                  <c:v>4.1523139214536195</c:v>
                </c:pt>
                <c:pt idx="32">
                  <c:v>4.0116123613585373</c:v>
                </c:pt>
                <c:pt idx="33">
                  <c:v>-7.098763579347751</c:v>
                </c:pt>
                <c:pt idx="34">
                  <c:v>-18.401361207535395</c:v>
                </c:pt>
                <c:pt idx="35">
                  <c:v>-25.632846929476159</c:v>
                </c:pt>
              </c:numCache>
            </c:numRef>
          </c:val>
        </c:ser>
        <c:dLbls/>
        <c:axId val="87446656"/>
        <c:axId val="87448192"/>
      </c:barChart>
      <c:catAx>
        <c:axId val="87446656"/>
        <c:scaling>
          <c:orientation val="minMax"/>
        </c:scaling>
        <c:axPos val="b"/>
        <c:numFmt formatCode="General" sourceLinked="1"/>
        <c:tickLblPos val="nextTo"/>
        <c:crossAx val="87448192"/>
        <c:crosses val="autoZero"/>
        <c:auto val="1"/>
        <c:lblAlgn val="ctr"/>
        <c:lblOffset val="100"/>
      </c:catAx>
      <c:valAx>
        <c:axId val="87448192"/>
        <c:scaling>
          <c:orientation val="minMax"/>
        </c:scaling>
        <c:axPos val="l"/>
        <c:majorGridlines/>
        <c:numFmt formatCode="General" sourceLinked="1"/>
        <c:tickLblPos val="nextTo"/>
        <c:crossAx val="87446656"/>
        <c:crosses val="autoZero"/>
        <c:crossBetween val="between"/>
      </c:valAx>
    </c:plotArea>
    <c:plotVisOnly val="1"/>
    <c:dispBlanksAs val="gap"/>
  </c:chart>
  <c:printSettings>
    <c:headerFooter/>
    <c:pageMargins b="0.75000000000000011" l="0.70000000000000007" r="0.70000000000000007" t="0.75000000000000011" header="0.30000000000000004" footer="0.30000000000000004"/>
    <c:pageSetup/>
  </c:printSettings>
</c:chartSpace>
</file>

<file path=xl/charts/chart175.xml><?xml version="1.0" encoding="utf-8"?>
<c:chartSpace xmlns:c="http://schemas.openxmlformats.org/drawingml/2006/chart" xmlns:a="http://schemas.openxmlformats.org/drawingml/2006/main" xmlns:r="http://schemas.openxmlformats.org/officeDocument/2006/relationships">
  <c:lang val="sk-SK"/>
  <c:chart>
    <c:title>
      <c:tx>
        <c:rich>
          <a:bodyPr/>
          <a:lstStyle/>
          <a:p>
            <a:pPr marL="0" marR="0" indent="0" algn="ctr" defTabSz="914400" rtl="0" eaLnBrk="1" fontAlgn="auto" latinLnBrk="0" hangingPunct="1">
              <a:lnSpc>
                <a:spcPct val="100000"/>
              </a:lnSpc>
              <a:spcBef>
                <a:spcPts val="0"/>
              </a:spcBef>
              <a:spcAft>
                <a:spcPts val="0"/>
              </a:spcAft>
              <a:buClrTx/>
              <a:buSzTx/>
              <a:buFontTx/>
              <a:buNone/>
              <a:tabLst/>
              <a:defRPr sz="1800" b="1" i="0" u="none" strike="noStrike" kern="1200" baseline="0">
                <a:solidFill>
                  <a:sysClr val="windowText" lastClr="000000"/>
                </a:solidFill>
                <a:latin typeface="+mn-lt"/>
                <a:ea typeface="+mn-ea"/>
                <a:cs typeface="+mn-cs"/>
              </a:defRPr>
            </a:pPr>
            <a:r>
              <a:rPr lang="en-US"/>
              <a:t>Dvojica, dve deti, 100% a 0% priemernej mzdy</a:t>
            </a:r>
            <a:endParaRPr lang="sk-SK"/>
          </a:p>
          <a:p>
            <a:pPr marL="0" marR="0" indent="0" algn="ctr" defTabSz="914400" rtl="0" eaLnBrk="1" fontAlgn="auto" latinLnBrk="0" hangingPunct="1">
              <a:lnSpc>
                <a:spcPct val="100000"/>
              </a:lnSpc>
              <a:spcBef>
                <a:spcPts val="0"/>
              </a:spcBef>
              <a:spcAft>
                <a:spcPts val="0"/>
              </a:spcAft>
              <a:buClrTx/>
              <a:buSzTx/>
              <a:buFontTx/>
              <a:buNone/>
              <a:tabLst/>
              <a:defRPr sz="1800" b="1" i="0" u="none" strike="noStrike" kern="1200" baseline="0">
                <a:solidFill>
                  <a:sysClr val="windowText" lastClr="000000"/>
                </a:solidFill>
                <a:latin typeface="+mn-lt"/>
                <a:ea typeface="+mn-ea"/>
                <a:cs typeface="+mn-cs"/>
              </a:defRPr>
            </a:pPr>
            <a:r>
              <a:rPr lang="sk-SK" sz="1400" b="1" i="0" baseline="0">
                <a:effectLst/>
              </a:rPr>
              <a:t>(% ceny práce, 2012)</a:t>
            </a:r>
            <a:endParaRPr lang="en-US" sz="1400">
              <a:effectLst/>
            </a:endParaRPr>
          </a:p>
        </c:rich>
      </c:tx>
    </c:title>
    <c:plotArea>
      <c:layout/>
      <c:barChart>
        <c:barDir val="col"/>
        <c:grouping val="clustered"/>
        <c:ser>
          <c:idx val="0"/>
          <c:order val="0"/>
          <c:tx>
            <c:strRef>
              <c:f>'[3]Table S.1'!$F$169</c:f>
              <c:strCache>
                <c:ptCount val="1"/>
                <c:pt idx="0">
                  <c:v>Dvojica, dve deti, 100% a 0% priemernej mzdy</c:v>
                </c:pt>
              </c:strCache>
            </c:strRef>
          </c:tx>
          <c:dPt>
            <c:idx val="8"/>
            <c:spPr>
              <a:solidFill>
                <a:schemeClr val="accent1"/>
              </a:solidFill>
            </c:spPr>
          </c:dPt>
          <c:dPt>
            <c:idx val="11"/>
            <c:spPr>
              <a:solidFill>
                <a:schemeClr val="accent1"/>
              </a:solidFill>
            </c:spPr>
          </c:dPt>
          <c:dPt>
            <c:idx val="15"/>
            <c:spPr>
              <a:solidFill>
                <a:srgbClr val="FFC000"/>
              </a:solidFill>
            </c:spPr>
          </c:dPt>
          <c:dPt>
            <c:idx val="18"/>
            <c:spPr>
              <a:solidFill>
                <a:srgbClr val="C00000"/>
              </a:solidFill>
            </c:spPr>
          </c:dPt>
          <c:dPt>
            <c:idx val="19"/>
            <c:spPr>
              <a:solidFill>
                <a:srgbClr val="00B050"/>
              </a:solidFill>
            </c:spPr>
          </c:dPt>
          <c:dPt>
            <c:idx val="22"/>
            <c:spPr>
              <a:solidFill>
                <a:schemeClr val="accent1"/>
              </a:solidFill>
            </c:spPr>
          </c:dPt>
          <c:cat>
            <c:strRef>
              <c:f>'[3]Table S.1'!$A$172:$A$207</c:f>
              <c:strCache>
                <c:ptCount val="36"/>
                <c:pt idx="0">
                  <c:v>Netherlands</c:v>
                </c:pt>
                <c:pt idx="1">
                  <c:v>France</c:v>
                </c:pt>
                <c:pt idx="2">
                  <c:v>Greece</c:v>
                </c:pt>
                <c:pt idx="3">
                  <c:v>Italy</c:v>
                </c:pt>
                <c:pt idx="4">
                  <c:v>Belgium</c:v>
                </c:pt>
                <c:pt idx="5">
                  <c:v>Austria</c:v>
                </c:pt>
                <c:pt idx="6">
                  <c:v>Sweden</c:v>
                </c:pt>
                <c:pt idx="7">
                  <c:v>Finland</c:v>
                </c:pt>
                <c:pt idx="8">
                  <c:v>Turkey2</c:v>
                </c:pt>
                <c:pt idx="9">
                  <c:v>Spain</c:v>
                </c:pt>
                <c:pt idx="10">
                  <c:v>Poland</c:v>
                </c:pt>
                <c:pt idx="11">
                  <c:v>Switzerland</c:v>
                </c:pt>
                <c:pt idx="12">
                  <c:v>Germany</c:v>
                </c:pt>
                <c:pt idx="13">
                  <c:v>Hungary</c:v>
                </c:pt>
                <c:pt idx="14">
                  <c:v>Estonia</c:v>
                </c:pt>
                <c:pt idx="15">
                  <c:v>EU-21</c:v>
                </c:pt>
                <c:pt idx="16">
                  <c:v>Norway</c:v>
                </c:pt>
                <c:pt idx="17">
                  <c:v>Iceland</c:v>
                </c:pt>
                <c:pt idx="18">
                  <c:v>Slovak Republic</c:v>
                </c:pt>
                <c:pt idx="19">
                  <c:v>OECD </c:v>
                </c:pt>
                <c:pt idx="20">
                  <c:v>Denmark</c:v>
                </c:pt>
                <c:pt idx="21">
                  <c:v>United Kingdom</c:v>
                </c:pt>
                <c:pt idx="22">
                  <c:v>Portugal</c:v>
                </c:pt>
                <c:pt idx="23">
                  <c:v>Mexico</c:v>
                </c:pt>
                <c:pt idx="24">
                  <c:v>Japan</c:v>
                </c:pt>
                <c:pt idx="25">
                  <c:v>Israel</c:v>
                </c:pt>
                <c:pt idx="26">
                  <c:v>Australia</c:v>
                </c:pt>
                <c:pt idx="27">
                  <c:v>Slovenia</c:v>
                </c:pt>
                <c:pt idx="28">
                  <c:v>Chile</c:v>
                </c:pt>
                <c:pt idx="29">
                  <c:v>Czech Republic</c:v>
                </c:pt>
                <c:pt idx="30">
                  <c:v>Korea</c:v>
                </c:pt>
                <c:pt idx="31">
                  <c:v>United States</c:v>
                </c:pt>
                <c:pt idx="32">
                  <c:v>Canada</c:v>
                </c:pt>
                <c:pt idx="33">
                  <c:v>Luxembourg</c:v>
                </c:pt>
                <c:pt idx="34">
                  <c:v>Ireland</c:v>
                </c:pt>
                <c:pt idx="35">
                  <c:v>New Zealand</c:v>
                </c:pt>
              </c:strCache>
            </c:strRef>
          </c:cat>
          <c:val>
            <c:numRef>
              <c:f>'[3]Table S.1'!$F$172:$F$207</c:f>
              <c:numCache>
                <c:formatCode>General</c:formatCode>
                <c:ptCount val="36"/>
                <c:pt idx="0">
                  <c:v>48.867169763516038</c:v>
                </c:pt>
                <c:pt idx="1">
                  <c:v>43.122380959558406</c:v>
                </c:pt>
                <c:pt idx="2">
                  <c:v>42.96953631983996</c:v>
                </c:pt>
                <c:pt idx="3">
                  <c:v>41.606934354009255</c:v>
                </c:pt>
                <c:pt idx="4">
                  <c:v>41.374747537007408</c:v>
                </c:pt>
                <c:pt idx="5">
                  <c:v>37.971288245917478</c:v>
                </c:pt>
                <c:pt idx="6">
                  <c:v>37.671508710679447</c:v>
                </c:pt>
                <c:pt idx="7">
                  <c:v>37.341420357587282</c:v>
                </c:pt>
                <c:pt idx="8">
                  <c:v>36.910245789833091</c:v>
                </c:pt>
                <c:pt idx="9">
                  <c:v>35.439764894428855</c:v>
                </c:pt>
                <c:pt idx="10">
                  <c:v>34.796731306281771</c:v>
                </c:pt>
                <c:pt idx="11">
                  <c:v>34.301342642698167</c:v>
                </c:pt>
                <c:pt idx="12">
                  <c:v>34.169219900057385</c:v>
                </c:pt>
                <c:pt idx="13">
                  <c:v>33.598255255643657</c:v>
                </c:pt>
                <c:pt idx="14">
                  <c:v>33.516552511415519</c:v>
                </c:pt>
                <c:pt idx="15">
                  <c:v>32.391969722655958</c:v>
                </c:pt>
                <c:pt idx="16">
                  <c:v>32.350631947979913</c:v>
                </c:pt>
                <c:pt idx="17">
                  <c:v>31.496627710584114</c:v>
                </c:pt>
                <c:pt idx="18">
                  <c:v>30.167825298817636</c:v>
                </c:pt>
                <c:pt idx="19">
                  <c:v>29.174410591792526</c:v>
                </c:pt>
                <c:pt idx="20">
                  <c:v>28.423982992990972</c:v>
                </c:pt>
                <c:pt idx="21">
                  <c:v>27.914188334496004</c:v>
                </c:pt>
                <c:pt idx="22">
                  <c:v>26.940913971089358</c:v>
                </c:pt>
                <c:pt idx="23">
                  <c:v>26.633779414307025</c:v>
                </c:pt>
                <c:pt idx="24">
                  <c:v>25.515372630253886</c:v>
                </c:pt>
                <c:pt idx="25">
                  <c:v>23.753688064877508</c:v>
                </c:pt>
                <c:pt idx="26">
                  <c:v>23.051549035936496</c:v>
                </c:pt>
                <c:pt idx="27">
                  <c:v>22.826756282878762</c:v>
                </c:pt>
                <c:pt idx="28">
                  <c:v>22.062153697904122</c:v>
                </c:pt>
                <c:pt idx="29">
                  <c:v>20.684234888846884</c:v>
                </c:pt>
                <c:pt idx="30">
                  <c:v>18.49264400441885</c:v>
                </c:pt>
                <c:pt idx="31">
                  <c:v>18.354398679103621</c:v>
                </c:pt>
                <c:pt idx="32">
                  <c:v>18.225048789304541</c:v>
                </c:pt>
                <c:pt idx="33">
                  <c:v>14.450848348470208</c:v>
                </c:pt>
                <c:pt idx="34">
                  <c:v>6.3771039422429325</c:v>
                </c:pt>
                <c:pt idx="35">
                  <c:v>0.5511135379694968</c:v>
                </c:pt>
              </c:numCache>
            </c:numRef>
          </c:val>
        </c:ser>
        <c:dLbls/>
        <c:axId val="87577344"/>
        <c:axId val="87578880"/>
      </c:barChart>
      <c:catAx>
        <c:axId val="87577344"/>
        <c:scaling>
          <c:orientation val="minMax"/>
        </c:scaling>
        <c:axPos val="b"/>
        <c:numFmt formatCode="General" sourceLinked="1"/>
        <c:tickLblPos val="nextTo"/>
        <c:crossAx val="87578880"/>
        <c:crosses val="autoZero"/>
        <c:auto val="1"/>
        <c:lblAlgn val="ctr"/>
        <c:lblOffset val="100"/>
      </c:catAx>
      <c:valAx>
        <c:axId val="87578880"/>
        <c:scaling>
          <c:orientation val="minMax"/>
        </c:scaling>
        <c:axPos val="l"/>
        <c:majorGridlines/>
        <c:numFmt formatCode="General" sourceLinked="1"/>
        <c:tickLblPos val="nextTo"/>
        <c:crossAx val="87577344"/>
        <c:crosses val="autoZero"/>
        <c:crossBetween val="between"/>
      </c:valAx>
    </c:plotArea>
    <c:plotVisOnly val="1"/>
    <c:dispBlanksAs val="gap"/>
  </c:chart>
  <c:printSettings>
    <c:headerFooter/>
    <c:pageMargins b="0.75000000000000011" l="0.70000000000000007" r="0.70000000000000007" t="0.75000000000000011" header="0.30000000000000004" footer="0.30000000000000004"/>
    <c:pageSetup/>
  </c:printSettings>
</c:chartSpace>
</file>

<file path=xl/charts/chart176.xml><?xml version="1.0" encoding="utf-8"?>
<c:chartSpace xmlns:c="http://schemas.openxmlformats.org/drawingml/2006/chart" xmlns:a="http://schemas.openxmlformats.org/drawingml/2006/main" xmlns:r="http://schemas.openxmlformats.org/officeDocument/2006/relationships">
  <c:lang val="sk-SK"/>
  <c:chart>
    <c:title>
      <c:tx>
        <c:rich>
          <a:bodyPr/>
          <a:lstStyle/>
          <a:p>
            <a:pPr marL="0" marR="0" indent="0" algn="ctr" defTabSz="914400" rtl="0" eaLnBrk="1" fontAlgn="auto" latinLnBrk="0" hangingPunct="1">
              <a:lnSpc>
                <a:spcPct val="100000"/>
              </a:lnSpc>
              <a:spcBef>
                <a:spcPts val="0"/>
              </a:spcBef>
              <a:spcAft>
                <a:spcPts val="0"/>
              </a:spcAft>
              <a:buClrTx/>
              <a:buSzTx/>
              <a:buFontTx/>
              <a:buNone/>
              <a:tabLst/>
              <a:defRPr sz="1800" b="1" i="0" u="none" strike="noStrike" kern="1200" baseline="0">
                <a:solidFill>
                  <a:sysClr val="windowText" lastClr="000000"/>
                </a:solidFill>
                <a:latin typeface="+mn-lt"/>
                <a:ea typeface="+mn-ea"/>
                <a:cs typeface="+mn-cs"/>
              </a:defRPr>
            </a:pPr>
            <a:r>
              <a:rPr lang="en-US"/>
              <a:t>Dvojica, dve deti, 100% a 33% priemernej mzdy</a:t>
            </a:r>
            <a:endParaRPr lang="sk-SK"/>
          </a:p>
          <a:p>
            <a:pPr marL="0" marR="0" indent="0" algn="ctr" defTabSz="914400" rtl="0" eaLnBrk="1" fontAlgn="auto" latinLnBrk="0" hangingPunct="1">
              <a:lnSpc>
                <a:spcPct val="100000"/>
              </a:lnSpc>
              <a:spcBef>
                <a:spcPts val="0"/>
              </a:spcBef>
              <a:spcAft>
                <a:spcPts val="0"/>
              </a:spcAft>
              <a:buClrTx/>
              <a:buSzTx/>
              <a:buFontTx/>
              <a:buNone/>
              <a:tabLst/>
              <a:defRPr sz="1800" b="1" i="0" u="none" strike="noStrike" kern="1200" baseline="0">
                <a:solidFill>
                  <a:sysClr val="windowText" lastClr="000000"/>
                </a:solidFill>
                <a:latin typeface="+mn-lt"/>
                <a:ea typeface="+mn-ea"/>
                <a:cs typeface="+mn-cs"/>
              </a:defRPr>
            </a:pPr>
            <a:r>
              <a:rPr lang="sk-SK" sz="1400" b="1" i="0" baseline="0">
                <a:effectLst/>
              </a:rPr>
              <a:t>(% ceny práce, 2012)</a:t>
            </a:r>
            <a:endParaRPr lang="en-US" sz="1400">
              <a:effectLst/>
            </a:endParaRPr>
          </a:p>
        </c:rich>
      </c:tx>
    </c:title>
    <c:plotArea>
      <c:layout/>
      <c:barChart>
        <c:barDir val="col"/>
        <c:grouping val="clustered"/>
        <c:ser>
          <c:idx val="0"/>
          <c:order val="0"/>
          <c:tx>
            <c:strRef>
              <c:f>'[3]Table S.1'!$G$209</c:f>
              <c:strCache>
                <c:ptCount val="1"/>
                <c:pt idx="0">
                  <c:v>Dvojica, dve deti, 100% a 33% priemernej mzdy</c:v>
                </c:pt>
              </c:strCache>
            </c:strRef>
          </c:tx>
          <c:dPt>
            <c:idx val="8"/>
            <c:spPr>
              <a:solidFill>
                <a:schemeClr val="accent1"/>
              </a:solidFill>
            </c:spPr>
          </c:dPt>
          <c:dPt>
            <c:idx val="11"/>
            <c:spPr>
              <a:solidFill>
                <a:schemeClr val="accent1"/>
              </a:solidFill>
            </c:spPr>
          </c:dPt>
          <c:dPt>
            <c:idx val="16"/>
            <c:spPr>
              <a:solidFill>
                <a:srgbClr val="C00000"/>
              </a:solidFill>
            </c:spPr>
          </c:dPt>
          <c:dPt>
            <c:idx val="17"/>
            <c:spPr>
              <a:solidFill>
                <a:srgbClr val="FFC000"/>
              </a:solidFill>
            </c:spPr>
          </c:dPt>
          <c:dPt>
            <c:idx val="20"/>
            <c:spPr>
              <a:solidFill>
                <a:srgbClr val="00B050"/>
              </a:solidFill>
            </c:spPr>
          </c:dPt>
          <c:dPt>
            <c:idx val="22"/>
            <c:spPr>
              <a:solidFill>
                <a:schemeClr val="accent1"/>
              </a:solidFill>
            </c:spPr>
          </c:dPt>
          <c:cat>
            <c:strRef>
              <c:f>'[3]Table S.1'!$A$212:$A$247</c:f>
              <c:strCache>
                <c:ptCount val="36"/>
                <c:pt idx="0">
                  <c:v>Netherlands</c:v>
                </c:pt>
                <c:pt idx="1">
                  <c:v>Italy</c:v>
                </c:pt>
                <c:pt idx="2">
                  <c:v>Belgium</c:v>
                </c:pt>
                <c:pt idx="3">
                  <c:v>Greece</c:v>
                </c:pt>
                <c:pt idx="4">
                  <c:v>France</c:v>
                </c:pt>
                <c:pt idx="5">
                  <c:v>Germany</c:v>
                </c:pt>
                <c:pt idx="6">
                  <c:v>Austria</c:v>
                </c:pt>
                <c:pt idx="7">
                  <c:v>Turkey2</c:v>
                </c:pt>
                <c:pt idx="8">
                  <c:v>Sweden</c:v>
                </c:pt>
                <c:pt idx="9">
                  <c:v>Iceland</c:v>
                </c:pt>
                <c:pt idx="10">
                  <c:v>Spain</c:v>
                </c:pt>
                <c:pt idx="11">
                  <c:v>Estonia</c:v>
                </c:pt>
                <c:pt idx="12">
                  <c:v>Poland</c:v>
                </c:pt>
                <c:pt idx="13">
                  <c:v>Switzerland</c:v>
                </c:pt>
                <c:pt idx="14">
                  <c:v>Finland</c:v>
                </c:pt>
                <c:pt idx="15">
                  <c:v>Hungary</c:v>
                </c:pt>
                <c:pt idx="16">
                  <c:v>Slovak Republic</c:v>
                </c:pt>
                <c:pt idx="17">
                  <c:v>EU-21</c:v>
                </c:pt>
                <c:pt idx="18">
                  <c:v>Denmark</c:v>
                </c:pt>
                <c:pt idx="19">
                  <c:v>Norway</c:v>
                </c:pt>
                <c:pt idx="20">
                  <c:v>OECD </c:v>
                </c:pt>
                <c:pt idx="21">
                  <c:v>Czech Republic</c:v>
                </c:pt>
                <c:pt idx="22">
                  <c:v>Slovenia</c:v>
                </c:pt>
                <c:pt idx="23">
                  <c:v>Portugal</c:v>
                </c:pt>
                <c:pt idx="24">
                  <c:v>Japan</c:v>
                </c:pt>
                <c:pt idx="25">
                  <c:v>Australia</c:v>
                </c:pt>
                <c:pt idx="26">
                  <c:v>United Kingdom</c:v>
                </c:pt>
                <c:pt idx="27">
                  <c:v>Mexico</c:v>
                </c:pt>
                <c:pt idx="28">
                  <c:v>Canada</c:v>
                </c:pt>
                <c:pt idx="29">
                  <c:v>United States</c:v>
                </c:pt>
                <c:pt idx="30">
                  <c:v>Chile</c:v>
                </c:pt>
                <c:pt idx="31">
                  <c:v>Israel</c:v>
                </c:pt>
                <c:pt idx="32">
                  <c:v>Luxembourg</c:v>
                </c:pt>
                <c:pt idx="33">
                  <c:v>Korea</c:v>
                </c:pt>
                <c:pt idx="34">
                  <c:v>Ireland</c:v>
                </c:pt>
                <c:pt idx="35">
                  <c:v>New Zealand</c:v>
                </c:pt>
              </c:strCache>
            </c:strRef>
          </c:cat>
          <c:val>
            <c:numRef>
              <c:f>'[3]Table S.1'!$G$212:$G$247</c:f>
              <c:numCache>
                <c:formatCode>General</c:formatCode>
                <c:ptCount val="36"/>
                <c:pt idx="0">
                  <c:v>44.475029636872577</c:v>
                </c:pt>
                <c:pt idx="1">
                  <c:v>43.40084024258438</c:v>
                </c:pt>
                <c:pt idx="2">
                  <c:v>42.592468036046057</c:v>
                </c:pt>
                <c:pt idx="3">
                  <c:v>41.403184860324835</c:v>
                </c:pt>
                <c:pt idx="4">
                  <c:v>41.036983660676043</c:v>
                </c:pt>
                <c:pt idx="5">
                  <c:v>38.958873555414399</c:v>
                </c:pt>
                <c:pt idx="6">
                  <c:v>37.827758593169222</c:v>
                </c:pt>
                <c:pt idx="7">
                  <c:v>37.692940477383097</c:v>
                </c:pt>
                <c:pt idx="8">
                  <c:v>37.22347532213179</c:v>
                </c:pt>
                <c:pt idx="9">
                  <c:v>37.166205144509135</c:v>
                </c:pt>
                <c:pt idx="10">
                  <c:v>36.944089179062232</c:v>
                </c:pt>
                <c:pt idx="11">
                  <c:v>36.147831050228305</c:v>
                </c:pt>
                <c:pt idx="12">
                  <c:v>36.032276685364032</c:v>
                </c:pt>
                <c:pt idx="13">
                  <c:v>35.224499654879097</c:v>
                </c:pt>
                <c:pt idx="14">
                  <c:v>34.927134598407385</c:v>
                </c:pt>
                <c:pt idx="15">
                  <c:v>34.809839256115879</c:v>
                </c:pt>
                <c:pt idx="16">
                  <c:v>34.451498110333205</c:v>
                </c:pt>
                <c:pt idx="17">
                  <c:v>34.122549494197678</c:v>
                </c:pt>
                <c:pt idx="18">
                  <c:v>33.299425302299994</c:v>
                </c:pt>
                <c:pt idx="19">
                  <c:v>32.869610215407214</c:v>
                </c:pt>
                <c:pt idx="20">
                  <c:v>30.851228119766127</c:v>
                </c:pt>
                <c:pt idx="21">
                  <c:v>29.811657943397059</c:v>
                </c:pt>
                <c:pt idx="22">
                  <c:v>28.936704830871275</c:v>
                </c:pt>
                <c:pt idx="23">
                  <c:v>28.084218209773088</c:v>
                </c:pt>
                <c:pt idx="24">
                  <c:v>27.04278475193474</c:v>
                </c:pt>
                <c:pt idx="25">
                  <c:v>24.935294934063837</c:v>
                </c:pt>
                <c:pt idx="26">
                  <c:v>24.859726264142264</c:v>
                </c:pt>
                <c:pt idx="27">
                  <c:v>24.319077889186421</c:v>
                </c:pt>
                <c:pt idx="28">
                  <c:v>23.691464232477134</c:v>
                </c:pt>
                <c:pt idx="29">
                  <c:v>22.949602841975199</c:v>
                </c:pt>
                <c:pt idx="30">
                  <c:v>19.98222479426429</c:v>
                </c:pt>
                <c:pt idx="31">
                  <c:v>19.316803117527208</c:v>
                </c:pt>
                <c:pt idx="32">
                  <c:v>18.728988048095861</c:v>
                </c:pt>
                <c:pt idx="33">
                  <c:v>18.51023672250837</c:v>
                </c:pt>
                <c:pt idx="34">
                  <c:v>12.62153599284127</c:v>
                </c:pt>
                <c:pt idx="35">
                  <c:v>8.6674719177815032</c:v>
                </c:pt>
              </c:numCache>
            </c:numRef>
          </c:val>
        </c:ser>
        <c:dLbls/>
        <c:axId val="87634304"/>
        <c:axId val="87635840"/>
      </c:barChart>
      <c:catAx>
        <c:axId val="87634304"/>
        <c:scaling>
          <c:orientation val="minMax"/>
        </c:scaling>
        <c:axPos val="b"/>
        <c:numFmt formatCode="General" sourceLinked="1"/>
        <c:tickLblPos val="nextTo"/>
        <c:crossAx val="87635840"/>
        <c:crosses val="autoZero"/>
        <c:auto val="1"/>
        <c:lblAlgn val="ctr"/>
        <c:lblOffset val="100"/>
      </c:catAx>
      <c:valAx>
        <c:axId val="87635840"/>
        <c:scaling>
          <c:orientation val="minMax"/>
        </c:scaling>
        <c:axPos val="l"/>
        <c:majorGridlines/>
        <c:numFmt formatCode="General" sourceLinked="1"/>
        <c:tickLblPos val="nextTo"/>
        <c:crossAx val="87634304"/>
        <c:crosses val="autoZero"/>
        <c:crossBetween val="between"/>
      </c:valAx>
    </c:plotArea>
    <c:plotVisOnly val="1"/>
    <c:dispBlanksAs val="gap"/>
  </c:chart>
  <c:printSettings>
    <c:headerFooter/>
    <c:pageMargins b="0.75000000000000011" l="0.70000000000000007" r="0.70000000000000007" t="0.75000000000000011" header="0.30000000000000004" footer="0.30000000000000004"/>
    <c:pageSetup/>
  </c:printSettings>
</c:chartSpace>
</file>

<file path=xl/charts/chart177.xml><?xml version="1.0" encoding="utf-8"?>
<c:chartSpace xmlns:c="http://schemas.openxmlformats.org/drawingml/2006/chart" xmlns:a="http://schemas.openxmlformats.org/drawingml/2006/main" xmlns:r="http://schemas.openxmlformats.org/officeDocument/2006/relationships">
  <c:lang val="sk-SK"/>
  <c:chart>
    <c:title>
      <c:tx>
        <c:rich>
          <a:bodyPr/>
          <a:lstStyle/>
          <a:p>
            <a:pPr marL="0" marR="0" indent="0" algn="ctr" defTabSz="914400" rtl="0" eaLnBrk="1" fontAlgn="auto" latinLnBrk="0" hangingPunct="1">
              <a:lnSpc>
                <a:spcPct val="100000"/>
              </a:lnSpc>
              <a:spcBef>
                <a:spcPts val="0"/>
              </a:spcBef>
              <a:spcAft>
                <a:spcPts val="0"/>
              </a:spcAft>
              <a:buClrTx/>
              <a:buSzTx/>
              <a:buFontTx/>
              <a:buNone/>
              <a:tabLst/>
              <a:defRPr sz="1800" b="1" i="0" u="none" strike="noStrike" kern="1200" baseline="0">
                <a:solidFill>
                  <a:sysClr val="windowText" lastClr="000000"/>
                </a:solidFill>
                <a:latin typeface="+mn-lt"/>
                <a:ea typeface="+mn-ea"/>
                <a:cs typeface="+mn-cs"/>
              </a:defRPr>
            </a:pPr>
            <a:r>
              <a:rPr lang="en-US"/>
              <a:t>Dvojica, dve deti, 100% a 67% priemernej mzdy</a:t>
            </a:r>
            <a:endParaRPr lang="sk-SK"/>
          </a:p>
          <a:p>
            <a:pPr marL="0" marR="0" indent="0" algn="ctr" defTabSz="914400" rtl="0" eaLnBrk="1" fontAlgn="auto" latinLnBrk="0" hangingPunct="1">
              <a:lnSpc>
                <a:spcPct val="100000"/>
              </a:lnSpc>
              <a:spcBef>
                <a:spcPts val="0"/>
              </a:spcBef>
              <a:spcAft>
                <a:spcPts val="0"/>
              </a:spcAft>
              <a:buClrTx/>
              <a:buSzTx/>
              <a:buFontTx/>
              <a:buNone/>
              <a:tabLst/>
              <a:defRPr sz="1800" b="1" i="0" u="none" strike="noStrike" kern="1200" baseline="0">
                <a:solidFill>
                  <a:sysClr val="windowText" lastClr="000000"/>
                </a:solidFill>
                <a:latin typeface="+mn-lt"/>
                <a:ea typeface="+mn-ea"/>
                <a:cs typeface="+mn-cs"/>
              </a:defRPr>
            </a:pPr>
            <a:r>
              <a:rPr lang="sk-SK" sz="1400" b="1" i="0" baseline="0">
                <a:effectLst/>
              </a:rPr>
              <a:t>(% ceny práce, 2012)</a:t>
            </a:r>
            <a:endParaRPr lang="en-US" sz="1400">
              <a:effectLst/>
            </a:endParaRPr>
          </a:p>
        </c:rich>
      </c:tx>
    </c:title>
    <c:plotArea>
      <c:layout/>
      <c:barChart>
        <c:barDir val="col"/>
        <c:grouping val="clustered"/>
        <c:ser>
          <c:idx val="0"/>
          <c:order val="0"/>
          <c:tx>
            <c:strRef>
              <c:f>'[3]Table S.1'!$H$249</c:f>
              <c:strCache>
                <c:ptCount val="1"/>
                <c:pt idx="0">
                  <c:v>Dvojica, dve deti, 100% a 67% priemernej mzdy</c:v>
                </c:pt>
              </c:strCache>
            </c:strRef>
          </c:tx>
          <c:dPt>
            <c:idx val="8"/>
            <c:spPr>
              <a:solidFill>
                <a:schemeClr val="accent1"/>
              </a:solidFill>
            </c:spPr>
          </c:dPt>
          <c:dPt>
            <c:idx val="11"/>
            <c:spPr>
              <a:solidFill>
                <a:schemeClr val="accent1"/>
              </a:solidFill>
            </c:spPr>
          </c:dPt>
          <c:dPt>
            <c:idx val="13"/>
            <c:spPr>
              <a:solidFill>
                <a:srgbClr val="C00000"/>
              </a:solidFill>
            </c:spPr>
          </c:dPt>
          <c:dPt>
            <c:idx val="14"/>
            <c:spPr>
              <a:solidFill>
                <a:srgbClr val="FFC000"/>
              </a:solidFill>
            </c:spPr>
          </c:dPt>
          <c:dPt>
            <c:idx val="16"/>
            <c:spPr>
              <a:solidFill>
                <a:schemeClr val="accent1"/>
              </a:solidFill>
            </c:spPr>
          </c:dPt>
          <c:dPt>
            <c:idx val="17"/>
            <c:spPr>
              <a:solidFill>
                <a:schemeClr val="accent1"/>
              </a:solidFill>
            </c:spPr>
          </c:dPt>
          <c:dPt>
            <c:idx val="20"/>
            <c:spPr>
              <a:solidFill>
                <a:schemeClr val="accent1"/>
              </a:solidFill>
            </c:spPr>
          </c:dPt>
          <c:dPt>
            <c:idx val="22"/>
            <c:spPr>
              <a:solidFill>
                <a:srgbClr val="00B050"/>
              </a:solidFill>
            </c:spPr>
          </c:dPt>
          <c:cat>
            <c:strRef>
              <c:f>'[3]Table S.1'!$A$252:$A$287</c:f>
              <c:strCache>
                <c:ptCount val="36"/>
                <c:pt idx="0">
                  <c:v>Belgium</c:v>
                </c:pt>
                <c:pt idx="1">
                  <c:v>Netherlands</c:v>
                </c:pt>
                <c:pt idx="2">
                  <c:v>Italy</c:v>
                </c:pt>
                <c:pt idx="3">
                  <c:v>France</c:v>
                </c:pt>
                <c:pt idx="4">
                  <c:v>Germany</c:v>
                </c:pt>
                <c:pt idx="5">
                  <c:v>Greece</c:v>
                </c:pt>
                <c:pt idx="6">
                  <c:v>Austria</c:v>
                </c:pt>
                <c:pt idx="7">
                  <c:v>Iceland</c:v>
                </c:pt>
                <c:pt idx="8">
                  <c:v>Hungary</c:v>
                </c:pt>
                <c:pt idx="9">
                  <c:v>Sweden</c:v>
                </c:pt>
                <c:pt idx="10">
                  <c:v>Turkey2</c:v>
                </c:pt>
                <c:pt idx="11">
                  <c:v>Spain</c:v>
                </c:pt>
                <c:pt idx="12">
                  <c:v>Estonia</c:v>
                </c:pt>
                <c:pt idx="13">
                  <c:v>Slovak Republic</c:v>
                </c:pt>
                <c:pt idx="14">
                  <c:v>EU-21</c:v>
                </c:pt>
                <c:pt idx="15">
                  <c:v>Poland</c:v>
                </c:pt>
                <c:pt idx="16">
                  <c:v>Finland</c:v>
                </c:pt>
                <c:pt idx="17">
                  <c:v>Switzerland</c:v>
                </c:pt>
                <c:pt idx="18">
                  <c:v>Denmark</c:v>
                </c:pt>
                <c:pt idx="19">
                  <c:v>Norway</c:v>
                </c:pt>
                <c:pt idx="20">
                  <c:v>Slovenia</c:v>
                </c:pt>
                <c:pt idx="21">
                  <c:v>Czech Republic</c:v>
                </c:pt>
                <c:pt idx="22">
                  <c:v>OECD </c:v>
                </c:pt>
                <c:pt idx="23">
                  <c:v>Portugal</c:v>
                </c:pt>
                <c:pt idx="24">
                  <c:v>Australia</c:v>
                </c:pt>
                <c:pt idx="25">
                  <c:v>United Kingdom</c:v>
                </c:pt>
                <c:pt idx="26">
                  <c:v>Japan</c:v>
                </c:pt>
                <c:pt idx="27">
                  <c:v>Canada</c:v>
                </c:pt>
                <c:pt idx="28">
                  <c:v>United States</c:v>
                </c:pt>
                <c:pt idx="29">
                  <c:v>Mexico</c:v>
                </c:pt>
                <c:pt idx="30">
                  <c:v>Luxembourg</c:v>
                </c:pt>
                <c:pt idx="31">
                  <c:v>Israel</c:v>
                </c:pt>
                <c:pt idx="32">
                  <c:v>Chile</c:v>
                </c:pt>
                <c:pt idx="33">
                  <c:v>Korea</c:v>
                </c:pt>
                <c:pt idx="34">
                  <c:v>Ireland</c:v>
                </c:pt>
                <c:pt idx="35">
                  <c:v>New Zealand</c:v>
                </c:pt>
              </c:strCache>
            </c:strRef>
          </c:cat>
          <c:val>
            <c:numRef>
              <c:f>'[3]Table S.1'!$H$252:$H$287</c:f>
              <c:numCache>
                <c:formatCode>General</c:formatCode>
                <c:ptCount val="36"/>
                <c:pt idx="0">
                  <c:v>49.004603767837921</c:v>
                </c:pt>
                <c:pt idx="1">
                  <c:v>46.750395977767994</c:v>
                </c:pt>
                <c:pt idx="2">
                  <c:v>46.017779449610558</c:v>
                </c:pt>
                <c:pt idx="3">
                  <c:v>45.62943490844453</c:v>
                </c:pt>
                <c:pt idx="4">
                  <c:v>42.51142762597793</c:v>
                </c:pt>
                <c:pt idx="5">
                  <c:v>41.910897901166081</c:v>
                </c:pt>
                <c:pt idx="6">
                  <c:v>41.203881414238346</c:v>
                </c:pt>
                <c:pt idx="7">
                  <c:v>40.617705829514136</c:v>
                </c:pt>
                <c:pt idx="8">
                  <c:v>39.119823086924974</c:v>
                </c:pt>
                <c:pt idx="9">
                  <c:v>38.942934578866705</c:v>
                </c:pt>
                <c:pt idx="10">
                  <c:v>38.388646107916074</c:v>
                </c:pt>
                <c:pt idx="11">
                  <c:v>37.916780161005562</c:v>
                </c:pt>
                <c:pt idx="12">
                  <c:v>37.726598173515981</c:v>
                </c:pt>
                <c:pt idx="13">
                  <c:v>37.439130640943837</c:v>
                </c:pt>
                <c:pt idx="14">
                  <c:v>37.280861653312584</c:v>
                </c:pt>
                <c:pt idx="15">
                  <c:v>37.254027964330334</c:v>
                </c:pt>
                <c:pt idx="16">
                  <c:v>37.096967416308615</c:v>
                </c:pt>
                <c:pt idx="17">
                  <c:v>36.359147374633316</c:v>
                </c:pt>
                <c:pt idx="18">
                  <c:v>34.804341737352054</c:v>
                </c:pt>
                <c:pt idx="19">
                  <c:v>34.761879981274717</c:v>
                </c:pt>
                <c:pt idx="20">
                  <c:v>34.100060718103734</c:v>
                </c:pt>
                <c:pt idx="21">
                  <c:v>34.033114631978954</c:v>
                </c:pt>
                <c:pt idx="22">
                  <c:v>33.681888032623007</c:v>
                </c:pt>
                <c:pt idx="23">
                  <c:v>31.373321841352126</c:v>
                </c:pt>
                <c:pt idx="24">
                  <c:v>30.799124918539622</c:v>
                </c:pt>
                <c:pt idx="25">
                  <c:v>28.03336221606655</c:v>
                </c:pt>
                <c:pt idx="26">
                  <c:v>28.015323952691475</c:v>
                </c:pt>
                <c:pt idx="27">
                  <c:v>26.936799577279857</c:v>
                </c:pt>
                <c:pt idx="28">
                  <c:v>24.823441394726785</c:v>
                </c:pt>
                <c:pt idx="29">
                  <c:v>24.562340506623677</c:v>
                </c:pt>
                <c:pt idx="30">
                  <c:v>24.009807638642116</c:v>
                </c:pt>
                <c:pt idx="31">
                  <c:v>22.044380015177069</c:v>
                </c:pt>
                <c:pt idx="32">
                  <c:v>21.69955378175397</c:v>
                </c:pt>
                <c:pt idx="33">
                  <c:v>18.593777415262146</c:v>
                </c:pt>
                <c:pt idx="34">
                  <c:v>18.019402869129479</c:v>
                </c:pt>
                <c:pt idx="35">
                  <c:v>14.683977534225193</c:v>
                </c:pt>
              </c:numCache>
            </c:numRef>
          </c:val>
        </c:ser>
        <c:dLbls/>
        <c:axId val="87667456"/>
        <c:axId val="87668992"/>
      </c:barChart>
      <c:catAx>
        <c:axId val="87667456"/>
        <c:scaling>
          <c:orientation val="minMax"/>
        </c:scaling>
        <c:axPos val="b"/>
        <c:numFmt formatCode="General" sourceLinked="1"/>
        <c:tickLblPos val="nextTo"/>
        <c:crossAx val="87668992"/>
        <c:crosses val="autoZero"/>
        <c:auto val="1"/>
        <c:lblAlgn val="ctr"/>
        <c:lblOffset val="100"/>
      </c:catAx>
      <c:valAx>
        <c:axId val="87668992"/>
        <c:scaling>
          <c:orientation val="minMax"/>
        </c:scaling>
        <c:axPos val="l"/>
        <c:majorGridlines/>
        <c:numFmt formatCode="General" sourceLinked="1"/>
        <c:tickLblPos val="nextTo"/>
        <c:crossAx val="87667456"/>
        <c:crosses val="autoZero"/>
        <c:crossBetween val="between"/>
      </c:valAx>
    </c:plotArea>
    <c:plotVisOnly val="1"/>
    <c:dispBlanksAs val="gap"/>
  </c:chart>
  <c:printSettings>
    <c:headerFooter/>
    <c:pageMargins b="0.75000000000000011" l="0.70000000000000007" r="0.70000000000000007" t="0.75000000000000011" header="0.30000000000000004" footer="0.30000000000000004"/>
    <c:pageSetup/>
  </c:printSettings>
</c:chartSpace>
</file>

<file path=xl/charts/chart178.xml><?xml version="1.0" encoding="utf-8"?>
<c:chartSpace xmlns:c="http://schemas.openxmlformats.org/drawingml/2006/chart" xmlns:a="http://schemas.openxmlformats.org/drawingml/2006/main" xmlns:r="http://schemas.openxmlformats.org/officeDocument/2006/relationships">
  <c:lang val="sk-SK"/>
  <c:chart>
    <c:title>
      <c:tx>
        <c:rich>
          <a:bodyPr/>
          <a:lstStyle/>
          <a:p>
            <a:pPr marL="0" marR="0" indent="0" algn="ctr" defTabSz="914400" rtl="0" eaLnBrk="1" fontAlgn="auto" latinLnBrk="0" hangingPunct="1">
              <a:lnSpc>
                <a:spcPct val="100000"/>
              </a:lnSpc>
              <a:spcBef>
                <a:spcPts val="0"/>
              </a:spcBef>
              <a:spcAft>
                <a:spcPts val="0"/>
              </a:spcAft>
              <a:buClrTx/>
              <a:buSzTx/>
              <a:buFontTx/>
              <a:buNone/>
              <a:tabLst/>
              <a:defRPr sz="1800" b="1" i="0" u="none" strike="noStrike" kern="1200" baseline="0">
                <a:solidFill>
                  <a:sysClr val="windowText" lastClr="000000"/>
                </a:solidFill>
                <a:latin typeface="+mn-lt"/>
                <a:ea typeface="+mn-ea"/>
                <a:cs typeface="+mn-cs"/>
              </a:defRPr>
            </a:pPr>
            <a:r>
              <a:rPr lang="en-US"/>
              <a:t>Dvojica, bez detí, 100% a 33% priemernej mzdy</a:t>
            </a:r>
            <a:endParaRPr lang="sk-SK"/>
          </a:p>
          <a:p>
            <a:pPr marL="0" marR="0" indent="0" algn="ctr" defTabSz="914400" rtl="0" eaLnBrk="1" fontAlgn="auto" latinLnBrk="0" hangingPunct="1">
              <a:lnSpc>
                <a:spcPct val="100000"/>
              </a:lnSpc>
              <a:spcBef>
                <a:spcPts val="0"/>
              </a:spcBef>
              <a:spcAft>
                <a:spcPts val="0"/>
              </a:spcAft>
              <a:buClrTx/>
              <a:buSzTx/>
              <a:buFontTx/>
              <a:buNone/>
              <a:tabLst/>
              <a:defRPr sz="1800" b="1" i="0" u="none" strike="noStrike" kern="1200" baseline="0">
                <a:solidFill>
                  <a:sysClr val="windowText" lastClr="000000"/>
                </a:solidFill>
                <a:latin typeface="+mn-lt"/>
                <a:ea typeface="+mn-ea"/>
                <a:cs typeface="+mn-cs"/>
              </a:defRPr>
            </a:pPr>
            <a:r>
              <a:rPr lang="sk-SK" sz="1400" b="1" i="0" baseline="0">
                <a:effectLst/>
              </a:rPr>
              <a:t>(% ceny práce, 2012)</a:t>
            </a:r>
            <a:endParaRPr lang="en-US" sz="1400">
              <a:effectLst/>
            </a:endParaRPr>
          </a:p>
        </c:rich>
      </c:tx>
    </c:title>
    <c:plotArea>
      <c:layout/>
      <c:barChart>
        <c:barDir val="col"/>
        <c:grouping val="clustered"/>
        <c:ser>
          <c:idx val="0"/>
          <c:order val="0"/>
          <c:tx>
            <c:strRef>
              <c:f>'[3]Table S.1'!$I$289</c:f>
              <c:strCache>
                <c:ptCount val="1"/>
                <c:pt idx="0">
                  <c:v>Dvojica, bez detí, 100% a 33% priemernej mzdy</c:v>
                </c:pt>
              </c:strCache>
            </c:strRef>
          </c:tx>
          <c:dPt>
            <c:idx val="8"/>
            <c:spPr>
              <a:solidFill>
                <a:schemeClr val="accent1"/>
              </a:solidFill>
            </c:spPr>
          </c:dPt>
          <c:dPt>
            <c:idx val="10"/>
            <c:spPr>
              <a:solidFill>
                <a:srgbClr val="C00000"/>
              </a:solidFill>
            </c:spPr>
          </c:dPt>
          <c:dPt>
            <c:idx val="11"/>
            <c:spPr>
              <a:solidFill>
                <a:schemeClr val="accent1"/>
              </a:solidFill>
            </c:spPr>
          </c:dPt>
          <c:dPt>
            <c:idx val="14"/>
            <c:spPr>
              <a:solidFill>
                <a:srgbClr val="FFC000"/>
              </a:solidFill>
            </c:spPr>
          </c:dPt>
          <c:dPt>
            <c:idx val="22"/>
            <c:spPr>
              <a:solidFill>
                <a:srgbClr val="00B050"/>
              </a:solidFill>
            </c:spPr>
          </c:dPt>
          <c:cat>
            <c:strRef>
              <c:f>'[3]Table S.1'!$A$292:$A$327</c:f>
              <c:strCache>
                <c:ptCount val="36"/>
                <c:pt idx="0">
                  <c:v>Belgium</c:v>
                </c:pt>
                <c:pt idx="1">
                  <c:v>Netherlands</c:v>
                </c:pt>
                <c:pt idx="2">
                  <c:v>Italy</c:v>
                </c:pt>
                <c:pt idx="3">
                  <c:v>Hungary</c:v>
                </c:pt>
                <c:pt idx="4">
                  <c:v>France</c:v>
                </c:pt>
                <c:pt idx="5">
                  <c:v>Germany</c:v>
                </c:pt>
                <c:pt idx="6">
                  <c:v>Austria</c:v>
                </c:pt>
                <c:pt idx="7">
                  <c:v>Greece</c:v>
                </c:pt>
                <c:pt idx="8">
                  <c:v>Sweden</c:v>
                </c:pt>
                <c:pt idx="9">
                  <c:v>Estonia</c:v>
                </c:pt>
                <c:pt idx="10">
                  <c:v>Slovak Republic</c:v>
                </c:pt>
                <c:pt idx="11">
                  <c:v>Czech Republic</c:v>
                </c:pt>
                <c:pt idx="12">
                  <c:v>Slovenia</c:v>
                </c:pt>
                <c:pt idx="13">
                  <c:v>Switzerland</c:v>
                </c:pt>
                <c:pt idx="14">
                  <c:v>EU-21</c:v>
                </c:pt>
                <c:pt idx="15">
                  <c:v>Poland</c:v>
                </c:pt>
                <c:pt idx="16">
                  <c:v>Finland</c:v>
                </c:pt>
                <c:pt idx="17">
                  <c:v>Iceland</c:v>
                </c:pt>
                <c:pt idx="18">
                  <c:v>Turkey2</c:v>
                </c:pt>
                <c:pt idx="19">
                  <c:v>Spain</c:v>
                </c:pt>
                <c:pt idx="20">
                  <c:v>Denmark</c:v>
                </c:pt>
                <c:pt idx="21">
                  <c:v>Norway</c:v>
                </c:pt>
                <c:pt idx="22">
                  <c:v>OECD </c:v>
                </c:pt>
                <c:pt idx="23">
                  <c:v>Portugal</c:v>
                </c:pt>
                <c:pt idx="24">
                  <c:v>Japan</c:v>
                </c:pt>
                <c:pt idx="25">
                  <c:v>Australia</c:v>
                </c:pt>
                <c:pt idx="26">
                  <c:v>Luxembourg</c:v>
                </c:pt>
                <c:pt idx="27">
                  <c:v>United Kingdom</c:v>
                </c:pt>
                <c:pt idx="28">
                  <c:v>United States</c:v>
                </c:pt>
                <c:pt idx="29">
                  <c:v>Canada</c:v>
                </c:pt>
                <c:pt idx="30">
                  <c:v>Israel</c:v>
                </c:pt>
                <c:pt idx="31">
                  <c:v>Mexico</c:v>
                </c:pt>
                <c:pt idx="32">
                  <c:v>Chile</c:v>
                </c:pt>
                <c:pt idx="33">
                  <c:v>Korea</c:v>
                </c:pt>
                <c:pt idx="34">
                  <c:v>Ireland</c:v>
                </c:pt>
                <c:pt idx="35">
                  <c:v>New Zealand</c:v>
                </c:pt>
              </c:strCache>
            </c:strRef>
          </c:cat>
          <c:val>
            <c:numRef>
              <c:f>'[3]Table S.1'!$I$292:$I$327</c:f>
              <c:numCache>
                <c:formatCode>General</c:formatCode>
                <c:ptCount val="36"/>
                <c:pt idx="0">
                  <c:v>48.831829275633005</c:v>
                </c:pt>
                <c:pt idx="1">
                  <c:v>48.710458888133523</c:v>
                </c:pt>
                <c:pt idx="2">
                  <c:v>47.400030441693595</c:v>
                </c:pt>
                <c:pt idx="3">
                  <c:v>47.182244071474507</c:v>
                </c:pt>
                <c:pt idx="4">
                  <c:v>46.41447021749083</c:v>
                </c:pt>
                <c:pt idx="5">
                  <c:v>45.581281854700066</c:v>
                </c:pt>
                <c:pt idx="6">
                  <c:v>45.059550038373473</c:v>
                </c:pt>
                <c:pt idx="7">
                  <c:v>41.206498636894104</c:v>
                </c:pt>
                <c:pt idx="8">
                  <c:v>41.20201108696493</c:v>
                </c:pt>
                <c:pt idx="9">
                  <c:v>40.343036529680361</c:v>
                </c:pt>
                <c:pt idx="10">
                  <c:v>40.29673026217008</c:v>
                </c:pt>
                <c:pt idx="11">
                  <c:v>40.204255386127343</c:v>
                </c:pt>
                <c:pt idx="12">
                  <c:v>39.987050575444883</c:v>
                </c:pt>
                <c:pt idx="13">
                  <c:v>39.875719679772757</c:v>
                </c:pt>
                <c:pt idx="14">
                  <c:v>39.765485694468943</c:v>
                </c:pt>
                <c:pt idx="15">
                  <c:v>39.591972686804198</c:v>
                </c:pt>
                <c:pt idx="16">
                  <c:v>38.802438511467059</c:v>
                </c:pt>
                <c:pt idx="17">
                  <c:v>38.407448739906101</c:v>
                </c:pt>
                <c:pt idx="18">
                  <c:v>38.252316096204524</c:v>
                </c:pt>
                <c:pt idx="19">
                  <c:v>38.027637648373805</c:v>
                </c:pt>
                <c:pt idx="20">
                  <c:v>37.987110410801513</c:v>
                </c:pt>
                <c:pt idx="21">
                  <c:v>35.852055214265917</c:v>
                </c:pt>
                <c:pt idx="22">
                  <c:v>35.572553079174533</c:v>
                </c:pt>
                <c:pt idx="23">
                  <c:v>32.004999689602428</c:v>
                </c:pt>
                <c:pt idx="24">
                  <c:v>30.327243360426426</c:v>
                </c:pt>
                <c:pt idx="25">
                  <c:v>29.388272745384764</c:v>
                </c:pt>
                <c:pt idx="26">
                  <c:v>28.395883284085325</c:v>
                </c:pt>
                <c:pt idx="27">
                  <c:v>28.214474084609364</c:v>
                </c:pt>
                <c:pt idx="28">
                  <c:v>27.983487848709583</c:v>
                </c:pt>
                <c:pt idx="29">
                  <c:v>27.669148496143709</c:v>
                </c:pt>
                <c:pt idx="30">
                  <c:v>25.054702224485204</c:v>
                </c:pt>
                <c:pt idx="31">
                  <c:v>24.319077889186421</c:v>
                </c:pt>
                <c:pt idx="32">
                  <c:v>22.062153697904112</c:v>
                </c:pt>
                <c:pt idx="33">
                  <c:v>19.967398866857536</c:v>
                </c:pt>
                <c:pt idx="34">
                  <c:v>19.631236003323281</c:v>
                </c:pt>
                <c:pt idx="35">
                  <c:v>15.232580248839664</c:v>
                </c:pt>
              </c:numCache>
            </c:numRef>
          </c:val>
        </c:ser>
        <c:dLbls/>
        <c:axId val="87711744"/>
        <c:axId val="87713280"/>
      </c:barChart>
      <c:catAx>
        <c:axId val="87711744"/>
        <c:scaling>
          <c:orientation val="minMax"/>
        </c:scaling>
        <c:axPos val="b"/>
        <c:numFmt formatCode="General" sourceLinked="1"/>
        <c:tickLblPos val="nextTo"/>
        <c:crossAx val="87713280"/>
        <c:crosses val="autoZero"/>
        <c:auto val="1"/>
        <c:lblAlgn val="ctr"/>
        <c:lblOffset val="100"/>
      </c:catAx>
      <c:valAx>
        <c:axId val="87713280"/>
        <c:scaling>
          <c:orientation val="minMax"/>
        </c:scaling>
        <c:axPos val="l"/>
        <c:majorGridlines/>
        <c:numFmt formatCode="General" sourceLinked="1"/>
        <c:tickLblPos val="nextTo"/>
        <c:crossAx val="87711744"/>
        <c:crosses val="autoZero"/>
        <c:crossBetween val="between"/>
      </c:valAx>
    </c:plotArea>
    <c:plotVisOnly val="1"/>
    <c:dispBlanksAs val="gap"/>
  </c:chart>
  <c:printSettings>
    <c:headerFooter/>
    <c:pageMargins b="0.75000000000000011" l="0.70000000000000007" r="0.70000000000000007" t="0.75000000000000011" header="0.30000000000000004" footer="0.30000000000000004"/>
    <c:pageSetup/>
  </c:printSettings>
</c:chartSpac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2" Type="http://schemas.openxmlformats.org/officeDocument/2006/relationships/chart" Target="../charts/chart5.xml"/><Relationship Id="rId1" Type="http://schemas.openxmlformats.org/officeDocument/2006/relationships/chart" Target="../charts/chart4.xml"/></Relationships>
</file>

<file path=xl/drawings/_rels/drawing3.xml.rels><?xml version="1.0" encoding="UTF-8" standalone="yes"?>
<Relationships xmlns="http://schemas.openxmlformats.org/package/2006/relationships"><Relationship Id="rId3" Type="http://schemas.openxmlformats.org/officeDocument/2006/relationships/chart" Target="../charts/chart8.xml"/><Relationship Id="rId2" Type="http://schemas.openxmlformats.org/officeDocument/2006/relationships/chart" Target="../charts/chart7.xml"/><Relationship Id="rId1" Type="http://schemas.openxmlformats.org/officeDocument/2006/relationships/chart" Target="../charts/chart6.xml"/></Relationships>
</file>

<file path=xl/drawings/_rels/drawing4.xml.rels><?xml version="1.0" encoding="UTF-8" standalone="yes"?>
<Relationships xmlns="http://schemas.openxmlformats.org/package/2006/relationships"><Relationship Id="rId3" Type="http://schemas.openxmlformats.org/officeDocument/2006/relationships/chart" Target="../charts/chart11.xml"/><Relationship Id="rId2" Type="http://schemas.openxmlformats.org/officeDocument/2006/relationships/chart" Target="../charts/chart10.xml"/><Relationship Id="rId1" Type="http://schemas.openxmlformats.org/officeDocument/2006/relationships/chart" Target="../charts/chart9.xml"/></Relationships>
</file>

<file path=xl/drawings/_rels/drawing5.xml.rels><?xml version="1.0" encoding="UTF-8" standalone="yes"?>
<Relationships xmlns="http://schemas.openxmlformats.org/package/2006/relationships"><Relationship Id="rId2" Type="http://schemas.openxmlformats.org/officeDocument/2006/relationships/chart" Target="../charts/chart13.xml"/><Relationship Id="rId1" Type="http://schemas.openxmlformats.org/officeDocument/2006/relationships/chart" Target="../charts/chart12.xml"/></Relationships>
</file>

<file path=xl/drawings/_rels/drawing6.xml.rels><?xml version="1.0" encoding="UTF-8" standalone="yes"?>
<Relationships xmlns="http://schemas.openxmlformats.org/package/2006/relationships"><Relationship Id="rId2" Type="http://schemas.openxmlformats.org/officeDocument/2006/relationships/chart" Target="../charts/chart15.xml"/><Relationship Id="rId1" Type="http://schemas.openxmlformats.org/officeDocument/2006/relationships/chart" Target="../charts/chart14.xml"/></Relationships>
</file>

<file path=xl/drawings/_rels/drawing7.xml.rels><?xml version="1.0" encoding="UTF-8" standalone="yes"?>
<Relationships xmlns="http://schemas.openxmlformats.org/package/2006/relationships"><Relationship Id="rId3" Type="http://schemas.openxmlformats.org/officeDocument/2006/relationships/chart" Target="../charts/chart18.xml"/><Relationship Id="rId2" Type="http://schemas.openxmlformats.org/officeDocument/2006/relationships/chart" Target="../charts/chart17.xml"/><Relationship Id="rId1" Type="http://schemas.openxmlformats.org/officeDocument/2006/relationships/chart" Target="../charts/chart16.xml"/></Relationships>
</file>

<file path=xl/drawings/_rels/drawing8.xml.rels><?xml version="1.0" encoding="UTF-8" standalone="yes"?>
<Relationships xmlns="http://schemas.openxmlformats.org/package/2006/relationships"><Relationship Id="rId3" Type="http://schemas.openxmlformats.org/officeDocument/2006/relationships/chart" Target="../charts/chart21.xml"/><Relationship Id="rId2" Type="http://schemas.openxmlformats.org/officeDocument/2006/relationships/chart" Target="../charts/chart20.xml"/><Relationship Id="rId1" Type="http://schemas.openxmlformats.org/officeDocument/2006/relationships/chart" Target="../charts/chart19.xml"/></Relationships>
</file>

<file path=xl/drawings/_rels/drawing9.xml.rels><?xml version="1.0" encoding="UTF-8" standalone="yes"?>
<Relationships xmlns="http://schemas.openxmlformats.org/package/2006/relationships"><Relationship Id="rId3" Type="http://schemas.openxmlformats.org/officeDocument/2006/relationships/chart" Target="../charts/chart24.xml"/><Relationship Id="rId2" Type="http://schemas.openxmlformats.org/officeDocument/2006/relationships/chart" Target="../charts/chart23.xml"/><Relationship Id="rId1" Type="http://schemas.openxmlformats.org/officeDocument/2006/relationships/chart" Target="../charts/chart22.xml"/></Relationships>
</file>

<file path=xl/drawings/_rels/drawing10.xml.rels><?xml version="1.0" encoding="UTF-8" standalone="yes"?>
<Relationships xmlns="http://schemas.openxmlformats.org/package/2006/relationships"><Relationship Id="rId2" Type="http://schemas.openxmlformats.org/officeDocument/2006/relationships/chart" Target="../charts/chart26.xml"/><Relationship Id="rId1" Type="http://schemas.openxmlformats.org/officeDocument/2006/relationships/chart" Target="../charts/chart25.xml"/></Relationships>
</file>

<file path=xl/drawings/_rels/drawing11.xml.rels><?xml version="1.0" encoding="UTF-8" standalone="yes"?>
<Relationships xmlns="http://schemas.openxmlformats.org/package/2006/relationships"><Relationship Id="rId3" Type="http://schemas.openxmlformats.org/officeDocument/2006/relationships/chart" Target="../charts/chart29.xml"/><Relationship Id="rId2" Type="http://schemas.openxmlformats.org/officeDocument/2006/relationships/chart" Target="../charts/chart28.xml"/><Relationship Id="rId1" Type="http://schemas.openxmlformats.org/officeDocument/2006/relationships/chart" Target="../charts/chart27.xml"/><Relationship Id="rId5" Type="http://schemas.openxmlformats.org/officeDocument/2006/relationships/chart" Target="../charts/chart31.xml"/><Relationship Id="rId4" Type="http://schemas.openxmlformats.org/officeDocument/2006/relationships/chart" Target="../charts/chart30.xml"/></Relationships>
</file>

<file path=xl/drawings/_rels/drawing12.xml.rels><?xml version="1.0" encoding="UTF-8" standalone="yes"?>
<Relationships xmlns="http://schemas.openxmlformats.org/package/2006/relationships"><Relationship Id="rId3" Type="http://schemas.openxmlformats.org/officeDocument/2006/relationships/chart" Target="../charts/chart34.xml"/><Relationship Id="rId2" Type="http://schemas.openxmlformats.org/officeDocument/2006/relationships/chart" Target="../charts/chart33.xml"/><Relationship Id="rId1" Type="http://schemas.openxmlformats.org/officeDocument/2006/relationships/chart" Target="../charts/chart32.xml"/><Relationship Id="rId5" Type="http://schemas.openxmlformats.org/officeDocument/2006/relationships/chart" Target="../charts/chart36.xml"/><Relationship Id="rId4" Type="http://schemas.openxmlformats.org/officeDocument/2006/relationships/chart" Target="../charts/chart35.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38.xml"/><Relationship Id="rId1" Type="http://schemas.openxmlformats.org/officeDocument/2006/relationships/chart" Target="../charts/chart37.xml"/></Relationships>
</file>

<file path=xl/drawings/_rels/drawing14.xml.rels><?xml version="1.0" encoding="UTF-8" standalone="yes"?>
<Relationships xmlns="http://schemas.openxmlformats.org/package/2006/relationships"><Relationship Id="rId3" Type="http://schemas.openxmlformats.org/officeDocument/2006/relationships/chart" Target="../charts/chart41.xml"/><Relationship Id="rId2" Type="http://schemas.openxmlformats.org/officeDocument/2006/relationships/chart" Target="../charts/chart40.xml"/><Relationship Id="rId1" Type="http://schemas.openxmlformats.org/officeDocument/2006/relationships/chart" Target="../charts/chart39.xml"/><Relationship Id="rId4" Type="http://schemas.openxmlformats.org/officeDocument/2006/relationships/chart" Target="../charts/chart42.xml"/></Relationships>
</file>

<file path=xl/drawings/_rels/drawing15.xml.rels><?xml version="1.0" encoding="UTF-8" standalone="yes"?>
<Relationships xmlns="http://schemas.openxmlformats.org/package/2006/relationships"><Relationship Id="rId2" Type="http://schemas.openxmlformats.org/officeDocument/2006/relationships/chart" Target="../charts/chart44.xml"/><Relationship Id="rId1" Type="http://schemas.openxmlformats.org/officeDocument/2006/relationships/chart" Target="../charts/chart43.xml"/></Relationships>
</file>

<file path=xl/drawings/_rels/drawing16.xml.rels><?xml version="1.0" encoding="UTF-8" standalone="yes"?>
<Relationships xmlns="http://schemas.openxmlformats.org/package/2006/relationships"><Relationship Id="rId2" Type="http://schemas.openxmlformats.org/officeDocument/2006/relationships/chart" Target="../charts/chart46.xml"/><Relationship Id="rId1" Type="http://schemas.openxmlformats.org/officeDocument/2006/relationships/chart" Target="../charts/chart45.xml"/></Relationships>
</file>

<file path=xl/drawings/_rels/drawing17.xml.rels><?xml version="1.0" encoding="UTF-8" standalone="yes"?>
<Relationships xmlns="http://schemas.openxmlformats.org/package/2006/relationships"><Relationship Id="rId3" Type="http://schemas.openxmlformats.org/officeDocument/2006/relationships/chart" Target="../charts/chart49.xml"/><Relationship Id="rId7" Type="http://schemas.openxmlformats.org/officeDocument/2006/relationships/chart" Target="../charts/chart53.xml"/><Relationship Id="rId2" Type="http://schemas.openxmlformats.org/officeDocument/2006/relationships/chart" Target="../charts/chart48.xml"/><Relationship Id="rId1" Type="http://schemas.openxmlformats.org/officeDocument/2006/relationships/chart" Target="../charts/chart47.xml"/><Relationship Id="rId6" Type="http://schemas.openxmlformats.org/officeDocument/2006/relationships/chart" Target="../charts/chart52.xml"/><Relationship Id="rId5" Type="http://schemas.openxmlformats.org/officeDocument/2006/relationships/chart" Target="../charts/chart51.xml"/><Relationship Id="rId4" Type="http://schemas.openxmlformats.org/officeDocument/2006/relationships/chart" Target="../charts/chart50.xml"/></Relationships>
</file>

<file path=xl/drawings/_rels/drawing20.xml.rels><?xml version="1.0" encoding="UTF-8" standalone="yes"?>
<Relationships xmlns="http://schemas.openxmlformats.org/package/2006/relationships"><Relationship Id="rId8" Type="http://schemas.openxmlformats.org/officeDocument/2006/relationships/chart" Target="../charts/chart61.xml"/><Relationship Id="rId13" Type="http://schemas.openxmlformats.org/officeDocument/2006/relationships/chart" Target="../charts/chart66.xml"/><Relationship Id="rId18" Type="http://schemas.openxmlformats.org/officeDocument/2006/relationships/chart" Target="../charts/chart71.xml"/><Relationship Id="rId26" Type="http://schemas.openxmlformats.org/officeDocument/2006/relationships/chart" Target="../charts/chart79.xml"/><Relationship Id="rId39" Type="http://schemas.openxmlformats.org/officeDocument/2006/relationships/chart" Target="../charts/chart92.xml"/><Relationship Id="rId3" Type="http://schemas.openxmlformats.org/officeDocument/2006/relationships/chart" Target="../charts/chart56.xml"/><Relationship Id="rId21" Type="http://schemas.openxmlformats.org/officeDocument/2006/relationships/chart" Target="../charts/chart74.xml"/><Relationship Id="rId34" Type="http://schemas.openxmlformats.org/officeDocument/2006/relationships/chart" Target="../charts/chart87.xml"/><Relationship Id="rId7" Type="http://schemas.openxmlformats.org/officeDocument/2006/relationships/chart" Target="../charts/chart60.xml"/><Relationship Id="rId12" Type="http://schemas.openxmlformats.org/officeDocument/2006/relationships/chart" Target="../charts/chart65.xml"/><Relationship Id="rId17" Type="http://schemas.openxmlformats.org/officeDocument/2006/relationships/chart" Target="../charts/chart70.xml"/><Relationship Id="rId25" Type="http://schemas.openxmlformats.org/officeDocument/2006/relationships/chart" Target="../charts/chart78.xml"/><Relationship Id="rId33" Type="http://schemas.openxmlformats.org/officeDocument/2006/relationships/chart" Target="../charts/chart86.xml"/><Relationship Id="rId38" Type="http://schemas.openxmlformats.org/officeDocument/2006/relationships/chart" Target="../charts/chart91.xml"/><Relationship Id="rId2" Type="http://schemas.openxmlformats.org/officeDocument/2006/relationships/chart" Target="../charts/chart55.xml"/><Relationship Id="rId16" Type="http://schemas.openxmlformats.org/officeDocument/2006/relationships/chart" Target="../charts/chart69.xml"/><Relationship Id="rId20" Type="http://schemas.openxmlformats.org/officeDocument/2006/relationships/chart" Target="../charts/chart73.xml"/><Relationship Id="rId29" Type="http://schemas.openxmlformats.org/officeDocument/2006/relationships/chart" Target="../charts/chart82.xml"/><Relationship Id="rId1" Type="http://schemas.openxmlformats.org/officeDocument/2006/relationships/chart" Target="../charts/chart54.xml"/><Relationship Id="rId6" Type="http://schemas.openxmlformats.org/officeDocument/2006/relationships/chart" Target="../charts/chart59.xml"/><Relationship Id="rId11" Type="http://schemas.openxmlformats.org/officeDocument/2006/relationships/chart" Target="../charts/chart64.xml"/><Relationship Id="rId24" Type="http://schemas.openxmlformats.org/officeDocument/2006/relationships/chart" Target="../charts/chart77.xml"/><Relationship Id="rId32" Type="http://schemas.openxmlformats.org/officeDocument/2006/relationships/chart" Target="../charts/chart85.xml"/><Relationship Id="rId37" Type="http://schemas.openxmlformats.org/officeDocument/2006/relationships/chart" Target="../charts/chart90.xml"/><Relationship Id="rId5" Type="http://schemas.openxmlformats.org/officeDocument/2006/relationships/chart" Target="../charts/chart58.xml"/><Relationship Id="rId15" Type="http://schemas.openxmlformats.org/officeDocument/2006/relationships/chart" Target="../charts/chart68.xml"/><Relationship Id="rId23" Type="http://schemas.openxmlformats.org/officeDocument/2006/relationships/chart" Target="../charts/chart76.xml"/><Relationship Id="rId28" Type="http://schemas.openxmlformats.org/officeDocument/2006/relationships/chart" Target="../charts/chart81.xml"/><Relationship Id="rId36" Type="http://schemas.openxmlformats.org/officeDocument/2006/relationships/chart" Target="../charts/chart89.xml"/><Relationship Id="rId10" Type="http://schemas.openxmlformats.org/officeDocument/2006/relationships/chart" Target="../charts/chart63.xml"/><Relationship Id="rId19" Type="http://schemas.openxmlformats.org/officeDocument/2006/relationships/chart" Target="../charts/chart72.xml"/><Relationship Id="rId31" Type="http://schemas.openxmlformats.org/officeDocument/2006/relationships/chart" Target="../charts/chart84.xml"/><Relationship Id="rId4" Type="http://schemas.openxmlformats.org/officeDocument/2006/relationships/chart" Target="../charts/chart57.xml"/><Relationship Id="rId9" Type="http://schemas.openxmlformats.org/officeDocument/2006/relationships/chart" Target="../charts/chart62.xml"/><Relationship Id="rId14" Type="http://schemas.openxmlformats.org/officeDocument/2006/relationships/chart" Target="../charts/chart67.xml"/><Relationship Id="rId22" Type="http://schemas.openxmlformats.org/officeDocument/2006/relationships/chart" Target="../charts/chart75.xml"/><Relationship Id="rId27" Type="http://schemas.openxmlformats.org/officeDocument/2006/relationships/chart" Target="../charts/chart80.xml"/><Relationship Id="rId30" Type="http://schemas.openxmlformats.org/officeDocument/2006/relationships/chart" Target="../charts/chart83.xml"/><Relationship Id="rId35" Type="http://schemas.openxmlformats.org/officeDocument/2006/relationships/chart" Target="../charts/chart88.xml"/></Relationships>
</file>

<file path=xl/drawings/_rels/drawing21.xml.rels><?xml version="1.0" encoding="UTF-8" standalone="yes"?>
<Relationships xmlns="http://schemas.openxmlformats.org/package/2006/relationships"><Relationship Id="rId8" Type="http://schemas.openxmlformats.org/officeDocument/2006/relationships/chart" Target="../charts/chart100.xml"/><Relationship Id="rId3" Type="http://schemas.openxmlformats.org/officeDocument/2006/relationships/chart" Target="../charts/chart95.xml"/><Relationship Id="rId7" Type="http://schemas.openxmlformats.org/officeDocument/2006/relationships/chart" Target="../charts/chart99.xml"/><Relationship Id="rId12" Type="http://schemas.openxmlformats.org/officeDocument/2006/relationships/chart" Target="../charts/chart104.xml"/><Relationship Id="rId2" Type="http://schemas.openxmlformats.org/officeDocument/2006/relationships/chart" Target="../charts/chart94.xml"/><Relationship Id="rId1" Type="http://schemas.openxmlformats.org/officeDocument/2006/relationships/chart" Target="../charts/chart93.xml"/><Relationship Id="rId6" Type="http://schemas.openxmlformats.org/officeDocument/2006/relationships/chart" Target="../charts/chart98.xml"/><Relationship Id="rId11" Type="http://schemas.openxmlformats.org/officeDocument/2006/relationships/chart" Target="../charts/chart103.xml"/><Relationship Id="rId5" Type="http://schemas.openxmlformats.org/officeDocument/2006/relationships/chart" Target="../charts/chart97.xml"/><Relationship Id="rId10" Type="http://schemas.openxmlformats.org/officeDocument/2006/relationships/chart" Target="../charts/chart102.xml"/><Relationship Id="rId4" Type="http://schemas.openxmlformats.org/officeDocument/2006/relationships/chart" Target="../charts/chart96.xml"/><Relationship Id="rId9" Type="http://schemas.openxmlformats.org/officeDocument/2006/relationships/chart" Target="../charts/chart101.xml"/></Relationships>
</file>

<file path=xl/drawings/_rels/drawing23.xml.rels><?xml version="1.0" encoding="UTF-8" standalone="yes"?>
<Relationships xmlns="http://schemas.openxmlformats.org/package/2006/relationships"><Relationship Id="rId2" Type="http://schemas.openxmlformats.org/officeDocument/2006/relationships/chart" Target="../charts/chart106.xml"/><Relationship Id="rId1" Type="http://schemas.openxmlformats.org/officeDocument/2006/relationships/chart" Target="../charts/chart105.xml"/></Relationships>
</file>

<file path=xl/drawings/_rels/drawing24.xml.rels><?xml version="1.0" encoding="UTF-8" standalone="yes"?>
<Relationships xmlns="http://schemas.openxmlformats.org/package/2006/relationships"><Relationship Id="rId2" Type="http://schemas.openxmlformats.org/officeDocument/2006/relationships/chart" Target="../charts/chart108.xml"/><Relationship Id="rId1" Type="http://schemas.openxmlformats.org/officeDocument/2006/relationships/chart" Target="../charts/chart107.xml"/></Relationships>
</file>

<file path=xl/drawings/_rels/drawing25.xml.rels><?xml version="1.0" encoding="UTF-8" standalone="yes"?>
<Relationships xmlns="http://schemas.openxmlformats.org/package/2006/relationships"><Relationship Id="rId2" Type="http://schemas.openxmlformats.org/officeDocument/2006/relationships/chart" Target="../charts/chart110.xml"/><Relationship Id="rId1" Type="http://schemas.openxmlformats.org/officeDocument/2006/relationships/chart" Target="../charts/chart109.xml"/></Relationships>
</file>

<file path=xl/drawings/_rels/drawing26.xml.rels><?xml version="1.0" encoding="UTF-8" standalone="yes"?>
<Relationships xmlns="http://schemas.openxmlformats.org/package/2006/relationships"><Relationship Id="rId2" Type="http://schemas.openxmlformats.org/officeDocument/2006/relationships/chart" Target="../charts/chart112.xml"/><Relationship Id="rId1" Type="http://schemas.openxmlformats.org/officeDocument/2006/relationships/chart" Target="../charts/chart111.xml"/></Relationships>
</file>

<file path=xl/drawings/_rels/drawing27.xml.rels><?xml version="1.0" encoding="UTF-8" standalone="yes"?>
<Relationships xmlns="http://schemas.openxmlformats.org/package/2006/relationships"><Relationship Id="rId2" Type="http://schemas.openxmlformats.org/officeDocument/2006/relationships/chart" Target="../charts/chart114.xml"/><Relationship Id="rId1" Type="http://schemas.openxmlformats.org/officeDocument/2006/relationships/chart" Target="../charts/chart113.xml"/></Relationships>
</file>

<file path=xl/drawings/_rels/drawing28.xml.rels><?xml version="1.0" encoding="UTF-8" standalone="yes"?>
<Relationships xmlns="http://schemas.openxmlformats.org/package/2006/relationships"><Relationship Id="rId3" Type="http://schemas.openxmlformats.org/officeDocument/2006/relationships/chart" Target="../charts/chart117.xml"/><Relationship Id="rId2" Type="http://schemas.openxmlformats.org/officeDocument/2006/relationships/chart" Target="../charts/chart116.xml"/><Relationship Id="rId1" Type="http://schemas.openxmlformats.org/officeDocument/2006/relationships/chart" Target="../charts/chart115.xml"/></Relationships>
</file>

<file path=xl/drawings/_rels/drawing29.xml.rels><?xml version="1.0" encoding="UTF-8" standalone="yes"?>
<Relationships xmlns="http://schemas.openxmlformats.org/package/2006/relationships"><Relationship Id="rId2" Type="http://schemas.openxmlformats.org/officeDocument/2006/relationships/chart" Target="../charts/chart119.xml"/><Relationship Id="rId1" Type="http://schemas.openxmlformats.org/officeDocument/2006/relationships/chart" Target="../charts/chart118.xml"/></Relationships>
</file>

<file path=xl/drawings/_rels/drawing30.xml.rels><?xml version="1.0" encoding="UTF-8" standalone="yes"?>
<Relationships xmlns="http://schemas.openxmlformats.org/package/2006/relationships"><Relationship Id="rId2" Type="http://schemas.openxmlformats.org/officeDocument/2006/relationships/chart" Target="../charts/chart121.xml"/><Relationship Id="rId1" Type="http://schemas.openxmlformats.org/officeDocument/2006/relationships/chart" Target="../charts/chart120.xml"/></Relationships>
</file>

<file path=xl/drawings/_rels/drawing31.xml.rels><?xml version="1.0" encoding="UTF-8" standalone="yes"?>
<Relationships xmlns="http://schemas.openxmlformats.org/package/2006/relationships"><Relationship Id="rId2" Type="http://schemas.openxmlformats.org/officeDocument/2006/relationships/chart" Target="../charts/chart123.xml"/><Relationship Id="rId1" Type="http://schemas.openxmlformats.org/officeDocument/2006/relationships/chart" Target="../charts/chart122.xml"/></Relationships>
</file>

<file path=xl/drawings/_rels/drawing32.xml.rels><?xml version="1.0" encoding="UTF-8" standalone="yes"?>
<Relationships xmlns="http://schemas.openxmlformats.org/package/2006/relationships"><Relationship Id="rId2" Type="http://schemas.openxmlformats.org/officeDocument/2006/relationships/chart" Target="../charts/chart125.xml"/><Relationship Id="rId1" Type="http://schemas.openxmlformats.org/officeDocument/2006/relationships/chart" Target="../charts/chart124.xml"/></Relationships>
</file>

<file path=xl/drawings/_rels/drawing33.xml.rels><?xml version="1.0" encoding="UTF-8" standalone="yes"?>
<Relationships xmlns="http://schemas.openxmlformats.org/package/2006/relationships"><Relationship Id="rId2" Type="http://schemas.openxmlformats.org/officeDocument/2006/relationships/chart" Target="../charts/chart127.xml"/><Relationship Id="rId1" Type="http://schemas.openxmlformats.org/officeDocument/2006/relationships/chart" Target="../charts/chart126.xml"/></Relationships>
</file>

<file path=xl/drawings/_rels/drawing34.xml.rels><?xml version="1.0" encoding="UTF-8" standalone="yes"?>
<Relationships xmlns="http://schemas.openxmlformats.org/package/2006/relationships"><Relationship Id="rId3" Type="http://schemas.openxmlformats.org/officeDocument/2006/relationships/chart" Target="../charts/chart130.xml"/><Relationship Id="rId2" Type="http://schemas.openxmlformats.org/officeDocument/2006/relationships/chart" Target="../charts/chart129.xml"/><Relationship Id="rId1" Type="http://schemas.openxmlformats.org/officeDocument/2006/relationships/chart" Target="../charts/chart128.xml"/></Relationships>
</file>

<file path=xl/drawings/_rels/drawing35.xml.rels><?xml version="1.0" encoding="UTF-8" standalone="yes"?>
<Relationships xmlns="http://schemas.openxmlformats.org/package/2006/relationships"><Relationship Id="rId3" Type="http://schemas.openxmlformats.org/officeDocument/2006/relationships/chart" Target="../charts/chart133.xml"/><Relationship Id="rId2" Type="http://schemas.openxmlformats.org/officeDocument/2006/relationships/chart" Target="../charts/chart132.xml"/><Relationship Id="rId1" Type="http://schemas.openxmlformats.org/officeDocument/2006/relationships/chart" Target="../charts/chart131.xml"/></Relationships>
</file>

<file path=xl/drawings/_rels/drawing36.xml.rels><?xml version="1.0" encoding="UTF-8" standalone="yes"?>
<Relationships xmlns="http://schemas.openxmlformats.org/package/2006/relationships"><Relationship Id="rId2" Type="http://schemas.openxmlformats.org/officeDocument/2006/relationships/chart" Target="../charts/chart135.xml"/><Relationship Id="rId1" Type="http://schemas.openxmlformats.org/officeDocument/2006/relationships/chart" Target="../charts/chart134.xml"/></Relationships>
</file>

<file path=xl/drawings/_rels/drawing37.xml.rels><?xml version="1.0" encoding="UTF-8" standalone="yes"?>
<Relationships xmlns="http://schemas.openxmlformats.org/package/2006/relationships"><Relationship Id="rId2" Type="http://schemas.openxmlformats.org/officeDocument/2006/relationships/chart" Target="../charts/chart137.xml"/><Relationship Id="rId1" Type="http://schemas.openxmlformats.org/officeDocument/2006/relationships/chart" Target="../charts/chart136.xml"/></Relationships>
</file>

<file path=xl/drawings/_rels/drawing38.xml.rels><?xml version="1.0" encoding="UTF-8" standalone="yes"?>
<Relationships xmlns="http://schemas.openxmlformats.org/package/2006/relationships"><Relationship Id="rId2" Type="http://schemas.openxmlformats.org/officeDocument/2006/relationships/chart" Target="../charts/chart139.xml"/><Relationship Id="rId1" Type="http://schemas.openxmlformats.org/officeDocument/2006/relationships/chart" Target="../charts/chart138.xml"/></Relationships>
</file>

<file path=xl/drawings/_rels/drawing39.xml.rels><?xml version="1.0" encoding="UTF-8" standalone="yes"?>
<Relationships xmlns="http://schemas.openxmlformats.org/package/2006/relationships"><Relationship Id="rId2" Type="http://schemas.openxmlformats.org/officeDocument/2006/relationships/chart" Target="../charts/chart141.xml"/><Relationship Id="rId1" Type="http://schemas.openxmlformats.org/officeDocument/2006/relationships/chart" Target="../charts/chart140.xml"/></Relationships>
</file>

<file path=xl/drawings/_rels/drawing40.xml.rels><?xml version="1.0" encoding="UTF-8" standalone="yes"?>
<Relationships xmlns="http://schemas.openxmlformats.org/package/2006/relationships"><Relationship Id="rId1" Type="http://schemas.openxmlformats.org/officeDocument/2006/relationships/chart" Target="../charts/chart142.xml"/></Relationships>
</file>

<file path=xl/drawings/_rels/drawing41.xml.rels><?xml version="1.0" encoding="UTF-8" standalone="yes"?>
<Relationships xmlns="http://schemas.openxmlformats.org/package/2006/relationships"><Relationship Id="rId3" Type="http://schemas.openxmlformats.org/officeDocument/2006/relationships/chart" Target="../charts/chart145.xml"/><Relationship Id="rId2" Type="http://schemas.openxmlformats.org/officeDocument/2006/relationships/chart" Target="../charts/chart144.xml"/><Relationship Id="rId1" Type="http://schemas.openxmlformats.org/officeDocument/2006/relationships/chart" Target="../charts/chart143.xml"/></Relationships>
</file>

<file path=xl/drawings/_rels/drawing42.xml.rels><?xml version="1.0" encoding="UTF-8" standalone="yes"?>
<Relationships xmlns="http://schemas.openxmlformats.org/package/2006/relationships"><Relationship Id="rId2" Type="http://schemas.openxmlformats.org/officeDocument/2006/relationships/chart" Target="../charts/chart147.xml"/><Relationship Id="rId1" Type="http://schemas.openxmlformats.org/officeDocument/2006/relationships/chart" Target="../charts/chart146.xml"/></Relationships>
</file>

<file path=xl/drawings/_rels/drawing4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4.xml.rels><?xml version="1.0" encoding="UTF-8" standalone="yes"?>
<Relationships xmlns="http://schemas.openxmlformats.org/package/2006/relationships"><Relationship Id="rId1" Type="http://schemas.openxmlformats.org/officeDocument/2006/relationships/image" Target="../media/image1.png"/></Relationships>
</file>

<file path=xl/drawings/_rels/drawing45.xml.rels><?xml version="1.0" encoding="UTF-8" standalone="yes"?>
<Relationships xmlns="http://schemas.openxmlformats.org/package/2006/relationships"><Relationship Id="rId2" Type="http://schemas.openxmlformats.org/officeDocument/2006/relationships/chart" Target="../charts/chart149.xml"/><Relationship Id="rId1" Type="http://schemas.openxmlformats.org/officeDocument/2006/relationships/chart" Target="../charts/chart148.xml"/></Relationships>
</file>

<file path=xl/drawings/_rels/drawing46.xml.rels><?xml version="1.0" encoding="UTF-8" standalone="yes"?>
<Relationships xmlns="http://schemas.openxmlformats.org/package/2006/relationships"><Relationship Id="rId2" Type="http://schemas.openxmlformats.org/officeDocument/2006/relationships/chart" Target="../charts/chart151.xml"/><Relationship Id="rId1" Type="http://schemas.openxmlformats.org/officeDocument/2006/relationships/chart" Target="../charts/chart150.xml"/></Relationships>
</file>

<file path=xl/drawings/_rels/drawing47.xml.rels><?xml version="1.0" encoding="UTF-8" standalone="yes"?>
<Relationships xmlns="http://schemas.openxmlformats.org/package/2006/relationships"><Relationship Id="rId3" Type="http://schemas.openxmlformats.org/officeDocument/2006/relationships/chart" Target="../charts/chart154.xml"/><Relationship Id="rId2" Type="http://schemas.openxmlformats.org/officeDocument/2006/relationships/chart" Target="../charts/chart153.xml"/><Relationship Id="rId1" Type="http://schemas.openxmlformats.org/officeDocument/2006/relationships/chart" Target="../charts/chart152.xml"/><Relationship Id="rId4" Type="http://schemas.openxmlformats.org/officeDocument/2006/relationships/chart" Target="../charts/chart155.xml"/></Relationships>
</file>

<file path=xl/drawings/_rels/drawing48.xml.rels><?xml version="1.0" encoding="UTF-8" standalone="yes"?>
<Relationships xmlns="http://schemas.openxmlformats.org/package/2006/relationships"><Relationship Id="rId1" Type="http://schemas.openxmlformats.org/officeDocument/2006/relationships/chart" Target="../charts/chart156.xml"/></Relationships>
</file>

<file path=xl/drawings/_rels/drawing49.xml.rels><?xml version="1.0" encoding="UTF-8" standalone="yes"?>
<Relationships xmlns="http://schemas.openxmlformats.org/package/2006/relationships"><Relationship Id="rId2" Type="http://schemas.openxmlformats.org/officeDocument/2006/relationships/chart" Target="../charts/chart158.xml"/><Relationship Id="rId1" Type="http://schemas.openxmlformats.org/officeDocument/2006/relationships/chart" Target="../charts/chart157.xml"/></Relationships>
</file>

<file path=xl/drawings/_rels/drawing50.xml.rels><?xml version="1.0" encoding="UTF-8" standalone="yes"?>
<Relationships xmlns="http://schemas.openxmlformats.org/package/2006/relationships"><Relationship Id="rId3" Type="http://schemas.openxmlformats.org/officeDocument/2006/relationships/chart" Target="../charts/chart161.xml"/><Relationship Id="rId2" Type="http://schemas.openxmlformats.org/officeDocument/2006/relationships/chart" Target="../charts/chart160.xml"/><Relationship Id="rId1" Type="http://schemas.openxmlformats.org/officeDocument/2006/relationships/chart" Target="../charts/chart159.xml"/><Relationship Id="rId4" Type="http://schemas.openxmlformats.org/officeDocument/2006/relationships/chart" Target="../charts/chart162.xml"/></Relationships>
</file>

<file path=xl/drawings/_rels/drawing51.xml.rels><?xml version="1.0" encoding="UTF-8" standalone="yes"?>
<Relationships xmlns="http://schemas.openxmlformats.org/package/2006/relationships"><Relationship Id="rId1" Type="http://schemas.openxmlformats.org/officeDocument/2006/relationships/chart" Target="../charts/chart163.xml"/></Relationships>
</file>

<file path=xl/drawings/_rels/drawing52.xml.rels><?xml version="1.0" encoding="UTF-8" standalone="yes"?>
<Relationships xmlns="http://schemas.openxmlformats.org/package/2006/relationships"><Relationship Id="rId1" Type="http://schemas.openxmlformats.org/officeDocument/2006/relationships/chart" Target="../charts/chart164.xml"/></Relationships>
</file>

<file path=xl/drawings/_rels/drawing53.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chart" Target="../charts/chart166.xml"/><Relationship Id="rId1" Type="http://schemas.openxmlformats.org/officeDocument/2006/relationships/chart" Target="../charts/chart165.xml"/><Relationship Id="rId4" Type="http://schemas.openxmlformats.org/officeDocument/2006/relationships/image" Target="../media/image3.emf"/></Relationships>
</file>

<file path=xl/drawings/_rels/drawing56.xml.rels><?xml version="1.0" encoding="UTF-8" standalone="yes"?>
<Relationships xmlns="http://schemas.openxmlformats.org/package/2006/relationships"><Relationship Id="rId1" Type="http://schemas.openxmlformats.org/officeDocument/2006/relationships/chart" Target="../charts/chart167.xml"/></Relationships>
</file>

<file path=xl/drawings/_rels/drawing57.xml.rels><?xml version="1.0" encoding="UTF-8" standalone="yes"?>
<Relationships xmlns="http://schemas.openxmlformats.org/package/2006/relationships"><Relationship Id="rId3" Type="http://schemas.openxmlformats.org/officeDocument/2006/relationships/chart" Target="../charts/chart170.xml"/><Relationship Id="rId2" Type="http://schemas.openxmlformats.org/officeDocument/2006/relationships/chart" Target="../charts/chart169.xml"/><Relationship Id="rId1" Type="http://schemas.openxmlformats.org/officeDocument/2006/relationships/chart" Target="../charts/chart168.xml"/></Relationships>
</file>

<file path=xl/drawings/_rels/drawing61.xml.rels><?xml version="1.0" encoding="UTF-8" standalone="yes"?>
<Relationships xmlns="http://schemas.openxmlformats.org/package/2006/relationships"><Relationship Id="rId8" Type="http://schemas.openxmlformats.org/officeDocument/2006/relationships/chart" Target="../charts/chart178.xml"/><Relationship Id="rId3" Type="http://schemas.openxmlformats.org/officeDocument/2006/relationships/chart" Target="../charts/chart173.xml"/><Relationship Id="rId7" Type="http://schemas.openxmlformats.org/officeDocument/2006/relationships/chart" Target="../charts/chart177.xml"/><Relationship Id="rId2" Type="http://schemas.openxmlformats.org/officeDocument/2006/relationships/chart" Target="../charts/chart172.xml"/><Relationship Id="rId1" Type="http://schemas.openxmlformats.org/officeDocument/2006/relationships/chart" Target="../charts/chart171.xml"/><Relationship Id="rId6" Type="http://schemas.openxmlformats.org/officeDocument/2006/relationships/chart" Target="../charts/chart176.xml"/><Relationship Id="rId5" Type="http://schemas.openxmlformats.org/officeDocument/2006/relationships/chart" Target="../charts/chart175.xml"/><Relationship Id="rId4" Type="http://schemas.openxmlformats.org/officeDocument/2006/relationships/chart" Target="../charts/chart174.xml"/></Relationships>
</file>

<file path=xl/drawings/drawing1.xml><?xml version="1.0" encoding="utf-8"?>
<xdr:wsDr xmlns:xdr="http://schemas.openxmlformats.org/drawingml/2006/spreadsheetDrawing" xmlns:a="http://schemas.openxmlformats.org/drawingml/2006/main">
  <xdr:twoCellAnchor>
    <xdr:from>
      <xdr:col>0</xdr:col>
      <xdr:colOff>361950</xdr:colOff>
      <xdr:row>22</xdr:row>
      <xdr:rowOff>114300</xdr:rowOff>
    </xdr:from>
    <xdr:to>
      <xdr:col>7</xdr:col>
      <xdr:colOff>419100</xdr:colOff>
      <xdr:row>37</xdr:row>
      <xdr:rowOff>0</xdr:rowOff>
    </xdr:to>
    <xdr:graphicFrame macro="">
      <xdr:nvGraphicFramePr>
        <xdr:cNvPr id="15361" name="Graf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542925</xdr:colOff>
      <xdr:row>22</xdr:row>
      <xdr:rowOff>76200</xdr:rowOff>
    </xdr:from>
    <xdr:to>
      <xdr:col>14</xdr:col>
      <xdr:colOff>561975</xdr:colOff>
      <xdr:row>36</xdr:row>
      <xdr:rowOff>152400</xdr:rowOff>
    </xdr:to>
    <xdr:graphicFrame macro="">
      <xdr:nvGraphicFramePr>
        <xdr:cNvPr id="15362" name="Graf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619125</xdr:colOff>
      <xdr:row>38</xdr:row>
      <xdr:rowOff>47625</xdr:rowOff>
    </xdr:from>
    <xdr:to>
      <xdr:col>9</xdr:col>
      <xdr:colOff>381000</xdr:colOff>
      <xdr:row>56</xdr:row>
      <xdr:rowOff>47625</xdr:rowOff>
    </xdr:to>
    <xdr:graphicFrame macro="">
      <xdr:nvGraphicFramePr>
        <xdr:cNvPr id="15363" name="Graf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266700</xdr:colOff>
      <xdr:row>23</xdr:row>
      <xdr:rowOff>57150</xdr:rowOff>
    </xdr:from>
    <xdr:to>
      <xdr:col>7</xdr:col>
      <xdr:colOff>323850</xdr:colOff>
      <xdr:row>42</xdr:row>
      <xdr:rowOff>19050</xdr:rowOff>
    </xdr:to>
    <xdr:graphicFrame macro="">
      <xdr:nvGraphicFramePr>
        <xdr:cNvPr id="19457" name="Graf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123825</xdr:colOff>
      <xdr:row>24</xdr:row>
      <xdr:rowOff>66675</xdr:rowOff>
    </xdr:from>
    <xdr:to>
      <xdr:col>15</xdr:col>
      <xdr:colOff>200025</xdr:colOff>
      <xdr:row>38</xdr:row>
      <xdr:rowOff>142875</xdr:rowOff>
    </xdr:to>
    <xdr:graphicFrame macro="">
      <xdr:nvGraphicFramePr>
        <xdr:cNvPr id="19458" name="Graf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200025</xdr:colOff>
      <xdr:row>24</xdr:row>
      <xdr:rowOff>133350</xdr:rowOff>
    </xdr:from>
    <xdr:to>
      <xdr:col>7</xdr:col>
      <xdr:colOff>257175</xdr:colOff>
      <xdr:row>39</xdr:row>
      <xdr:rowOff>19050</xdr:rowOff>
    </xdr:to>
    <xdr:graphicFrame macro="">
      <xdr:nvGraphicFramePr>
        <xdr:cNvPr id="22529" name="Graf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514350</xdr:colOff>
      <xdr:row>25</xdr:row>
      <xdr:rowOff>0</xdr:rowOff>
    </xdr:from>
    <xdr:to>
      <xdr:col>14</xdr:col>
      <xdr:colOff>533400</xdr:colOff>
      <xdr:row>39</xdr:row>
      <xdr:rowOff>76200</xdr:rowOff>
    </xdr:to>
    <xdr:graphicFrame macro="">
      <xdr:nvGraphicFramePr>
        <xdr:cNvPr id="22530" name="Graf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16</xdr:col>
      <xdr:colOff>0</xdr:colOff>
      <xdr:row>24</xdr:row>
      <xdr:rowOff>0</xdr:rowOff>
    </xdr:from>
    <xdr:to>
      <xdr:col>23</xdr:col>
      <xdr:colOff>304800</xdr:colOff>
      <xdr:row>38</xdr:row>
      <xdr:rowOff>76200</xdr:rowOff>
    </xdr:to>
    <xdr:graphicFrame macro="">
      <xdr:nvGraphicFramePr>
        <xdr:cNvPr id="22531" name="Graf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0</xdr:col>
      <xdr:colOff>9525</xdr:colOff>
      <xdr:row>22</xdr:row>
      <xdr:rowOff>66675</xdr:rowOff>
    </xdr:from>
    <xdr:to>
      <xdr:col>7</xdr:col>
      <xdr:colOff>314325</xdr:colOff>
      <xdr:row>38</xdr:row>
      <xdr:rowOff>114300</xdr:rowOff>
    </xdr:to>
    <xdr:graphicFrame macro="">
      <xdr:nvGraphicFramePr>
        <xdr:cNvPr id="26625" name="Graf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590550</xdr:colOff>
      <xdr:row>22</xdr:row>
      <xdr:rowOff>76200</xdr:rowOff>
    </xdr:from>
    <xdr:to>
      <xdr:col>15</xdr:col>
      <xdr:colOff>285750</xdr:colOff>
      <xdr:row>36</xdr:row>
      <xdr:rowOff>152400</xdr:rowOff>
    </xdr:to>
    <xdr:graphicFrame macro="">
      <xdr:nvGraphicFramePr>
        <xdr:cNvPr id="26626" name="Graf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17</xdr:col>
      <xdr:colOff>0</xdr:colOff>
      <xdr:row>9</xdr:row>
      <xdr:rowOff>0</xdr:rowOff>
    </xdr:from>
    <xdr:to>
      <xdr:col>25</xdr:col>
      <xdr:colOff>495300</xdr:colOff>
      <xdr:row>25</xdr:row>
      <xdr:rowOff>47625</xdr:rowOff>
    </xdr:to>
    <xdr:graphicFrame macro="">
      <xdr:nvGraphicFramePr>
        <xdr:cNvPr id="26627" name="Graf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8</xdr:col>
      <xdr:colOff>0</xdr:colOff>
      <xdr:row>29</xdr:row>
      <xdr:rowOff>133350</xdr:rowOff>
    </xdr:from>
    <xdr:to>
      <xdr:col>15</xdr:col>
      <xdr:colOff>76200</xdr:colOff>
      <xdr:row>44</xdr:row>
      <xdr:rowOff>19050</xdr:rowOff>
    </xdr:to>
    <xdr:graphicFrame macro="">
      <xdr:nvGraphicFramePr>
        <xdr:cNvPr id="30721" name="Graf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29</xdr:row>
      <xdr:rowOff>123825</xdr:rowOff>
    </xdr:from>
    <xdr:to>
      <xdr:col>7</xdr:col>
      <xdr:colOff>190500</xdr:colOff>
      <xdr:row>45</xdr:row>
      <xdr:rowOff>66675</xdr:rowOff>
    </xdr:to>
    <xdr:graphicFrame macro="">
      <xdr:nvGraphicFramePr>
        <xdr:cNvPr id="30722" name="Graf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8</xdr:col>
      <xdr:colOff>0</xdr:colOff>
      <xdr:row>27</xdr:row>
      <xdr:rowOff>0</xdr:rowOff>
    </xdr:from>
    <xdr:to>
      <xdr:col>15</xdr:col>
      <xdr:colOff>76200</xdr:colOff>
      <xdr:row>41</xdr:row>
      <xdr:rowOff>76200</xdr:rowOff>
    </xdr:to>
    <xdr:graphicFrame macro="">
      <xdr:nvGraphicFramePr>
        <xdr:cNvPr id="33793" name="Graf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26</xdr:row>
      <xdr:rowOff>190500</xdr:rowOff>
    </xdr:from>
    <xdr:to>
      <xdr:col>7</xdr:col>
      <xdr:colOff>219075</xdr:colOff>
      <xdr:row>42</xdr:row>
      <xdr:rowOff>180975</xdr:rowOff>
    </xdr:to>
    <xdr:graphicFrame macro="">
      <xdr:nvGraphicFramePr>
        <xdr:cNvPr id="33794" name="Graf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2</xdr:col>
      <xdr:colOff>0</xdr:colOff>
      <xdr:row>27</xdr:row>
      <xdr:rowOff>0</xdr:rowOff>
    </xdr:from>
    <xdr:to>
      <xdr:col>9</xdr:col>
      <xdr:colOff>514350</xdr:colOff>
      <xdr:row>43</xdr:row>
      <xdr:rowOff>0</xdr:rowOff>
    </xdr:to>
    <xdr:graphicFrame macro="">
      <xdr:nvGraphicFramePr>
        <xdr:cNvPr id="36865" name="Graf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0</xdr:colOff>
      <xdr:row>27</xdr:row>
      <xdr:rowOff>0</xdr:rowOff>
    </xdr:from>
    <xdr:to>
      <xdr:col>17</xdr:col>
      <xdr:colOff>381000</xdr:colOff>
      <xdr:row>41</xdr:row>
      <xdr:rowOff>76200</xdr:rowOff>
    </xdr:to>
    <xdr:graphicFrame macro="">
      <xdr:nvGraphicFramePr>
        <xdr:cNvPr id="36866" name="Graf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17</xdr:col>
      <xdr:colOff>0</xdr:colOff>
      <xdr:row>10</xdr:row>
      <xdr:rowOff>0</xdr:rowOff>
    </xdr:from>
    <xdr:to>
      <xdr:col>24</xdr:col>
      <xdr:colOff>514350</xdr:colOff>
      <xdr:row>26</xdr:row>
      <xdr:rowOff>0</xdr:rowOff>
    </xdr:to>
    <xdr:graphicFrame macro="">
      <xdr:nvGraphicFramePr>
        <xdr:cNvPr id="36867" name="Graf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29</xdr:row>
      <xdr:rowOff>123825</xdr:rowOff>
    </xdr:from>
    <xdr:to>
      <xdr:col>7</xdr:col>
      <xdr:colOff>514350</xdr:colOff>
      <xdr:row>45</xdr:row>
      <xdr:rowOff>38100</xdr:rowOff>
    </xdr:to>
    <xdr:graphicFrame macro="">
      <xdr:nvGraphicFramePr>
        <xdr:cNvPr id="40961" name="Graf 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9525</xdr:colOff>
      <xdr:row>30</xdr:row>
      <xdr:rowOff>0</xdr:rowOff>
    </xdr:from>
    <xdr:to>
      <xdr:col>15</xdr:col>
      <xdr:colOff>390525</xdr:colOff>
      <xdr:row>44</xdr:row>
      <xdr:rowOff>76200</xdr:rowOff>
    </xdr:to>
    <xdr:graphicFrame macro="">
      <xdr:nvGraphicFramePr>
        <xdr:cNvPr id="40962" name="Graf 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16</xdr:col>
      <xdr:colOff>9525</xdr:colOff>
      <xdr:row>26</xdr:row>
      <xdr:rowOff>85725</xdr:rowOff>
    </xdr:from>
    <xdr:to>
      <xdr:col>23</xdr:col>
      <xdr:colOff>523875</xdr:colOff>
      <xdr:row>45</xdr:row>
      <xdr:rowOff>161925</xdr:rowOff>
    </xdr:to>
    <xdr:graphicFrame macro="">
      <xdr:nvGraphicFramePr>
        <xdr:cNvPr id="40963" name="Graf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xdr:col>
      <xdr:colOff>200025</xdr:colOff>
      <xdr:row>29</xdr:row>
      <xdr:rowOff>85725</xdr:rowOff>
    </xdr:from>
    <xdr:to>
      <xdr:col>9</xdr:col>
      <xdr:colOff>209550</xdr:colOff>
      <xdr:row>47</xdr:row>
      <xdr:rowOff>161925</xdr:rowOff>
    </xdr:to>
    <xdr:graphicFrame macro="">
      <xdr:nvGraphicFramePr>
        <xdr:cNvPr id="45057" name="Graf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9525</xdr:colOff>
      <xdr:row>30</xdr:row>
      <xdr:rowOff>9525</xdr:rowOff>
    </xdr:from>
    <xdr:to>
      <xdr:col>17</xdr:col>
      <xdr:colOff>390525</xdr:colOff>
      <xdr:row>44</xdr:row>
      <xdr:rowOff>85725</xdr:rowOff>
    </xdr:to>
    <xdr:graphicFrame macro="">
      <xdr:nvGraphicFramePr>
        <xdr:cNvPr id="45058" name="Graf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18</xdr:col>
      <xdr:colOff>0</xdr:colOff>
      <xdr:row>11</xdr:row>
      <xdr:rowOff>0</xdr:rowOff>
    </xdr:from>
    <xdr:to>
      <xdr:col>27</xdr:col>
      <xdr:colOff>504825</xdr:colOff>
      <xdr:row>29</xdr:row>
      <xdr:rowOff>76200</xdr:rowOff>
    </xdr:to>
    <xdr:graphicFrame macro="">
      <xdr:nvGraphicFramePr>
        <xdr:cNvPr id="45059" name="Graf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8</xdr:col>
      <xdr:colOff>0</xdr:colOff>
      <xdr:row>28</xdr:row>
      <xdr:rowOff>0</xdr:rowOff>
    </xdr:from>
    <xdr:to>
      <xdr:col>15</xdr:col>
      <xdr:colOff>76200</xdr:colOff>
      <xdr:row>42</xdr:row>
      <xdr:rowOff>76200</xdr:rowOff>
    </xdr:to>
    <xdr:graphicFrame macro="">
      <xdr:nvGraphicFramePr>
        <xdr:cNvPr id="49153" name="Graf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27</xdr:row>
      <xdr:rowOff>190500</xdr:rowOff>
    </xdr:from>
    <xdr:to>
      <xdr:col>7</xdr:col>
      <xdr:colOff>323850</xdr:colOff>
      <xdr:row>44</xdr:row>
      <xdr:rowOff>38100</xdr:rowOff>
    </xdr:to>
    <xdr:graphicFrame macro="">
      <xdr:nvGraphicFramePr>
        <xdr:cNvPr id="49154" name="Graf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7</xdr:col>
      <xdr:colOff>428625</xdr:colOff>
      <xdr:row>27</xdr:row>
      <xdr:rowOff>171450</xdr:rowOff>
    </xdr:from>
    <xdr:to>
      <xdr:col>14</xdr:col>
      <xdr:colOff>447675</xdr:colOff>
      <xdr:row>42</xdr:row>
      <xdr:rowOff>57150</xdr:rowOff>
    </xdr:to>
    <xdr:graphicFrame macro="">
      <xdr:nvGraphicFramePr>
        <xdr:cNvPr id="12293" name="Graf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152400</xdr:colOff>
      <xdr:row>26</xdr:row>
      <xdr:rowOff>161925</xdr:rowOff>
    </xdr:from>
    <xdr:to>
      <xdr:col>7</xdr:col>
      <xdr:colOff>209550</xdr:colOff>
      <xdr:row>44</xdr:row>
      <xdr:rowOff>85725</xdr:rowOff>
    </xdr:to>
    <xdr:graphicFrame macro="">
      <xdr:nvGraphicFramePr>
        <xdr:cNvPr id="12294" name="Graf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15</xdr:col>
      <xdr:colOff>0</xdr:colOff>
      <xdr:row>26</xdr:row>
      <xdr:rowOff>190500</xdr:rowOff>
    </xdr:from>
    <xdr:to>
      <xdr:col>22</xdr:col>
      <xdr:colOff>304800</xdr:colOff>
      <xdr:row>44</xdr:row>
      <xdr:rowOff>161925</xdr:rowOff>
    </xdr:to>
    <xdr:graphicFrame macro="">
      <xdr:nvGraphicFramePr>
        <xdr:cNvPr id="12295" name="Graf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23</xdr:col>
      <xdr:colOff>0</xdr:colOff>
      <xdr:row>27</xdr:row>
      <xdr:rowOff>0</xdr:rowOff>
    </xdr:from>
    <xdr:to>
      <xdr:col>30</xdr:col>
      <xdr:colOff>304800</xdr:colOff>
      <xdr:row>41</xdr:row>
      <xdr:rowOff>76200</xdr:rowOff>
    </xdr:to>
    <xdr:graphicFrame macro="">
      <xdr:nvGraphicFramePr>
        <xdr:cNvPr id="12296" name="Graf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352425</xdr:colOff>
      <xdr:row>63</xdr:row>
      <xdr:rowOff>0</xdr:rowOff>
    </xdr:from>
    <xdr:to>
      <xdr:col>10</xdr:col>
      <xdr:colOff>466725</xdr:colOff>
      <xdr:row>78</xdr:row>
      <xdr:rowOff>57150</xdr:rowOff>
    </xdr:to>
    <xdr:graphicFrame macro="">
      <xdr:nvGraphicFramePr>
        <xdr:cNvPr id="12297" name="Graf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xdr:from>
      <xdr:col>7</xdr:col>
      <xdr:colOff>104775</xdr:colOff>
      <xdr:row>27</xdr:row>
      <xdr:rowOff>0</xdr:rowOff>
    </xdr:from>
    <xdr:to>
      <xdr:col>14</xdr:col>
      <xdr:colOff>123825</xdr:colOff>
      <xdr:row>41</xdr:row>
      <xdr:rowOff>76200</xdr:rowOff>
    </xdr:to>
    <xdr:graphicFrame macro="">
      <xdr:nvGraphicFramePr>
        <xdr:cNvPr id="57345" name="Graf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27</xdr:row>
      <xdr:rowOff>0</xdr:rowOff>
    </xdr:from>
    <xdr:to>
      <xdr:col>7</xdr:col>
      <xdr:colOff>57150</xdr:colOff>
      <xdr:row>41</xdr:row>
      <xdr:rowOff>76200</xdr:rowOff>
    </xdr:to>
    <xdr:graphicFrame macro="">
      <xdr:nvGraphicFramePr>
        <xdr:cNvPr id="57346" name="Graf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15</xdr:col>
      <xdr:colOff>0</xdr:colOff>
      <xdr:row>27</xdr:row>
      <xdr:rowOff>0</xdr:rowOff>
    </xdr:from>
    <xdr:to>
      <xdr:col>22</xdr:col>
      <xdr:colOff>304800</xdr:colOff>
      <xdr:row>41</xdr:row>
      <xdr:rowOff>76200</xdr:rowOff>
    </xdr:to>
    <xdr:graphicFrame macro="">
      <xdr:nvGraphicFramePr>
        <xdr:cNvPr id="57347" name="Graf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23</xdr:col>
      <xdr:colOff>0</xdr:colOff>
      <xdr:row>27</xdr:row>
      <xdr:rowOff>0</xdr:rowOff>
    </xdr:from>
    <xdr:to>
      <xdr:col>30</xdr:col>
      <xdr:colOff>304800</xdr:colOff>
      <xdr:row>41</xdr:row>
      <xdr:rowOff>76200</xdr:rowOff>
    </xdr:to>
    <xdr:graphicFrame macro="">
      <xdr:nvGraphicFramePr>
        <xdr:cNvPr id="57348" name="Graf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15</xdr:col>
      <xdr:colOff>85725</xdr:colOff>
      <xdr:row>50</xdr:row>
      <xdr:rowOff>142875</xdr:rowOff>
    </xdr:from>
    <xdr:to>
      <xdr:col>23</xdr:col>
      <xdr:colOff>171450</xdr:colOff>
      <xdr:row>65</xdr:row>
      <xdr:rowOff>28575</xdr:rowOff>
    </xdr:to>
    <xdr:graphicFrame macro="">
      <xdr:nvGraphicFramePr>
        <xdr:cNvPr id="57349" name="Graf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drawings/drawing13.xml><?xml version="1.0" encoding="utf-8"?>
<xdr:wsDr xmlns:xdr="http://schemas.openxmlformats.org/drawingml/2006/spreadsheetDrawing" xmlns:a="http://schemas.openxmlformats.org/drawingml/2006/main">
  <xdr:twoCellAnchor>
    <xdr:from>
      <xdr:col>2</xdr:col>
      <xdr:colOff>0</xdr:colOff>
      <xdr:row>26</xdr:row>
      <xdr:rowOff>190500</xdr:rowOff>
    </xdr:from>
    <xdr:to>
      <xdr:col>9</xdr:col>
      <xdr:colOff>514350</xdr:colOff>
      <xdr:row>44</xdr:row>
      <xdr:rowOff>9525</xdr:rowOff>
    </xdr:to>
    <xdr:graphicFrame macro="">
      <xdr:nvGraphicFramePr>
        <xdr:cNvPr id="63489" name="Graf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0</xdr:colOff>
      <xdr:row>27</xdr:row>
      <xdr:rowOff>0</xdr:rowOff>
    </xdr:from>
    <xdr:to>
      <xdr:col>17</xdr:col>
      <xdr:colOff>381000</xdr:colOff>
      <xdr:row>41</xdr:row>
      <xdr:rowOff>76200</xdr:rowOff>
    </xdr:to>
    <xdr:graphicFrame macro="">
      <xdr:nvGraphicFramePr>
        <xdr:cNvPr id="63490" name="Graf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4.xml><?xml version="1.0" encoding="utf-8"?>
<xdr:wsDr xmlns:xdr="http://schemas.openxmlformats.org/drawingml/2006/spreadsheetDrawing" xmlns:a="http://schemas.openxmlformats.org/drawingml/2006/main">
  <xdr:twoCellAnchor>
    <xdr:from>
      <xdr:col>7</xdr:col>
      <xdr:colOff>171450</xdr:colOff>
      <xdr:row>29</xdr:row>
      <xdr:rowOff>161925</xdr:rowOff>
    </xdr:from>
    <xdr:to>
      <xdr:col>14</xdr:col>
      <xdr:colOff>190500</xdr:colOff>
      <xdr:row>44</xdr:row>
      <xdr:rowOff>47625</xdr:rowOff>
    </xdr:to>
    <xdr:graphicFrame macro="">
      <xdr:nvGraphicFramePr>
        <xdr:cNvPr id="66561" name="Graf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30</xdr:row>
      <xdr:rowOff>66675</xdr:rowOff>
    </xdr:from>
    <xdr:to>
      <xdr:col>7</xdr:col>
      <xdr:colOff>57150</xdr:colOff>
      <xdr:row>46</xdr:row>
      <xdr:rowOff>133350</xdr:rowOff>
    </xdr:to>
    <xdr:graphicFrame macro="">
      <xdr:nvGraphicFramePr>
        <xdr:cNvPr id="66562" name="Graf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14</xdr:col>
      <xdr:colOff>276225</xdr:colOff>
      <xdr:row>29</xdr:row>
      <xdr:rowOff>190500</xdr:rowOff>
    </xdr:from>
    <xdr:to>
      <xdr:col>21</xdr:col>
      <xdr:colOff>581025</xdr:colOff>
      <xdr:row>46</xdr:row>
      <xdr:rowOff>0</xdr:rowOff>
    </xdr:to>
    <xdr:graphicFrame macro="">
      <xdr:nvGraphicFramePr>
        <xdr:cNvPr id="66563" name="Graf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22</xdr:col>
      <xdr:colOff>0</xdr:colOff>
      <xdr:row>28</xdr:row>
      <xdr:rowOff>0</xdr:rowOff>
    </xdr:from>
    <xdr:to>
      <xdr:col>29</xdr:col>
      <xdr:colOff>304800</xdr:colOff>
      <xdr:row>42</xdr:row>
      <xdr:rowOff>76200</xdr:rowOff>
    </xdr:to>
    <xdr:graphicFrame macro="">
      <xdr:nvGraphicFramePr>
        <xdr:cNvPr id="66564" name="Graf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15.xml><?xml version="1.0" encoding="utf-8"?>
<xdr:wsDr xmlns:xdr="http://schemas.openxmlformats.org/drawingml/2006/spreadsheetDrawing" xmlns:a="http://schemas.openxmlformats.org/drawingml/2006/main">
  <xdr:twoCellAnchor>
    <xdr:from>
      <xdr:col>11</xdr:col>
      <xdr:colOff>619125</xdr:colOff>
      <xdr:row>39</xdr:row>
      <xdr:rowOff>180975</xdr:rowOff>
    </xdr:from>
    <xdr:to>
      <xdr:col>19</xdr:col>
      <xdr:colOff>257175</xdr:colOff>
      <xdr:row>54</xdr:row>
      <xdr:rowOff>66675</xdr:rowOff>
    </xdr:to>
    <xdr:graphicFrame macro="">
      <xdr:nvGraphicFramePr>
        <xdr:cNvPr id="71681" name="Graf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39</xdr:row>
      <xdr:rowOff>95250</xdr:rowOff>
    </xdr:from>
    <xdr:to>
      <xdr:col>8</xdr:col>
      <xdr:colOff>19050</xdr:colOff>
      <xdr:row>53</xdr:row>
      <xdr:rowOff>171450</xdr:rowOff>
    </xdr:to>
    <xdr:graphicFrame macro="">
      <xdr:nvGraphicFramePr>
        <xdr:cNvPr id="71682" name="Graf 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6.xml><?xml version="1.0" encoding="utf-8"?>
<xdr:wsDr xmlns:xdr="http://schemas.openxmlformats.org/drawingml/2006/spreadsheetDrawing" xmlns:a="http://schemas.openxmlformats.org/drawingml/2006/main">
  <xdr:twoCellAnchor>
    <xdr:from>
      <xdr:col>0</xdr:col>
      <xdr:colOff>438150</xdr:colOff>
      <xdr:row>22</xdr:row>
      <xdr:rowOff>114300</xdr:rowOff>
    </xdr:from>
    <xdr:to>
      <xdr:col>7</xdr:col>
      <xdr:colOff>495300</xdr:colOff>
      <xdr:row>41</xdr:row>
      <xdr:rowOff>19050</xdr:rowOff>
    </xdr:to>
    <xdr:graphicFrame macro="">
      <xdr:nvGraphicFramePr>
        <xdr:cNvPr id="74753" name="Graf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9525</xdr:colOff>
      <xdr:row>22</xdr:row>
      <xdr:rowOff>85725</xdr:rowOff>
    </xdr:from>
    <xdr:to>
      <xdr:col>15</xdr:col>
      <xdr:colOff>38100</xdr:colOff>
      <xdr:row>36</xdr:row>
      <xdr:rowOff>161925</xdr:rowOff>
    </xdr:to>
    <xdr:graphicFrame macro="">
      <xdr:nvGraphicFramePr>
        <xdr:cNvPr id="74754" name="Graf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7.xml><?xml version="1.0" encoding="utf-8"?>
<xdr:wsDr xmlns:xdr="http://schemas.openxmlformats.org/drawingml/2006/spreadsheetDrawing" xmlns:a="http://schemas.openxmlformats.org/drawingml/2006/main">
  <xdr:twoCellAnchor>
    <xdr:from>
      <xdr:col>4</xdr:col>
      <xdr:colOff>0</xdr:colOff>
      <xdr:row>26</xdr:row>
      <xdr:rowOff>0</xdr:rowOff>
    </xdr:from>
    <xdr:to>
      <xdr:col>11</xdr:col>
      <xdr:colOff>47625</xdr:colOff>
      <xdr:row>40</xdr:row>
      <xdr:rowOff>76200</xdr:rowOff>
    </xdr:to>
    <xdr:graphicFrame macro="">
      <xdr:nvGraphicFramePr>
        <xdr:cNvPr id="77825" name="Graf 1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0</xdr:colOff>
      <xdr:row>4</xdr:row>
      <xdr:rowOff>0</xdr:rowOff>
    </xdr:from>
    <xdr:to>
      <xdr:col>11</xdr:col>
      <xdr:colOff>47625</xdr:colOff>
      <xdr:row>18</xdr:row>
      <xdr:rowOff>76200</xdr:rowOff>
    </xdr:to>
    <xdr:graphicFrame macro="">
      <xdr:nvGraphicFramePr>
        <xdr:cNvPr id="77826" name="Graf 1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xdr:col>
      <xdr:colOff>590550</xdr:colOff>
      <xdr:row>49</xdr:row>
      <xdr:rowOff>0</xdr:rowOff>
    </xdr:from>
    <xdr:to>
      <xdr:col>11</xdr:col>
      <xdr:colOff>19050</xdr:colOff>
      <xdr:row>61</xdr:row>
      <xdr:rowOff>38100</xdr:rowOff>
    </xdr:to>
    <xdr:graphicFrame macro="">
      <xdr:nvGraphicFramePr>
        <xdr:cNvPr id="77827" name="Graf 1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xdr:col>
      <xdr:colOff>0</xdr:colOff>
      <xdr:row>68</xdr:row>
      <xdr:rowOff>0</xdr:rowOff>
    </xdr:from>
    <xdr:to>
      <xdr:col>11</xdr:col>
      <xdr:colOff>47625</xdr:colOff>
      <xdr:row>82</xdr:row>
      <xdr:rowOff>76200</xdr:rowOff>
    </xdr:to>
    <xdr:graphicFrame macro="">
      <xdr:nvGraphicFramePr>
        <xdr:cNvPr id="77828" name="Graf 1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4</xdr:col>
      <xdr:colOff>0</xdr:colOff>
      <xdr:row>89</xdr:row>
      <xdr:rowOff>0</xdr:rowOff>
    </xdr:from>
    <xdr:to>
      <xdr:col>11</xdr:col>
      <xdr:colOff>47625</xdr:colOff>
      <xdr:row>103</xdr:row>
      <xdr:rowOff>76200</xdr:rowOff>
    </xdr:to>
    <xdr:graphicFrame macro="">
      <xdr:nvGraphicFramePr>
        <xdr:cNvPr id="77829" name="Graf 1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4</xdr:col>
      <xdr:colOff>76200</xdr:colOff>
      <xdr:row>109</xdr:row>
      <xdr:rowOff>95250</xdr:rowOff>
    </xdr:from>
    <xdr:to>
      <xdr:col>11</xdr:col>
      <xdr:colOff>123825</xdr:colOff>
      <xdr:row>123</xdr:row>
      <xdr:rowOff>171450</xdr:rowOff>
    </xdr:to>
    <xdr:graphicFrame macro="">
      <xdr:nvGraphicFramePr>
        <xdr:cNvPr id="77830" name="Graf 1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xdr:col>
      <xdr:colOff>0</xdr:colOff>
      <xdr:row>131</xdr:row>
      <xdr:rowOff>0</xdr:rowOff>
    </xdr:from>
    <xdr:to>
      <xdr:col>11</xdr:col>
      <xdr:colOff>47625</xdr:colOff>
      <xdr:row>145</xdr:row>
      <xdr:rowOff>76200</xdr:rowOff>
    </xdr:to>
    <xdr:graphicFrame macro="">
      <xdr:nvGraphicFramePr>
        <xdr:cNvPr id="77831" name="Graf 2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drawings/drawing18.xml><?xml version="1.0" encoding="utf-8"?>
<c:userShapes xmlns:c="http://schemas.openxmlformats.org/drawingml/2006/chart">
  <cdr:relSizeAnchor xmlns:cdr="http://schemas.openxmlformats.org/drawingml/2006/chartDrawing">
    <cdr:from>
      <cdr:x>0.35957</cdr:x>
      <cdr:y>0.08746</cdr:y>
    </cdr:from>
    <cdr:to>
      <cdr:x>0.7</cdr:x>
      <cdr:y>0.20408</cdr:y>
    </cdr:to>
    <cdr:sp macro="" textlink="">
      <cdr:nvSpPr>
        <cdr:cNvPr id="3" name="TextBox 2"/>
        <cdr:cNvSpPr txBox="1"/>
      </cdr:nvSpPr>
      <cdr:spPr>
        <a:xfrm xmlns:a="http://schemas.openxmlformats.org/drawingml/2006/main">
          <a:off x="1609725" y="285750"/>
          <a:ext cx="1524000" cy="381000"/>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r>
            <a:rPr lang="en-GB" sz="1100" b="1"/>
            <a:t>Nezávislosť súdnictva</a:t>
          </a:r>
        </a:p>
      </cdr:txBody>
    </cdr:sp>
  </cdr:relSizeAnchor>
</c:userShapes>
</file>

<file path=xl/drawings/drawing19.xml><?xml version="1.0" encoding="utf-8"?>
<c:userShapes xmlns:c="http://schemas.openxmlformats.org/drawingml/2006/chart">
  <cdr:relSizeAnchor xmlns:cdr="http://schemas.openxmlformats.org/drawingml/2006/chartDrawing">
    <cdr:from>
      <cdr:x>0.30638</cdr:x>
      <cdr:y>0.05903</cdr:y>
    </cdr:from>
    <cdr:to>
      <cdr:x>0.72979</cdr:x>
      <cdr:y>0.19097</cdr:y>
    </cdr:to>
    <cdr:sp macro="" textlink="">
      <cdr:nvSpPr>
        <cdr:cNvPr id="2" name="TextBox 1"/>
        <cdr:cNvSpPr txBox="1"/>
      </cdr:nvSpPr>
      <cdr:spPr>
        <a:xfrm xmlns:a="http://schemas.openxmlformats.org/drawingml/2006/main">
          <a:off x="1371599" y="161926"/>
          <a:ext cx="1895475" cy="361950"/>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r>
            <a:rPr lang="en-GB" sz="1100" b="1"/>
            <a:t>Účelnosť verejných výdavkov</a:t>
          </a:r>
        </a:p>
      </cdr:txBody>
    </cdr:sp>
  </cdr:relSizeAnchor>
</c:userShapes>
</file>

<file path=xl/drawings/drawing20.xml><?xml version="1.0" encoding="utf-8"?>
<xdr:wsDr xmlns:xdr="http://schemas.openxmlformats.org/drawingml/2006/spreadsheetDrawing" xmlns:a="http://schemas.openxmlformats.org/drawingml/2006/main">
  <xdr:twoCellAnchor>
    <xdr:from>
      <xdr:col>3</xdr:col>
      <xdr:colOff>0</xdr:colOff>
      <xdr:row>4</xdr:row>
      <xdr:rowOff>0</xdr:rowOff>
    </xdr:from>
    <xdr:to>
      <xdr:col>10</xdr:col>
      <xdr:colOff>95250</xdr:colOff>
      <xdr:row>18</xdr:row>
      <xdr:rowOff>76200</xdr:rowOff>
    </xdr:to>
    <xdr:graphicFrame macro="">
      <xdr:nvGraphicFramePr>
        <xdr:cNvPr id="86017" name="Graf 1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0</xdr:colOff>
      <xdr:row>19</xdr:row>
      <xdr:rowOff>0</xdr:rowOff>
    </xdr:from>
    <xdr:to>
      <xdr:col>10</xdr:col>
      <xdr:colOff>95250</xdr:colOff>
      <xdr:row>33</xdr:row>
      <xdr:rowOff>76200</xdr:rowOff>
    </xdr:to>
    <xdr:graphicFrame macro="">
      <xdr:nvGraphicFramePr>
        <xdr:cNvPr id="86018" name="Graf 1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xdr:col>
      <xdr:colOff>0</xdr:colOff>
      <xdr:row>34</xdr:row>
      <xdr:rowOff>0</xdr:rowOff>
    </xdr:from>
    <xdr:to>
      <xdr:col>10</xdr:col>
      <xdr:colOff>95250</xdr:colOff>
      <xdr:row>48</xdr:row>
      <xdr:rowOff>76200</xdr:rowOff>
    </xdr:to>
    <xdr:graphicFrame macro="">
      <xdr:nvGraphicFramePr>
        <xdr:cNvPr id="86019" name="Graf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3</xdr:col>
      <xdr:colOff>0</xdr:colOff>
      <xdr:row>49</xdr:row>
      <xdr:rowOff>0</xdr:rowOff>
    </xdr:from>
    <xdr:to>
      <xdr:col>10</xdr:col>
      <xdr:colOff>95250</xdr:colOff>
      <xdr:row>63</xdr:row>
      <xdr:rowOff>76200</xdr:rowOff>
    </xdr:to>
    <xdr:graphicFrame macro="">
      <xdr:nvGraphicFramePr>
        <xdr:cNvPr id="86020" name="Graf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14</xdr:col>
      <xdr:colOff>0</xdr:colOff>
      <xdr:row>4</xdr:row>
      <xdr:rowOff>0</xdr:rowOff>
    </xdr:from>
    <xdr:to>
      <xdr:col>21</xdr:col>
      <xdr:colOff>95250</xdr:colOff>
      <xdr:row>18</xdr:row>
      <xdr:rowOff>76200</xdr:rowOff>
    </xdr:to>
    <xdr:graphicFrame macro="">
      <xdr:nvGraphicFramePr>
        <xdr:cNvPr id="86021" name="Graf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14</xdr:col>
      <xdr:colOff>0</xdr:colOff>
      <xdr:row>19</xdr:row>
      <xdr:rowOff>0</xdr:rowOff>
    </xdr:from>
    <xdr:to>
      <xdr:col>21</xdr:col>
      <xdr:colOff>95250</xdr:colOff>
      <xdr:row>33</xdr:row>
      <xdr:rowOff>76200</xdr:rowOff>
    </xdr:to>
    <xdr:graphicFrame macro="">
      <xdr:nvGraphicFramePr>
        <xdr:cNvPr id="86022" name="Graf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14</xdr:col>
      <xdr:colOff>0</xdr:colOff>
      <xdr:row>34</xdr:row>
      <xdr:rowOff>0</xdr:rowOff>
    </xdr:from>
    <xdr:to>
      <xdr:col>21</xdr:col>
      <xdr:colOff>95250</xdr:colOff>
      <xdr:row>48</xdr:row>
      <xdr:rowOff>76200</xdr:rowOff>
    </xdr:to>
    <xdr:graphicFrame macro="">
      <xdr:nvGraphicFramePr>
        <xdr:cNvPr id="86023" name="Graf 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25</xdr:col>
      <xdr:colOff>0</xdr:colOff>
      <xdr:row>4</xdr:row>
      <xdr:rowOff>0</xdr:rowOff>
    </xdr:from>
    <xdr:to>
      <xdr:col>32</xdr:col>
      <xdr:colOff>95250</xdr:colOff>
      <xdr:row>18</xdr:row>
      <xdr:rowOff>76200</xdr:rowOff>
    </xdr:to>
    <xdr:graphicFrame macro="">
      <xdr:nvGraphicFramePr>
        <xdr:cNvPr id="86024" name="Graf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25</xdr:col>
      <xdr:colOff>0</xdr:colOff>
      <xdr:row>19</xdr:row>
      <xdr:rowOff>0</xdr:rowOff>
    </xdr:from>
    <xdr:to>
      <xdr:col>32</xdr:col>
      <xdr:colOff>95250</xdr:colOff>
      <xdr:row>33</xdr:row>
      <xdr:rowOff>76200</xdr:rowOff>
    </xdr:to>
    <xdr:graphicFrame macro="">
      <xdr:nvGraphicFramePr>
        <xdr:cNvPr id="86025" name="Graf 1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25</xdr:col>
      <xdr:colOff>0</xdr:colOff>
      <xdr:row>34</xdr:row>
      <xdr:rowOff>0</xdr:rowOff>
    </xdr:from>
    <xdr:to>
      <xdr:col>32</xdr:col>
      <xdr:colOff>95250</xdr:colOff>
      <xdr:row>48</xdr:row>
      <xdr:rowOff>76200</xdr:rowOff>
    </xdr:to>
    <xdr:graphicFrame macro="">
      <xdr:nvGraphicFramePr>
        <xdr:cNvPr id="86026" name="Graf 1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36</xdr:col>
      <xdr:colOff>0</xdr:colOff>
      <xdr:row>4</xdr:row>
      <xdr:rowOff>0</xdr:rowOff>
    </xdr:from>
    <xdr:to>
      <xdr:col>43</xdr:col>
      <xdr:colOff>95250</xdr:colOff>
      <xdr:row>18</xdr:row>
      <xdr:rowOff>76200</xdr:rowOff>
    </xdr:to>
    <xdr:graphicFrame macro="">
      <xdr:nvGraphicFramePr>
        <xdr:cNvPr id="86027" name="Graf 1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36</xdr:col>
      <xdr:colOff>0</xdr:colOff>
      <xdr:row>19</xdr:row>
      <xdr:rowOff>0</xdr:rowOff>
    </xdr:from>
    <xdr:to>
      <xdr:col>43</xdr:col>
      <xdr:colOff>95250</xdr:colOff>
      <xdr:row>33</xdr:row>
      <xdr:rowOff>76200</xdr:rowOff>
    </xdr:to>
    <xdr:graphicFrame macro="">
      <xdr:nvGraphicFramePr>
        <xdr:cNvPr id="86028" name="Graf 1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36</xdr:col>
      <xdr:colOff>0</xdr:colOff>
      <xdr:row>34</xdr:row>
      <xdr:rowOff>0</xdr:rowOff>
    </xdr:from>
    <xdr:to>
      <xdr:col>43</xdr:col>
      <xdr:colOff>95250</xdr:colOff>
      <xdr:row>48</xdr:row>
      <xdr:rowOff>76200</xdr:rowOff>
    </xdr:to>
    <xdr:graphicFrame macro="">
      <xdr:nvGraphicFramePr>
        <xdr:cNvPr id="86029" name="Graf 1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47</xdr:col>
      <xdr:colOff>0</xdr:colOff>
      <xdr:row>4</xdr:row>
      <xdr:rowOff>0</xdr:rowOff>
    </xdr:from>
    <xdr:to>
      <xdr:col>54</xdr:col>
      <xdr:colOff>95250</xdr:colOff>
      <xdr:row>18</xdr:row>
      <xdr:rowOff>76200</xdr:rowOff>
    </xdr:to>
    <xdr:graphicFrame macro="">
      <xdr:nvGraphicFramePr>
        <xdr:cNvPr id="86030" name="Graf 1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47</xdr:col>
      <xdr:colOff>0</xdr:colOff>
      <xdr:row>19</xdr:row>
      <xdr:rowOff>0</xdr:rowOff>
    </xdr:from>
    <xdr:to>
      <xdr:col>54</xdr:col>
      <xdr:colOff>95250</xdr:colOff>
      <xdr:row>33</xdr:row>
      <xdr:rowOff>76200</xdr:rowOff>
    </xdr:to>
    <xdr:graphicFrame macro="">
      <xdr:nvGraphicFramePr>
        <xdr:cNvPr id="86031" name="Graf 1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47</xdr:col>
      <xdr:colOff>0</xdr:colOff>
      <xdr:row>34</xdr:row>
      <xdr:rowOff>0</xdr:rowOff>
    </xdr:from>
    <xdr:to>
      <xdr:col>54</xdr:col>
      <xdr:colOff>95250</xdr:colOff>
      <xdr:row>48</xdr:row>
      <xdr:rowOff>76200</xdr:rowOff>
    </xdr:to>
    <xdr:graphicFrame macro="">
      <xdr:nvGraphicFramePr>
        <xdr:cNvPr id="86032" name="Graf 1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47</xdr:col>
      <xdr:colOff>95250</xdr:colOff>
      <xdr:row>49</xdr:row>
      <xdr:rowOff>9525</xdr:rowOff>
    </xdr:from>
    <xdr:to>
      <xdr:col>54</xdr:col>
      <xdr:colOff>190500</xdr:colOff>
      <xdr:row>63</xdr:row>
      <xdr:rowOff>85725</xdr:rowOff>
    </xdr:to>
    <xdr:graphicFrame macro="">
      <xdr:nvGraphicFramePr>
        <xdr:cNvPr id="86033" name="Graf 2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58</xdr:col>
      <xdr:colOff>0</xdr:colOff>
      <xdr:row>4</xdr:row>
      <xdr:rowOff>0</xdr:rowOff>
    </xdr:from>
    <xdr:to>
      <xdr:col>65</xdr:col>
      <xdr:colOff>95250</xdr:colOff>
      <xdr:row>18</xdr:row>
      <xdr:rowOff>76200</xdr:rowOff>
    </xdr:to>
    <xdr:graphicFrame macro="">
      <xdr:nvGraphicFramePr>
        <xdr:cNvPr id="86034" name="Graf 2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58</xdr:col>
      <xdr:colOff>0</xdr:colOff>
      <xdr:row>19</xdr:row>
      <xdr:rowOff>0</xdr:rowOff>
    </xdr:from>
    <xdr:to>
      <xdr:col>65</xdr:col>
      <xdr:colOff>95250</xdr:colOff>
      <xdr:row>33</xdr:row>
      <xdr:rowOff>76200</xdr:rowOff>
    </xdr:to>
    <xdr:graphicFrame macro="">
      <xdr:nvGraphicFramePr>
        <xdr:cNvPr id="86035" name="Graf 2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58</xdr:col>
      <xdr:colOff>0</xdr:colOff>
      <xdr:row>34</xdr:row>
      <xdr:rowOff>0</xdr:rowOff>
    </xdr:from>
    <xdr:to>
      <xdr:col>65</xdr:col>
      <xdr:colOff>95250</xdr:colOff>
      <xdr:row>48</xdr:row>
      <xdr:rowOff>76200</xdr:rowOff>
    </xdr:to>
    <xdr:graphicFrame macro="">
      <xdr:nvGraphicFramePr>
        <xdr:cNvPr id="86036" name="Graf 2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58</xdr:col>
      <xdr:colOff>0</xdr:colOff>
      <xdr:row>49</xdr:row>
      <xdr:rowOff>0</xdr:rowOff>
    </xdr:from>
    <xdr:to>
      <xdr:col>65</xdr:col>
      <xdr:colOff>95250</xdr:colOff>
      <xdr:row>63</xdr:row>
      <xdr:rowOff>76200</xdr:rowOff>
    </xdr:to>
    <xdr:graphicFrame macro="">
      <xdr:nvGraphicFramePr>
        <xdr:cNvPr id="86037" name="Graf 2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69</xdr:col>
      <xdr:colOff>0</xdr:colOff>
      <xdr:row>4</xdr:row>
      <xdr:rowOff>0</xdr:rowOff>
    </xdr:from>
    <xdr:to>
      <xdr:col>76</xdr:col>
      <xdr:colOff>95250</xdr:colOff>
      <xdr:row>18</xdr:row>
      <xdr:rowOff>76200</xdr:rowOff>
    </xdr:to>
    <xdr:graphicFrame macro="">
      <xdr:nvGraphicFramePr>
        <xdr:cNvPr id="86038" name="Graf 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xdr:from>
      <xdr:col>69</xdr:col>
      <xdr:colOff>0</xdr:colOff>
      <xdr:row>19</xdr:row>
      <xdr:rowOff>0</xdr:rowOff>
    </xdr:from>
    <xdr:to>
      <xdr:col>76</xdr:col>
      <xdr:colOff>95250</xdr:colOff>
      <xdr:row>33</xdr:row>
      <xdr:rowOff>76200</xdr:rowOff>
    </xdr:to>
    <xdr:graphicFrame macro="">
      <xdr:nvGraphicFramePr>
        <xdr:cNvPr id="86039" name="Graf 2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xdr:twoCellAnchor>
  <xdr:twoCellAnchor>
    <xdr:from>
      <xdr:col>69</xdr:col>
      <xdr:colOff>0</xdr:colOff>
      <xdr:row>34</xdr:row>
      <xdr:rowOff>0</xdr:rowOff>
    </xdr:from>
    <xdr:to>
      <xdr:col>76</xdr:col>
      <xdr:colOff>95250</xdr:colOff>
      <xdr:row>48</xdr:row>
      <xdr:rowOff>76200</xdr:rowOff>
    </xdr:to>
    <xdr:graphicFrame macro="">
      <xdr:nvGraphicFramePr>
        <xdr:cNvPr id="86040" name="Graf 2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xdr:twoCellAnchor>
  <xdr:twoCellAnchor>
    <xdr:from>
      <xdr:col>69</xdr:col>
      <xdr:colOff>0</xdr:colOff>
      <xdr:row>49</xdr:row>
      <xdr:rowOff>0</xdr:rowOff>
    </xdr:from>
    <xdr:to>
      <xdr:col>76</xdr:col>
      <xdr:colOff>95250</xdr:colOff>
      <xdr:row>63</xdr:row>
      <xdr:rowOff>76200</xdr:rowOff>
    </xdr:to>
    <xdr:graphicFrame macro="">
      <xdr:nvGraphicFramePr>
        <xdr:cNvPr id="86041" name="Graf 2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
        </a:graphicData>
      </a:graphic>
    </xdr:graphicFrame>
    <xdr:clientData/>
  </xdr:twoCellAnchor>
  <xdr:twoCellAnchor>
    <xdr:from>
      <xdr:col>69</xdr:col>
      <xdr:colOff>0</xdr:colOff>
      <xdr:row>64</xdr:row>
      <xdr:rowOff>0</xdr:rowOff>
    </xdr:from>
    <xdr:to>
      <xdr:col>76</xdr:col>
      <xdr:colOff>95250</xdr:colOff>
      <xdr:row>78</xdr:row>
      <xdr:rowOff>76200</xdr:rowOff>
    </xdr:to>
    <xdr:graphicFrame macro="">
      <xdr:nvGraphicFramePr>
        <xdr:cNvPr id="86042" name="Graf 2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
        </a:graphicData>
      </a:graphic>
    </xdr:graphicFrame>
    <xdr:clientData/>
  </xdr:twoCellAnchor>
  <xdr:twoCellAnchor>
    <xdr:from>
      <xdr:col>69</xdr:col>
      <xdr:colOff>0</xdr:colOff>
      <xdr:row>79</xdr:row>
      <xdr:rowOff>0</xdr:rowOff>
    </xdr:from>
    <xdr:to>
      <xdr:col>76</xdr:col>
      <xdr:colOff>95250</xdr:colOff>
      <xdr:row>93</xdr:row>
      <xdr:rowOff>76200</xdr:rowOff>
    </xdr:to>
    <xdr:graphicFrame macro="">
      <xdr:nvGraphicFramePr>
        <xdr:cNvPr id="86043" name="Graf 3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7"/>
        </a:graphicData>
      </a:graphic>
    </xdr:graphicFrame>
    <xdr:clientData/>
  </xdr:twoCellAnchor>
  <xdr:twoCellAnchor>
    <xdr:from>
      <xdr:col>80</xdr:col>
      <xdr:colOff>0</xdr:colOff>
      <xdr:row>4</xdr:row>
      <xdr:rowOff>0</xdr:rowOff>
    </xdr:from>
    <xdr:to>
      <xdr:col>87</xdr:col>
      <xdr:colOff>95250</xdr:colOff>
      <xdr:row>18</xdr:row>
      <xdr:rowOff>76200</xdr:rowOff>
    </xdr:to>
    <xdr:graphicFrame macro="">
      <xdr:nvGraphicFramePr>
        <xdr:cNvPr id="86044" name="Graf 3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8"/>
        </a:graphicData>
      </a:graphic>
    </xdr:graphicFrame>
    <xdr:clientData/>
  </xdr:twoCellAnchor>
  <xdr:twoCellAnchor>
    <xdr:from>
      <xdr:col>80</xdr:col>
      <xdr:colOff>0</xdr:colOff>
      <xdr:row>19</xdr:row>
      <xdr:rowOff>0</xdr:rowOff>
    </xdr:from>
    <xdr:to>
      <xdr:col>87</xdr:col>
      <xdr:colOff>95250</xdr:colOff>
      <xdr:row>33</xdr:row>
      <xdr:rowOff>76200</xdr:rowOff>
    </xdr:to>
    <xdr:graphicFrame macro="">
      <xdr:nvGraphicFramePr>
        <xdr:cNvPr id="86045" name="Graf 3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9"/>
        </a:graphicData>
      </a:graphic>
    </xdr:graphicFrame>
    <xdr:clientData/>
  </xdr:twoCellAnchor>
  <xdr:twoCellAnchor>
    <xdr:from>
      <xdr:col>80</xdr:col>
      <xdr:colOff>0</xdr:colOff>
      <xdr:row>34</xdr:row>
      <xdr:rowOff>0</xdr:rowOff>
    </xdr:from>
    <xdr:to>
      <xdr:col>87</xdr:col>
      <xdr:colOff>95250</xdr:colOff>
      <xdr:row>48</xdr:row>
      <xdr:rowOff>76200</xdr:rowOff>
    </xdr:to>
    <xdr:graphicFrame macro="">
      <xdr:nvGraphicFramePr>
        <xdr:cNvPr id="86046" name="Graf 3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0"/>
        </a:graphicData>
      </a:graphic>
    </xdr:graphicFrame>
    <xdr:clientData/>
  </xdr:twoCellAnchor>
  <xdr:twoCellAnchor>
    <xdr:from>
      <xdr:col>80</xdr:col>
      <xdr:colOff>0</xdr:colOff>
      <xdr:row>49</xdr:row>
      <xdr:rowOff>0</xdr:rowOff>
    </xdr:from>
    <xdr:to>
      <xdr:col>87</xdr:col>
      <xdr:colOff>95250</xdr:colOff>
      <xdr:row>63</xdr:row>
      <xdr:rowOff>76200</xdr:rowOff>
    </xdr:to>
    <xdr:graphicFrame macro="">
      <xdr:nvGraphicFramePr>
        <xdr:cNvPr id="86047" name="Graf 3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1"/>
        </a:graphicData>
      </a:graphic>
    </xdr:graphicFrame>
    <xdr:clientData/>
  </xdr:twoCellAnchor>
  <xdr:twoCellAnchor>
    <xdr:from>
      <xdr:col>80</xdr:col>
      <xdr:colOff>0</xdr:colOff>
      <xdr:row>64</xdr:row>
      <xdr:rowOff>0</xdr:rowOff>
    </xdr:from>
    <xdr:to>
      <xdr:col>87</xdr:col>
      <xdr:colOff>95250</xdr:colOff>
      <xdr:row>78</xdr:row>
      <xdr:rowOff>76200</xdr:rowOff>
    </xdr:to>
    <xdr:graphicFrame macro="">
      <xdr:nvGraphicFramePr>
        <xdr:cNvPr id="86048" name="Graf 3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2"/>
        </a:graphicData>
      </a:graphic>
    </xdr:graphicFrame>
    <xdr:clientData/>
  </xdr:twoCellAnchor>
  <xdr:twoCellAnchor>
    <xdr:from>
      <xdr:col>80</xdr:col>
      <xdr:colOff>0</xdr:colOff>
      <xdr:row>79</xdr:row>
      <xdr:rowOff>0</xdr:rowOff>
    </xdr:from>
    <xdr:to>
      <xdr:col>87</xdr:col>
      <xdr:colOff>95250</xdr:colOff>
      <xdr:row>93</xdr:row>
      <xdr:rowOff>76200</xdr:rowOff>
    </xdr:to>
    <xdr:graphicFrame macro="">
      <xdr:nvGraphicFramePr>
        <xdr:cNvPr id="86049" name="Graf 3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3"/>
        </a:graphicData>
      </a:graphic>
    </xdr:graphicFrame>
    <xdr:clientData/>
  </xdr:twoCellAnchor>
  <xdr:twoCellAnchor>
    <xdr:from>
      <xdr:col>91</xdr:col>
      <xdr:colOff>0</xdr:colOff>
      <xdr:row>4</xdr:row>
      <xdr:rowOff>0</xdr:rowOff>
    </xdr:from>
    <xdr:to>
      <xdr:col>98</xdr:col>
      <xdr:colOff>95250</xdr:colOff>
      <xdr:row>18</xdr:row>
      <xdr:rowOff>76200</xdr:rowOff>
    </xdr:to>
    <xdr:graphicFrame macro="">
      <xdr:nvGraphicFramePr>
        <xdr:cNvPr id="86050" name="Graf 3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4"/>
        </a:graphicData>
      </a:graphic>
    </xdr:graphicFrame>
    <xdr:clientData/>
  </xdr:twoCellAnchor>
  <xdr:twoCellAnchor>
    <xdr:from>
      <xdr:col>91</xdr:col>
      <xdr:colOff>0</xdr:colOff>
      <xdr:row>19</xdr:row>
      <xdr:rowOff>0</xdr:rowOff>
    </xdr:from>
    <xdr:to>
      <xdr:col>98</xdr:col>
      <xdr:colOff>95250</xdr:colOff>
      <xdr:row>33</xdr:row>
      <xdr:rowOff>76200</xdr:rowOff>
    </xdr:to>
    <xdr:graphicFrame macro="">
      <xdr:nvGraphicFramePr>
        <xdr:cNvPr id="86051" name="Graf 3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5"/>
        </a:graphicData>
      </a:graphic>
    </xdr:graphicFrame>
    <xdr:clientData/>
  </xdr:twoCellAnchor>
  <xdr:twoCellAnchor>
    <xdr:from>
      <xdr:col>91</xdr:col>
      <xdr:colOff>0</xdr:colOff>
      <xdr:row>34</xdr:row>
      <xdr:rowOff>0</xdr:rowOff>
    </xdr:from>
    <xdr:to>
      <xdr:col>98</xdr:col>
      <xdr:colOff>95250</xdr:colOff>
      <xdr:row>48</xdr:row>
      <xdr:rowOff>76200</xdr:rowOff>
    </xdr:to>
    <xdr:graphicFrame macro="">
      <xdr:nvGraphicFramePr>
        <xdr:cNvPr id="86052" name="Graf 3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6"/>
        </a:graphicData>
      </a:graphic>
    </xdr:graphicFrame>
    <xdr:clientData/>
  </xdr:twoCellAnchor>
  <xdr:twoCellAnchor>
    <xdr:from>
      <xdr:col>102</xdr:col>
      <xdr:colOff>0</xdr:colOff>
      <xdr:row>4</xdr:row>
      <xdr:rowOff>0</xdr:rowOff>
    </xdr:from>
    <xdr:to>
      <xdr:col>109</xdr:col>
      <xdr:colOff>95250</xdr:colOff>
      <xdr:row>18</xdr:row>
      <xdr:rowOff>76200</xdr:rowOff>
    </xdr:to>
    <xdr:graphicFrame macro="">
      <xdr:nvGraphicFramePr>
        <xdr:cNvPr id="86053" name="Graf 4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7"/>
        </a:graphicData>
      </a:graphic>
    </xdr:graphicFrame>
    <xdr:clientData/>
  </xdr:twoCellAnchor>
  <xdr:twoCellAnchor>
    <xdr:from>
      <xdr:col>102</xdr:col>
      <xdr:colOff>0</xdr:colOff>
      <xdr:row>19</xdr:row>
      <xdr:rowOff>0</xdr:rowOff>
    </xdr:from>
    <xdr:to>
      <xdr:col>109</xdr:col>
      <xdr:colOff>95250</xdr:colOff>
      <xdr:row>33</xdr:row>
      <xdr:rowOff>76200</xdr:rowOff>
    </xdr:to>
    <xdr:graphicFrame macro="">
      <xdr:nvGraphicFramePr>
        <xdr:cNvPr id="86054" name="Graf 4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8"/>
        </a:graphicData>
      </a:graphic>
    </xdr:graphicFrame>
    <xdr:clientData/>
  </xdr:twoCellAnchor>
  <xdr:twoCellAnchor>
    <xdr:from>
      <xdr:col>102</xdr:col>
      <xdr:colOff>0</xdr:colOff>
      <xdr:row>34</xdr:row>
      <xdr:rowOff>0</xdr:rowOff>
    </xdr:from>
    <xdr:to>
      <xdr:col>109</xdr:col>
      <xdr:colOff>95250</xdr:colOff>
      <xdr:row>48</xdr:row>
      <xdr:rowOff>76200</xdr:rowOff>
    </xdr:to>
    <xdr:graphicFrame macro="">
      <xdr:nvGraphicFramePr>
        <xdr:cNvPr id="86055" name="Graf 4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9"/>
        </a:graphicData>
      </a:graphic>
    </xdr:graphicFrame>
    <xdr:clientData/>
  </xdr:twoCellAnchor>
</xdr:wsDr>
</file>

<file path=xl/drawings/drawing21.xml><?xml version="1.0" encoding="utf-8"?>
<xdr:wsDr xmlns:xdr="http://schemas.openxmlformats.org/drawingml/2006/spreadsheetDrawing" xmlns:a="http://schemas.openxmlformats.org/drawingml/2006/main">
  <xdr:twoCellAnchor>
    <xdr:from>
      <xdr:col>0</xdr:col>
      <xdr:colOff>0</xdr:colOff>
      <xdr:row>24</xdr:row>
      <xdr:rowOff>104775</xdr:rowOff>
    </xdr:from>
    <xdr:to>
      <xdr:col>9</xdr:col>
      <xdr:colOff>228600</xdr:colOff>
      <xdr:row>38</xdr:row>
      <xdr:rowOff>180975</xdr:rowOff>
    </xdr:to>
    <xdr:graphicFrame macro="">
      <xdr:nvGraphicFramePr>
        <xdr:cNvPr id="126977" name="Graf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38</xdr:row>
      <xdr:rowOff>0</xdr:rowOff>
    </xdr:from>
    <xdr:to>
      <xdr:col>9</xdr:col>
      <xdr:colOff>228600</xdr:colOff>
      <xdr:row>52</xdr:row>
      <xdr:rowOff>76200</xdr:rowOff>
    </xdr:to>
    <xdr:graphicFrame macro="">
      <xdr:nvGraphicFramePr>
        <xdr:cNvPr id="126978" name="Graf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53</xdr:row>
      <xdr:rowOff>0</xdr:rowOff>
    </xdr:from>
    <xdr:to>
      <xdr:col>9</xdr:col>
      <xdr:colOff>228600</xdr:colOff>
      <xdr:row>67</xdr:row>
      <xdr:rowOff>76200</xdr:rowOff>
    </xdr:to>
    <xdr:graphicFrame macro="">
      <xdr:nvGraphicFramePr>
        <xdr:cNvPr id="126979" name="Graf 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9525</xdr:colOff>
      <xdr:row>24</xdr:row>
      <xdr:rowOff>95250</xdr:rowOff>
    </xdr:from>
    <xdr:to>
      <xdr:col>24</xdr:col>
      <xdr:colOff>180975</xdr:colOff>
      <xdr:row>38</xdr:row>
      <xdr:rowOff>171450</xdr:rowOff>
    </xdr:to>
    <xdr:graphicFrame macro="">
      <xdr:nvGraphicFramePr>
        <xdr:cNvPr id="126980" name="Graf 1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0</xdr:colOff>
      <xdr:row>38</xdr:row>
      <xdr:rowOff>0</xdr:rowOff>
    </xdr:from>
    <xdr:to>
      <xdr:col>24</xdr:col>
      <xdr:colOff>171450</xdr:colOff>
      <xdr:row>52</xdr:row>
      <xdr:rowOff>76200</xdr:rowOff>
    </xdr:to>
    <xdr:graphicFrame macro="">
      <xdr:nvGraphicFramePr>
        <xdr:cNvPr id="126981" name="Graf 1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10</xdr:col>
      <xdr:colOff>0</xdr:colOff>
      <xdr:row>53</xdr:row>
      <xdr:rowOff>0</xdr:rowOff>
    </xdr:from>
    <xdr:to>
      <xdr:col>24</xdr:col>
      <xdr:colOff>171450</xdr:colOff>
      <xdr:row>67</xdr:row>
      <xdr:rowOff>76200</xdr:rowOff>
    </xdr:to>
    <xdr:graphicFrame macro="">
      <xdr:nvGraphicFramePr>
        <xdr:cNvPr id="126982" name="Graf 1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25</xdr:col>
      <xdr:colOff>104775</xdr:colOff>
      <xdr:row>24</xdr:row>
      <xdr:rowOff>104775</xdr:rowOff>
    </xdr:from>
    <xdr:to>
      <xdr:col>39</xdr:col>
      <xdr:colOff>276225</xdr:colOff>
      <xdr:row>38</xdr:row>
      <xdr:rowOff>180975</xdr:rowOff>
    </xdr:to>
    <xdr:graphicFrame macro="">
      <xdr:nvGraphicFramePr>
        <xdr:cNvPr id="126983" name="Graf 1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25</xdr:col>
      <xdr:colOff>0</xdr:colOff>
      <xdr:row>38</xdr:row>
      <xdr:rowOff>28575</xdr:rowOff>
    </xdr:from>
    <xdr:to>
      <xdr:col>39</xdr:col>
      <xdr:colOff>171450</xdr:colOff>
      <xdr:row>52</xdr:row>
      <xdr:rowOff>104775</xdr:rowOff>
    </xdr:to>
    <xdr:graphicFrame macro="">
      <xdr:nvGraphicFramePr>
        <xdr:cNvPr id="126984" name="Graf 1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25</xdr:col>
      <xdr:colOff>0</xdr:colOff>
      <xdr:row>53</xdr:row>
      <xdr:rowOff>0</xdr:rowOff>
    </xdr:from>
    <xdr:to>
      <xdr:col>39</xdr:col>
      <xdr:colOff>171450</xdr:colOff>
      <xdr:row>67</xdr:row>
      <xdr:rowOff>76200</xdr:rowOff>
    </xdr:to>
    <xdr:graphicFrame macro="">
      <xdr:nvGraphicFramePr>
        <xdr:cNvPr id="126985" name="Graf 1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35</xdr:col>
      <xdr:colOff>0</xdr:colOff>
      <xdr:row>6</xdr:row>
      <xdr:rowOff>0</xdr:rowOff>
    </xdr:from>
    <xdr:to>
      <xdr:col>49</xdr:col>
      <xdr:colOff>171450</xdr:colOff>
      <xdr:row>20</xdr:row>
      <xdr:rowOff>76200</xdr:rowOff>
    </xdr:to>
    <xdr:graphicFrame macro="">
      <xdr:nvGraphicFramePr>
        <xdr:cNvPr id="126986" name="Graf 1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40</xdr:col>
      <xdr:colOff>209550</xdr:colOff>
      <xdr:row>24</xdr:row>
      <xdr:rowOff>142875</xdr:rowOff>
    </xdr:from>
    <xdr:to>
      <xdr:col>54</xdr:col>
      <xdr:colOff>381000</xdr:colOff>
      <xdr:row>39</xdr:row>
      <xdr:rowOff>28575</xdr:rowOff>
    </xdr:to>
    <xdr:graphicFrame macro="">
      <xdr:nvGraphicFramePr>
        <xdr:cNvPr id="126987"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10</xdr:col>
      <xdr:colOff>0</xdr:colOff>
      <xdr:row>69</xdr:row>
      <xdr:rowOff>0</xdr:rowOff>
    </xdr:from>
    <xdr:to>
      <xdr:col>24</xdr:col>
      <xdr:colOff>171450</xdr:colOff>
      <xdr:row>83</xdr:row>
      <xdr:rowOff>76200</xdr:rowOff>
    </xdr:to>
    <xdr:graphicFrame macro="">
      <xdr:nvGraphicFramePr>
        <xdr:cNvPr id="13" name="Graf 1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wsDr>
</file>

<file path=xl/drawings/drawing22.xml><?xml version="1.0" encoding="utf-8"?>
<c:userShapes xmlns:c="http://schemas.openxmlformats.org/drawingml/2006/chart">
  <cdr:relSizeAnchor xmlns:cdr="http://schemas.openxmlformats.org/drawingml/2006/chartDrawing">
    <cdr:from>
      <cdr:x>0.30729</cdr:x>
      <cdr:y>0.03993</cdr:y>
    </cdr:from>
    <cdr:to>
      <cdr:x>0.50729</cdr:x>
      <cdr:y>0.13368</cdr:y>
    </cdr:to>
    <cdr:sp macro="" textlink="">
      <cdr:nvSpPr>
        <cdr:cNvPr id="2" name="TextBox 1"/>
        <cdr:cNvSpPr txBox="1"/>
      </cdr:nvSpPr>
      <cdr:spPr>
        <a:xfrm xmlns:a="http://schemas.openxmlformats.org/drawingml/2006/main">
          <a:off x="1404938" y="109538"/>
          <a:ext cx="914400" cy="257175"/>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r>
            <a:rPr lang="en-GB" sz="1100" b="1"/>
            <a:t>Slovinsko</a:t>
          </a:r>
        </a:p>
      </cdr:txBody>
    </cdr:sp>
  </cdr:relSizeAnchor>
</c:userShapes>
</file>

<file path=xl/drawings/drawing23.xml><?xml version="1.0" encoding="utf-8"?>
<xdr:wsDr xmlns:xdr="http://schemas.openxmlformats.org/drawingml/2006/spreadsheetDrawing" xmlns:a="http://schemas.openxmlformats.org/drawingml/2006/main">
  <xdr:twoCellAnchor>
    <xdr:from>
      <xdr:col>8</xdr:col>
      <xdr:colOff>0</xdr:colOff>
      <xdr:row>28</xdr:row>
      <xdr:rowOff>123825</xdr:rowOff>
    </xdr:from>
    <xdr:to>
      <xdr:col>15</xdr:col>
      <xdr:colOff>76200</xdr:colOff>
      <xdr:row>43</xdr:row>
      <xdr:rowOff>9525</xdr:rowOff>
    </xdr:to>
    <xdr:graphicFrame macro="">
      <xdr:nvGraphicFramePr>
        <xdr:cNvPr id="14337" name="Graf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29</xdr:row>
      <xdr:rowOff>28575</xdr:rowOff>
    </xdr:from>
    <xdr:to>
      <xdr:col>7</xdr:col>
      <xdr:colOff>57150</xdr:colOff>
      <xdr:row>46</xdr:row>
      <xdr:rowOff>180975</xdr:rowOff>
    </xdr:to>
    <xdr:graphicFrame macro="">
      <xdr:nvGraphicFramePr>
        <xdr:cNvPr id="14338" name="Graf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4.xml><?xml version="1.0" encoding="utf-8"?>
<xdr:wsDr xmlns:xdr="http://schemas.openxmlformats.org/drawingml/2006/spreadsheetDrawing" xmlns:a="http://schemas.openxmlformats.org/drawingml/2006/main">
  <xdr:twoCellAnchor>
    <xdr:from>
      <xdr:col>8</xdr:col>
      <xdr:colOff>0</xdr:colOff>
      <xdr:row>27</xdr:row>
      <xdr:rowOff>0</xdr:rowOff>
    </xdr:from>
    <xdr:to>
      <xdr:col>15</xdr:col>
      <xdr:colOff>76200</xdr:colOff>
      <xdr:row>41</xdr:row>
      <xdr:rowOff>76200</xdr:rowOff>
    </xdr:to>
    <xdr:graphicFrame macro="">
      <xdr:nvGraphicFramePr>
        <xdr:cNvPr id="141313" name="Graf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266700</xdr:colOff>
      <xdr:row>26</xdr:row>
      <xdr:rowOff>47625</xdr:rowOff>
    </xdr:from>
    <xdr:to>
      <xdr:col>7</xdr:col>
      <xdr:colOff>323850</xdr:colOff>
      <xdr:row>43</xdr:row>
      <xdr:rowOff>9525</xdr:rowOff>
    </xdr:to>
    <xdr:graphicFrame macro="">
      <xdr:nvGraphicFramePr>
        <xdr:cNvPr id="141314" name="Graf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5.xml><?xml version="1.0" encoding="utf-8"?>
<xdr:wsDr xmlns:xdr="http://schemas.openxmlformats.org/drawingml/2006/spreadsheetDrawing" xmlns:a="http://schemas.openxmlformats.org/drawingml/2006/main">
  <xdr:twoCellAnchor>
    <xdr:from>
      <xdr:col>7</xdr:col>
      <xdr:colOff>657225</xdr:colOff>
      <xdr:row>29</xdr:row>
      <xdr:rowOff>114300</xdr:rowOff>
    </xdr:from>
    <xdr:to>
      <xdr:col>15</xdr:col>
      <xdr:colOff>66675</xdr:colOff>
      <xdr:row>44</xdr:row>
      <xdr:rowOff>0</xdr:rowOff>
    </xdr:to>
    <xdr:graphicFrame macro="">
      <xdr:nvGraphicFramePr>
        <xdr:cNvPr id="144385" name="Graf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57150</xdr:colOff>
      <xdr:row>29</xdr:row>
      <xdr:rowOff>152400</xdr:rowOff>
    </xdr:from>
    <xdr:to>
      <xdr:col>7</xdr:col>
      <xdr:colOff>114300</xdr:colOff>
      <xdr:row>45</xdr:row>
      <xdr:rowOff>85725</xdr:rowOff>
    </xdr:to>
    <xdr:graphicFrame macro="">
      <xdr:nvGraphicFramePr>
        <xdr:cNvPr id="144386" name="Graf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6.xml><?xml version="1.0" encoding="utf-8"?>
<xdr:wsDr xmlns:xdr="http://schemas.openxmlformats.org/drawingml/2006/spreadsheetDrawing" xmlns:a="http://schemas.openxmlformats.org/drawingml/2006/main">
  <xdr:twoCellAnchor>
    <xdr:from>
      <xdr:col>0</xdr:col>
      <xdr:colOff>419100</xdr:colOff>
      <xdr:row>22</xdr:row>
      <xdr:rowOff>95250</xdr:rowOff>
    </xdr:from>
    <xdr:to>
      <xdr:col>7</xdr:col>
      <xdr:colOff>476250</xdr:colOff>
      <xdr:row>37</xdr:row>
      <xdr:rowOff>180975</xdr:rowOff>
    </xdr:to>
    <xdr:graphicFrame macro="">
      <xdr:nvGraphicFramePr>
        <xdr:cNvPr id="147457" name="Graf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542925</xdr:colOff>
      <xdr:row>22</xdr:row>
      <xdr:rowOff>95250</xdr:rowOff>
    </xdr:from>
    <xdr:to>
      <xdr:col>14</xdr:col>
      <xdr:colOff>561975</xdr:colOff>
      <xdr:row>36</xdr:row>
      <xdr:rowOff>171450</xdr:rowOff>
    </xdr:to>
    <xdr:graphicFrame macro="">
      <xdr:nvGraphicFramePr>
        <xdr:cNvPr id="147458" name="Graf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7.xml><?xml version="1.0" encoding="utf-8"?>
<xdr:wsDr xmlns:xdr="http://schemas.openxmlformats.org/drawingml/2006/spreadsheetDrawing" xmlns:a="http://schemas.openxmlformats.org/drawingml/2006/main">
  <xdr:twoCellAnchor>
    <xdr:from>
      <xdr:col>0</xdr:col>
      <xdr:colOff>57150</xdr:colOff>
      <xdr:row>28</xdr:row>
      <xdr:rowOff>57150</xdr:rowOff>
    </xdr:from>
    <xdr:to>
      <xdr:col>7</xdr:col>
      <xdr:colOff>114300</xdr:colOff>
      <xdr:row>42</xdr:row>
      <xdr:rowOff>133350</xdr:rowOff>
    </xdr:to>
    <xdr:graphicFrame macro="">
      <xdr:nvGraphicFramePr>
        <xdr:cNvPr id="150529" name="Graf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190500</xdr:colOff>
      <xdr:row>25</xdr:row>
      <xdr:rowOff>9525</xdr:rowOff>
    </xdr:from>
    <xdr:to>
      <xdr:col>15</xdr:col>
      <xdr:colOff>266700</xdr:colOff>
      <xdr:row>39</xdr:row>
      <xdr:rowOff>85725</xdr:rowOff>
    </xdr:to>
    <xdr:graphicFrame macro="">
      <xdr:nvGraphicFramePr>
        <xdr:cNvPr id="150530" name="Graf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8.xml><?xml version="1.0" encoding="utf-8"?>
<xdr:wsDr xmlns:xdr="http://schemas.openxmlformats.org/drawingml/2006/spreadsheetDrawing" xmlns:a="http://schemas.openxmlformats.org/drawingml/2006/main">
  <xdr:twoCellAnchor>
    <xdr:from>
      <xdr:col>0</xdr:col>
      <xdr:colOff>0</xdr:colOff>
      <xdr:row>28</xdr:row>
      <xdr:rowOff>161925</xdr:rowOff>
    </xdr:from>
    <xdr:to>
      <xdr:col>7</xdr:col>
      <xdr:colOff>342900</xdr:colOff>
      <xdr:row>44</xdr:row>
      <xdr:rowOff>66675</xdr:rowOff>
    </xdr:to>
    <xdr:graphicFrame macro="">
      <xdr:nvGraphicFramePr>
        <xdr:cNvPr id="153601" name="Graf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95250</xdr:colOff>
      <xdr:row>28</xdr:row>
      <xdr:rowOff>104775</xdr:rowOff>
    </xdr:from>
    <xdr:to>
      <xdr:col>15</xdr:col>
      <xdr:colOff>171450</xdr:colOff>
      <xdr:row>42</xdr:row>
      <xdr:rowOff>180975</xdr:rowOff>
    </xdr:to>
    <xdr:graphicFrame macro="">
      <xdr:nvGraphicFramePr>
        <xdr:cNvPr id="153602" name="Graf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xdr:col>
      <xdr:colOff>19050</xdr:colOff>
      <xdr:row>69</xdr:row>
      <xdr:rowOff>0</xdr:rowOff>
    </xdr:from>
    <xdr:to>
      <xdr:col>14</xdr:col>
      <xdr:colOff>47625</xdr:colOff>
      <xdr:row>92</xdr:row>
      <xdr:rowOff>38100</xdr:rowOff>
    </xdr:to>
    <xdr:graphicFrame macro="">
      <xdr:nvGraphicFramePr>
        <xdr:cNvPr id="153603" name="Graf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9.xml><?xml version="1.0" encoding="utf-8"?>
<xdr:wsDr xmlns:xdr="http://schemas.openxmlformats.org/drawingml/2006/spreadsheetDrawing" xmlns:a="http://schemas.openxmlformats.org/drawingml/2006/main">
  <xdr:twoCellAnchor>
    <xdr:from>
      <xdr:col>2</xdr:col>
      <xdr:colOff>0</xdr:colOff>
      <xdr:row>25</xdr:row>
      <xdr:rowOff>190500</xdr:rowOff>
    </xdr:from>
    <xdr:to>
      <xdr:col>9</xdr:col>
      <xdr:colOff>514350</xdr:colOff>
      <xdr:row>41</xdr:row>
      <xdr:rowOff>85725</xdr:rowOff>
    </xdr:to>
    <xdr:graphicFrame macro="">
      <xdr:nvGraphicFramePr>
        <xdr:cNvPr id="157697" name="Graf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0</xdr:colOff>
      <xdr:row>26</xdr:row>
      <xdr:rowOff>0</xdr:rowOff>
    </xdr:from>
    <xdr:to>
      <xdr:col>17</xdr:col>
      <xdr:colOff>381000</xdr:colOff>
      <xdr:row>40</xdr:row>
      <xdr:rowOff>76200</xdr:rowOff>
    </xdr:to>
    <xdr:graphicFrame macro="">
      <xdr:nvGraphicFramePr>
        <xdr:cNvPr id="157698" name="Graf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0.xml><?xml version="1.0" encoding="utf-8"?>
<xdr:wsDr xmlns:xdr="http://schemas.openxmlformats.org/drawingml/2006/spreadsheetDrawing" xmlns:a="http://schemas.openxmlformats.org/drawingml/2006/main">
  <xdr:twoCellAnchor>
    <xdr:from>
      <xdr:col>0</xdr:col>
      <xdr:colOff>400050</xdr:colOff>
      <xdr:row>29</xdr:row>
      <xdr:rowOff>85725</xdr:rowOff>
    </xdr:from>
    <xdr:to>
      <xdr:col>9</xdr:col>
      <xdr:colOff>257175</xdr:colOff>
      <xdr:row>46</xdr:row>
      <xdr:rowOff>57150</xdr:rowOff>
    </xdr:to>
    <xdr:graphicFrame macro="">
      <xdr:nvGraphicFramePr>
        <xdr:cNvPr id="160769" name="Graf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0</xdr:colOff>
      <xdr:row>27</xdr:row>
      <xdr:rowOff>0</xdr:rowOff>
    </xdr:from>
    <xdr:to>
      <xdr:col>17</xdr:col>
      <xdr:colOff>381000</xdr:colOff>
      <xdr:row>41</xdr:row>
      <xdr:rowOff>76200</xdr:rowOff>
    </xdr:to>
    <xdr:graphicFrame macro="">
      <xdr:nvGraphicFramePr>
        <xdr:cNvPr id="160770" name="Graf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1.xml><?xml version="1.0" encoding="utf-8"?>
<xdr:wsDr xmlns:xdr="http://schemas.openxmlformats.org/drawingml/2006/spreadsheetDrawing" xmlns:a="http://schemas.openxmlformats.org/drawingml/2006/main">
  <xdr:twoCellAnchor>
    <xdr:from>
      <xdr:col>0</xdr:col>
      <xdr:colOff>381000</xdr:colOff>
      <xdr:row>29</xdr:row>
      <xdr:rowOff>123825</xdr:rowOff>
    </xdr:from>
    <xdr:to>
      <xdr:col>8</xdr:col>
      <xdr:colOff>180975</xdr:colOff>
      <xdr:row>45</xdr:row>
      <xdr:rowOff>104775</xdr:rowOff>
    </xdr:to>
    <xdr:graphicFrame macro="">
      <xdr:nvGraphicFramePr>
        <xdr:cNvPr id="163841" name="Graf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0</xdr:colOff>
      <xdr:row>27</xdr:row>
      <xdr:rowOff>0</xdr:rowOff>
    </xdr:from>
    <xdr:to>
      <xdr:col>17</xdr:col>
      <xdr:colOff>381000</xdr:colOff>
      <xdr:row>41</xdr:row>
      <xdr:rowOff>76200</xdr:rowOff>
    </xdr:to>
    <xdr:graphicFrame macro="">
      <xdr:nvGraphicFramePr>
        <xdr:cNvPr id="163842" name="Graf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2.xml><?xml version="1.0" encoding="utf-8"?>
<xdr:wsDr xmlns:xdr="http://schemas.openxmlformats.org/drawingml/2006/spreadsheetDrawing" xmlns:a="http://schemas.openxmlformats.org/drawingml/2006/main">
  <xdr:twoCellAnchor>
    <xdr:from>
      <xdr:col>0</xdr:col>
      <xdr:colOff>57150</xdr:colOff>
      <xdr:row>29</xdr:row>
      <xdr:rowOff>104775</xdr:rowOff>
    </xdr:from>
    <xdr:to>
      <xdr:col>9</xdr:col>
      <xdr:colOff>371475</xdr:colOff>
      <xdr:row>48</xdr:row>
      <xdr:rowOff>104775</xdr:rowOff>
    </xdr:to>
    <xdr:graphicFrame macro="">
      <xdr:nvGraphicFramePr>
        <xdr:cNvPr id="166913" name="Graf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0</xdr:colOff>
      <xdr:row>27</xdr:row>
      <xdr:rowOff>0</xdr:rowOff>
    </xdr:from>
    <xdr:to>
      <xdr:col>17</xdr:col>
      <xdr:colOff>381000</xdr:colOff>
      <xdr:row>41</xdr:row>
      <xdr:rowOff>76200</xdr:rowOff>
    </xdr:to>
    <xdr:graphicFrame macro="">
      <xdr:nvGraphicFramePr>
        <xdr:cNvPr id="166914" name="Graf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3.xml><?xml version="1.0" encoding="utf-8"?>
<xdr:wsDr xmlns:xdr="http://schemas.openxmlformats.org/drawingml/2006/spreadsheetDrawing" xmlns:a="http://schemas.openxmlformats.org/drawingml/2006/main">
  <xdr:twoCellAnchor>
    <xdr:from>
      <xdr:col>1</xdr:col>
      <xdr:colOff>381000</xdr:colOff>
      <xdr:row>29</xdr:row>
      <xdr:rowOff>161925</xdr:rowOff>
    </xdr:from>
    <xdr:to>
      <xdr:col>9</xdr:col>
      <xdr:colOff>285750</xdr:colOff>
      <xdr:row>44</xdr:row>
      <xdr:rowOff>47625</xdr:rowOff>
    </xdr:to>
    <xdr:graphicFrame macro="">
      <xdr:nvGraphicFramePr>
        <xdr:cNvPr id="169985" name="Graf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495300</xdr:colOff>
      <xdr:row>29</xdr:row>
      <xdr:rowOff>133350</xdr:rowOff>
    </xdr:from>
    <xdr:to>
      <xdr:col>17</xdr:col>
      <xdr:colOff>266700</xdr:colOff>
      <xdr:row>44</xdr:row>
      <xdr:rowOff>19050</xdr:rowOff>
    </xdr:to>
    <xdr:graphicFrame macro="">
      <xdr:nvGraphicFramePr>
        <xdr:cNvPr id="169986" name="Graf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4.xml><?xml version="1.0" encoding="utf-8"?>
<xdr:wsDr xmlns:xdr="http://schemas.openxmlformats.org/drawingml/2006/spreadsheetDrawing" xmlns:a="http://schemas.openxmlformats.org/drawingml/2006/main">
  <xdr:twoCellAnchor>
    <xdr:from>
      <xdr:col>2</xdr:col>
      <xdr:colOff>0</xdr:colOff>
      <xdr:row>27</xdr:row>
      <xdr:rowOff>0</xdr:rowOff>
    </xdr:from>
    <xdr:to>
      <xdr:col>9</xdr:col>
      <xdr:colOff>514350</xdr:colOff>
      <xdr:row>42</xdr:row>
      <xdr:rowOff>152400</xdr:rowOff>
    </xdr:to>
    <xdr:graphicFrame macro="">
      <xdr:nvGraphicFramePr>
        <xdr:cNvPr id="173057" name="Graf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0</xdr:colOff>
      <xdr:row>26</xdr:row>
      <xdr:rowOff>190500</xdr:rowOff>
    </xdr:from>
    <xdr:to>
      <xdr:col>17</xdr:col>
      <xdr:colOff>514350</xdr:colOff>
      <xdr:row>42</xdr:row>
      <xdr:rowOff>142875</xdr:rowOff>
    </xdr:to>
    <xdr:graphicFrame macro="">
      <xdr:nvGraphicFramePr>
        <xdr:cNvPr id="173058" name="Graf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18</xdr:col>
      <xdr:colOff>0</xdr:colOff>
      <xdr:row>27</xdr:row>
      <xdr:rowOff>0</xdr:rowOff>
    </xdr:from>
    <xdr:to>
      <xdr:col>25</xdr:col>
      <xdr:colOff>381000</xdr:colOff>
      <xdr:row>41</xdr:row>
      <xdr:rowOff>76200</xdr:rowOff>
    </xdr:to>
    <xdr:graphicFrame macro="">
      <xdr:nvGraphicFramePr>
        <xdr:cNvPr id="173059" name="Graf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35.xml><?xml version="1.0" encoding="utf-8"?>
<xdr:wsDr xmlns:xdr="http://schemas.openxmlformats.org/drawingml/2006/spreadsheetDrawing" xmlns:a="http://schemas.openxmlformats.org/drawingml/2006/main">
  <xdr:twoCellAnchor>
    <xdr:from>
      <xdr:col>2</xdr:col>
      <xdr:colOff>0</xdr:colOff>
      <xdr:row>27</xdr:row>
      <xdr:rowOff>0</xdr:rowOff>
    </xdr:from>
    <xdr:to>
      <xdr:col>9</xdr:col>
      <xdr:colOff>514350</xdr:colOff>
      <xdr:row>46</xdr:row>
      <xdr:rowOff>0</xdr:rowOff>
    </xdr:to>
    <xdr:graphicFrame macro="">
      <xdr:nvGraphicFramePr>
        <xdr:cNvPr id="177153" name="Graf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0</xdr:colOff>
      <xdr:row>26</xdr:row>
      <xdr:rowOff>190500</xdr:rowOff>
    </xdr:from>
    <xdr:to>
      <xdr:col>17</xdr:col>
      <xdr:colOff>514350</xdr:colOff>
      <xdr:row>43</xdr:row>
      <xdr:rowOff>142875</xdr:rowOff>
    </xdr:to>
    <xdr:graphicFrame macro="">
      <xdr:nvGraphicFramePr>
        <xdr:cNvPr id="177154" name="Graf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18</xdr:col>
      <xdr:colOff>0</xdr:colOff>
      <xdr:row>27</xdr:row>
      <xdr:rowOff>0</xdr:rowOff>
    </xdr:from>
    <xdr:to>
      <xdr:col>25</xdr:col>
      <xdr:colOff>381000</xdr:colOff>
      <xdr:row>41</xdr:row>
      <xdr:rowOff>76200</xdr:rowOff>
    </xdr:to>
    <xdr:graphicFrame macro="">
      <xdr:nvGraphicFramePr>
        <xdr:cNvPr id="177155" name="Graf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36.xml><?xml version="1.0" encoding="utf-8"?>
<xdr:wsDr xmlns:xdr="http://schemas.openxmlformats.org/drawingml/2006/spreadsheetDrawing" xmlns:a="http://schemas.openxmlformats.org/drawingml/2006/main">
  <xdr:twoCellAnchor>
    <xdr:from>
      <xdr:col>2</xdr:col>
      <xdr:colOff>0</xdr:colOff>
      <xdr:row>26</xdr:row>
      <xdr:rowOff>190500</xdr:rowOff>
    </xdr:from>
    <xdr:to>
      <xdr:col>9</xdr:col>
      <xdr:colOff>514350</xdr:colOff>
      <xdr:row>43</xdr:row>
      <xdr:rowOff>9525</xdr:rowOff>
    </xdr:to>
    <xdr:graphicFrame macro="">
      <xdr:nvGraphicFramePr>
        <xdr:cNvPr id="181249" name="Graf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0</xdr:colOff>
      <xdr:row>27</xdr:row>
      <xdr:rowOff>0</xdr:rowOff>
    </xdr:from>
    <xdr:to>
      <xdr:col>17</xdr:col>
      <xdr:colOff>381000</xdr:colOff>
      <xdr:row>41</xdr:row>
      <xdr:rowOff>76200</xdr:rowOff>
    </xdr:to>
    <xdr:graphicFrame macro="">
      <xdr:nvGraphicFramePr>
        <xdr:cNvPr id="181250" name="Graf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7.xml><?xml version="1.0" encoding="utf-8"?>
<xdr:wsDr xmlns:xdr="http://schemas.openxmlformats.org/drawingml/2006/spreadsheetDrawing" xmlns:a="http://schemas.openxmlformats.org/drawingml/2006/main">
  <xdr:twoCellAnchor>
    <xdr:from>
      <xdr:col>1</xdr:col>
      <xdr:colOff>28575</xdr:colOff>
      <xdr:row>27</xdr:row>
      <xdr:rowOff>142875</xdr:rowOff>
    </xdr:from>
    <xdr:to>
      <xdr:col>8</xdr:col>
      <xdr:colOff>438150</xdr:colOff>
      <xdr:row>43</xdr:row>
      <xdr:rowOff>66675</xdr:rowOff>
    </xdr:to>
    <xdr:graphicFrame macro="">
      <xdr:nvGraphicFramePr>
        <xdr:cNvPr id="184321" name="Graf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295275</xdr:colOff>
      <xdr:row>27</xdr:row>
      <xdr:rowOff>161925</xdr:rowOff>
    </xdr:from>
    <xdr:to>
      <xdr:col>17</xdr:col>
      <xdr:colOff>66675</xdr:colOff>
      <xdr:row>43</xdr:row>
      <xdr:rowOff>19050</xdr:rowOff>
    </xdr:to>
    <xdr:graphicFrame macro="">
      <xdr:nvGraphicFramePr>
        <xdr:cNvPr id="184322" name="Graf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8.xml><?xml version="1.0" encoding="utf-8"?>
<xdr:wsDr xmlns:xdr="http://schemas.openxmlformats.org/drawingml/2006/spreadsheetDrawing" xmlns:a="http://schemas.openxmlformats.org/drawingml/2006/main">
  <xdr:twoCellAnchor>
    <xdr:from>
      <xdr:col>2</xdr:col>
      <xdr:colOff>0</xdr:colOff>
      <xdr:row>26</xdr:row>
      <xdr:rowOff>190500</xdr:rowOff>
    </xdr:from>
    <xdr:to>
      <xdr:col>9</xdr:col>
      <xdr:colOff>514350</xdr:colOff>
      <xdr:row>43</xdr:row>
      <xdr:rowOff>95250</xdr:rowOff>
    </xdr:to>
    <xdr:graphicFrame macro="">
      <xdr:nvGraphicFramePr>
        <xdr:cNvPr id="187393" name="Graf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0</xdr:colOff>
      <xdr:row>27</xdr:row>
      <xdr:rowOff>0</xdr:rowOff>
    </xdr:from>
    <xdr:to>
      <xdr:col>17</xdr:col>
      <xdr:colOff>381000</xdr:colOff>
      <xdr:row>41</xdr:row>
      <xdr:rowOff>76200</xdr:rowOff>
    </xdr:to>
    <xdr:graphicFrame macro="">
      <xdr:nvGraphicFramePr>
        <xdr:cNvPr id="187394" name="Graf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9.xml><?xml version="1.0" encoding="utf-8"?>
<xdr:wsDr xmlns:xdr="http://schemas.openxmlformats.org/drawingml/2006/spreadsheetDrawing" xmlns:a="http://schemas.openxmlformats.org/drawingml/2006/main">
  <xdr:twoCellAnchor>
    <xdr:from>
      <xdr:col>0</xdr:col>
      <xdr:colOff>0</xdr:colOff>
      <xdr:row>20</xdr:row>
      <xdr:rowOff>0</xdr:rowOff>
    </xdr:from>
    <xdr:to>
      <xdr:col>7</xdr:col>
      <xdr:colOff>57150</xdr:colOff>
      <xdr:row>34</xdr:row>
      <xdr:rowOff>76200</xdr:rowOff>
    </xdr:to>
    <xdr:graphicFrame macro="">
      <xdr:nvGraphicFramePr>
        <xdr:cNvPr id="190465" name="Graf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0</xdr:colOff>
      <xdr:row>20</xdr:row>
      <xdr:rowOff>0</xdr:rowOff>
    </xdr:from>
    <xdr:to>
      <xdr:col>15</xdr:col>
      <xdr:colOff>19050</xdr:colOff>
      <xdr:row>34</xdr:row>
      <xdr:rowOff>76200</xdr:rowOff>
    </xdr:to>
    <xdr:graphicFrame macro="">
      <xdr:nvGraphicFramePr>
        <xdr:cNvPr id="190466" name="Graf 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40.xml><?xml version="1.0" encoding="utf-8"?>
<xdr:wsDr xmlns:xdr="http://schemas.openxmlformats.org/drawingml/2006/spreadsheetDrawing" xmlns:a="http://schemas.openxmlformats.org/drawingml/2006/main">
  <xdr:twoCellAnchor>
    <xdr:from>
      <xdr:col>0</xdr:col>
      <xdr:colOff>0</xdr:colOff>
      <xdr:row>18</xdr:row>
      <xdr:rowOff>0</xdr:rowOff>
    </xdr:from>
    <xdr:to>
      <xdr:col>7</xdr:col>
      <xdr:colOff>57150</xdr:colOff>
      <xdr:row>32</xdr:row>
      <xdr:rowOff>76200</xdr:rowOff>
    </xdr:to>
    <xdr:graphicFrame macro="">
      <xdr:nvGraphicFramePr>
        <xdr:cNvPr id="193537" name="Graf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1.xml><?xml version="1.0" encoding="utf-8"?>
<xdr:wsDr xmlns:xdr="http://schemas.openxmlformats.org/drawingml/2006/spreadsheetDrawing" xmlns:a="http://schemas.openxmlformats.org/drawingml/2006/main">
  <xdr:twoCellAnchor>
    <xdr:from>
      <xdr:col>0</xdr:col>
      <xdr:colOff>447675</xdr:colOff>
      <xdr:row>24</xdr:row>
      <xdr:rowOff>123825</xdr:rowOff>
    </xdr:from>
    <xdr:to>
      <xdr:col>7</xdr:col>
      <xdr:colOff>504825</xdr:colOff>
      <xdr:row>40</xdr:row>
      <xdr:rowOff>19050</xdr:rowOff>
    </xdr:to>
    <xdr:graphicFrame macro="">
      <xdr:nvGraphicFramePr>
        <xdr:cNvPr id="3076" name="Graf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438150</xdr:colOff>
      <xdr:row>25</xdr:row>
      <xdr:rowOff>161925</xdr:rowOff>
    </xdr:from>
    <xdr:to>
      <xdr:col>15</xdr:col>
      <xdr:colOff>514350</xdr:colOff>
      <xdr:row>40</xdr:row>
      <xdr:rowOff>47625</xdr:rowOff>
    </xdr:to>
    <xdr:graphicFrame macro="">
      <xdr:nvGraphicFramePr>
        <xdr:cNvPr id="3077" name="Graf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17</xdr:col>
      <xdr:colOff>0</xdr:colOff>
      <xdr:row>22</xdr:row>
      <xdr:rowOff>0</xdr:rowOff>
    </xdr:from>
    <xdr:to>
      <xdr:col>24</xdr:col>
      <xdr:colOff>304800</xdr:colOff>
      <xdr:row>36</xdr:row>
      <xdr:rowOff>76200</xdr:rowOff>
    </xdr:to>
    <xdr:graphicFrame macro="">
      <xdr:nvGraphicFramePr>
        <xdr:cNvPr id="3078" name="Graf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42.xml><?xml version="1.0" encoding="utf-8"?>
<xdr:wsDr xmlns:xdr="http://schemas.openxmlformats.org/drawingml/2006/spreadsheetDrawing" xmlns:a="http://schemas.openxmlformats.org/drawingml/2006/main">
  <xdr:twoCellAnchor>
    <xdr:from>
      <xdr:col>0</xdr:col>
      <xdr:colOff>66675</xdr:colOff>
      <xdr:row>21</xdr:row>
      <xdr:rowOff>38100</xdr:rowOff>
    </xdr:from>
    <xdr:to>
      <xdr:col>7</xdr:col>
      <xdr:colOff>390525</xdr:colOff>
      <xdr:row>44</xdr:row>
      <xdr:rowOff>76200</xdr:rowOff>
    </xdr:to>
    <xdr:graphicFrame macro="">
      <xdr:nvGraphicFramePr>
        <xdr:cNvPr id="198657"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38100</xdr:colOff>
      <xdr:row>21</xdr:row>
      <xdr:rowOff>19050</xdr:rowOff>
    </xdr:from>
    <xdr:to>
      <xdr:col>14</xdr:col>
      <xdr:colOff>619125</xdr:colOff>
      <xdr:row>40</xdr:row>
      <xdr:rowOff>38100</xdr:rowOff>
    </xdr:to>
    <xdr:graphicFrame macro="">
      <xdr:nvGraphicFramePr>
        <xdr:cNvPr id="198658"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43.xml><?xml version="1.0" encoding="utf-8"?>
<c:userShapes xmlns:c="http://schemas.openxmlformats.org/drawingml/2006/chart">
  <cdr:relSizeAnchor xmlns:cdr="http://schemas.openxmlformats.org/drawingml/2006/chartDrawing">
    <cdr:from>
      <cdr:x>0</cdr:x>
      <cdr:y>0</cdr:y>
    </cdr:from>
    <cdr:to>
      <cdr:x>0.00328</cdr:x>
      <cdr:y>0.00662</cdr:y>
    </cdr:to>
    <cdr:pic>
      <cdr:nvPicPr>
        <cdr:cNvPr id="2" name="chart"/>
        <cdr:cNvPicPr>
          <a:picLocks xmlns:a="http://schemas.openxmlformats.org/drawingml/2006/main" noChangeAspect="1"/>
        </cdr:cNvPicPr>
      </cdr:nvPicPr>
      <cdr:blipFill>
        <a:blip xmlns:a="http://schemas.openxmlformats.org/drawingml/2006/main" xmlns:r="http://schemas.openxmlformats.org/officeDocument/2006/relationships" r:embed="rId1"/>
        <a:stretch xmlns:a="http://schemas.openxmlformats.org/drawingml/2006/main">
          <a:fillRect/>
        </a:stretch>
      </cdr:blipFill>
      <cdr:spPr>
        <a:xfrm xmlns:a="http://schemas.openxmlformats.org/drawingml/2006/main">
          <a:off x="0" y="0"/>
          <a:ext cx="24386" cy="24386"/>
        </a:xfrm>
        <a:prstGeom xmlns:a="http://schemas.openxmlformats.org/drawingml/2006/main" prst="rect">
          <a:avLst/>
        </a:prstGeom>
      </cdr:spPr>
    </cdr:pic>
  </cdr:relSizeAnchor>
</c:userShapes>
</file>

<file path=xl/drawings/drawing44.xml><?xml version="1.0" encoding="utf-8"?>
<c:userShapes xmlns:c="http://schemas.openxmlformats.org/drawingml/2006/chart">
  <cdr:relSizeAnchor xmlns:cdr="http://schemas.openxmlformats.org/drawingml/2006/chartDrawing">
    <cdr:from>
      <cdr:x>0</cdr:x>
      <cdr:y>0</cdr:y>
    </cdr:from>
    <cdr:to>
      <cdr:x>0.00328</cdr:x>
      <cdr:y>0.00662</cdr:y>
    </cdr:to>
    <cdr:pic>
      <cdr:nvPicPr>
        <cdr:cNvPr id="2" name="chart"/>
        <cdr:cNvPicPr>
          <a:picLocks xmlns:a="http://schemas.openxmlformats.org/drawingml/2006/main" noChangeAspect="1"/>
        </cdr:cNvPicPr>
      </cdr:nvPicPr>
      <cdr:blipFill>
        <a:blip xmlns:a="http://schemas.openxmlformats.org/drawingml/2006/main" xmlns:r="http://schemas.openxmlformats.org/officeDocument/2006/relationships" r:embed="rId1"/>
        <a:stretch xmlns:a="http://schemas.openxmlformats.org/drawingml/2006/main">
          <a:fillRect/>
        </a:stretch>
      </cdr:blipFill>
      <cdr:spPr>
        <a:xfrm xmlns:a="http://schemas.openxmlformats.org/drawingml/2006/main">
          <a:off x="0" y="0"/>
          <a:ext cx="24386" cy="24386"/>
        </a:xfrm>
        <a:prstGeom xmlns:a="http://schemas.openxmlformats.org/drawingml/2006/main" prst="rect">
          <a:avLst/>
        </a:prstGeom>
      </cdr:spPr>
    </cdr:pic>
  </cdr:relSizeAnchor>
</c:userShapes>
</file>

<file path=xl/drawings/drawing45.xml><?xml version="1.0" encoding="utf-8"?>
<xdr:wsDr xmlns:xdr="http://schemas.openxmlformats.org/drawingml/2006/spreadsheetDrawing" xmlns:a="http://schemas.openxmlformats.org/drawingml/2006/main">
  <xdr:twoCellAnchor>
    <xdr:from>
      <xdr:col>0</xdr:col>
      <xdr:colOff>0</xdr:colOff>
      <xdr:row>18</xdr:row>
      <xdr:rowOff>0</xdr:rowOff>
    </xdr:from>
    <xdr:to>
      <xdr:col>7</xdr:col>
      <xdr:colOff>57150</xdr:colOff>
      <xdr:row>32</xdr:row>
      <xdr:rowOff>76200</xdr:rowOff>
    </xdr:to>
    <xdr:graphicFrame macro="">
      <xdr:nvGraphicFramePr>
        <xdr:cNvPr id="201729" name="Graf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0</xdr:colOff>
      <xdr:row>18</xdr:row>
      <xdr:rowOff>0</xdr:rowOff>
    </xdr:from>
    <xdr:to>
      <xdr:col>15</xdr:col>
      <xdr:colOff>19050</xdr:colOff>
      <xdr:row>32</xdr:row>
      <xdr:rowOff>76200</xdr:rowOff>
    </xdr:to>
    <xdr:graphicFrame macro="">
      <xdr:nvGraphicFramePr>
        <xdr:cNvPr id="201730" name="Graf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46.xml><?xml version="1.0" encoding="utf-8"?>
<xdr:wsDr xmlns:xdr="http://schemas.openxmlformats.org/drawingml/2006/spreadsheetDrawing" xmlns:a="http://schemas.openxmlformats.org/drawingml/2006/main">
  <xdr:twoCellAnchor>
    <xdr:from>
      <xdr:col>0</xdr:col>
      <xdr:colOff>19050</xdr:colOff>
      <xdr:row>23</xdr:row>
      <xdr:rowOff>123825</xdr:rowOff>
    </xdr:from>
    <xdr:to>
      <xdr:col>7</xdr:col>
      <xdr:colOff>76200</xdr:colOff>
      <xdr:row>38</xdr:row>
      <xdr:rowOff>9525</xdr:rowOff>
    </xdr:to>
    <xdr:graphicFrame macro="">
      <xdr:nvGraphicFramePr>
        <xdr:cNvPr id="204801" name="Graf 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495300</xdr:colOff>
      <xdr:row>24</xdr:row>
      <xdr:rowOff>152400</xdr:rowOff>
    </xdr:from>
    <xdr:to>
      <xdr:col>15</xdr:col>
      <xdr:colOff>514350</xdr:colOff>
      <xdr:row>39</xdr:row>
      <xdr:rowOff>38100</xdr:rowOff>
    </xdr:to>
    <xdr:graphicFrame macro="">
      <xdr:nvGraphicFramePr>
        <xdr:cNvPr id="204802" name="Graf 1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47.xml><?xml version="1.0" encoding="utf-8"?>
<xdr:wsDr xmlns:xdr="http://schemas.openxmlformats.org/drawingml/2006/spreadsheetDrawing" xmlns:a="http://schemas.openxmlformats.org/drawingml/2006/main">
  <xdr:twoCellAnchor>
    <xdr:from>
      <xdr:col>0</xdr:col>
      <xdr:colOff>0</xdr:colOff>
      <xdr:row>20</xdr:row>
      <xdr:rowOff>47625</xdr:rowOff>
    </xdr:from>
    <xdr:to>
      <xdr:col>7</xdr:col>
      <xdr:colOff>57150</xdr:colOff>
      <xdr:row>35</xdr:row>
      <xdr:rowOff>180975</xdr:rowOff>
    </xdr:to>
    <xdr:graphicFrame macro="">
      <xdr:nvGraphicFramePr>
        <xdr:cNvPr id="207873" name="Graf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228600</xdr:colOff>
      <xdr:row>34</xdr:row>
      <xdr:rowOff>104775</xdr:rowOff>
    </xdr:from>
    <xdr:to>
      <xdr:col>10</xdr:col>
      <xdr:colOff>133350</xdr:colOff>
      <xdr:row>48</xdr:row>
      <xdr:rowOff>180975</xdr:rowOff>
    </xdr:to>
    <xdr:graphicFrame macro="">
      <xdr:nvGraphicFramePr>
        <xdr:cNvPr id="207874" name="Graf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xdr:col>
      <xdr:colOff>0</xdr:colOff>
      <xdr:row>20</xdr:row>
      <xdr:rowOff>95250</xdr:rowOff>
    </xdr:from>
    <xdr:to>
      <xdr:col>15</xdr:col>
      <xdr:colOff>19050</xdr:colOff>
      <xdr:row>36</xdr:row>
      <xdr:rowOff>38100</xdr:rowOff>
    </xdr:to>
    <xdr:graphicFrame macro="">
      <xdr:nvGraphicFramePr>
        <xdr:cNvPr id="207875" name="Graf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16</xdr:col>
      <xdr:colOff>419100</xdr:colOff>
      <xdr:row>3</xdr:row>
      <xdr:rowOff>133350</xdr:rowOff>
    </xdr:from>
    <xdr:to>
      <xdr:col>25</xdr:col>
      <xdr:colOff>495300</xdr:colOff>
      <xdr:row>19</xdr:row>
      <xdr:rowOff>47625</xdr:rowOff>
    </xdr:to>
    <xdr:graphicFrame macro="">
      <xdr:nvGraphicFramePr>
        <xdr:cNvPr id="207876" name="Graf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48.xml><?xml version="1.0" encoding="utf-8"?>
<xdr:wsDr xmlns:xdr="http://schemas.openxmlformats.org/drawingml/2006/spreadsheetDrawing" xmlns:a="http://schemas.openxmlformats.org/drawingml/2006/main">
  <xdr:twoCellAnchor>
    <xdr:from>
      <xdr:col>3</xdr:col>
      <xdr:colOff>152400</xdr:colOff>
      <xdr:row>13</xdr:row>
      <xdr:rowOff>66675</xdr:rowOff>
    </xdr:from>
    <xdr:to>
      <xdr:col>10</xdr:col>
      <xdr:colOff>57150</xdr:colOff>
      <xdr:row>27</xdr:row>
      <xdr:rowOff>142875</xdr:rowOff>
    </xdr:to>
    <xdr:graphicFrame macro="">
      <xdr:nvGraphicFramePr>
        <xdr:cNvPr id="212993" name="Graf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9.xml><?xml version="1.0" encoding="utf-8"?>
<xdr:wsDr xmlns:xdr="http://schemas.openxmlformats.org/drawingml/2006/spreadsheetDrawing" xmlns:a="http://schemas.openxmlformats.org/drawingml/2006/main">
  <xdr:twoCellAnchor>
    <xdr:from>
      <xdr:col>12</xdr:col>
      <xdr:colOff>0</xdr:colOff>
      <xdr:row>29</xdr:row>
      <xdr:rowOff>152400</xdr:rowOff>
    </xdr:from>
    <xdr:to>
      <xdr:col>19</xdr:col>
      <xdr:colOff>304800</xdr:colOff>
      <xdr:row>46</xdr:row>
      <xdr:rowOff>142875</xdr:rowOff>
    </xdr:to>
    <xdr:graphicFrame macro="">
      <xdr:nvGraphicFramePr>
        <xdr:cNvPr id="215041" name="Graf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76200</xdr:colOff>
      <xdr:row>29</xdr:row>
      <xdr:rowOff>76200</xdr:rowOff>
    </xdr:from>
    <xdr:to>
      <xdr:col>8</xdr:col>
      <xdr:colOff>381000</xdr:colOff>
      <xdr:row>49</xdr:row>
      <xdr:rowOff>57150</xdr:rowOff>
    </xdr:to>
    <xdr:graphicFrame macro="">
      <xdr:nvGraphicFramePr>
        <xdr:cNvPr id="215042" name="Graf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50.xml><?xml version="1.0" encoding="utf-8"?>
<xdr:wsDr xmlns:xdr="http://schemas.openxmlformats.org/drawingml/2006/spreadsheetDrawing" xmlns:a="http://schemas.openxmlformats.org/drawingml/2006/main">
  <xdr:twoCellAnchor>
    <xdr:from>
      <xdr:col>0</xdr:col>
      <xdr:colOff>0</xdr:colOff>
      <xdr:row>24</xdr:row>
      <xdr:rowOff>19050</xdr:rowOff>
    </xdr:from>
    <xdr:to>
      <xdr:col>7</xdr:col>
      <xdr:colOff>304800</xdr:colOff>
      <xdr:row>38</xdr:row>
      <xdr:rowOff>95250</xdr:rowOff>
    </xdr:to>
    <xdr:graphicFrame macro="">
      <xdr:nvGraphicFramePr>
        <xdr:cNvPr id="218113" name="Graf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523875</xdr:colOff>
      <xdr:row>33</xdr:row>
      <xdr:rowOff>9525</xdr:rowOff>
    </xdr:from>
    <xdr:to>
      <xdr:col>12</xdr:col>
      <xdr:colOff>219075</xdr:colOff>
      <xdr:row>47</xdr:row>
      <xdr:rowOff>85725</xdr:rowOff>
    </xdr:to>
    <xdr:graphicFrame macro="">
      <xdr:nvGraphicFramePr>
        <xdr:cNvPr id="218114" name="Graf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581025</xdr:colOff>
      <xdr:row>23</xdr:row>
      <xdr:rowOff>161925</xdr:rowOff>
    </xdr:from>
    <xdr:to>
      <xdr:col>18</xdr:col>
      <xdr:colOff>276225</xdr:colOff>
      <xdr:row>38</xdr:row>
      <xdr:rowOff>47625</xdr:rowOff>
    </xdr:to>
    <xdr:graphicFrame macro="">
      <xdr:nvGraphicFramePr>
        <xdr:cNvPr id="218115" name="Graf 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16</xdr:col>
      <xdr:colOff>0</xdr:colOff>
      <xdr:row>34</xdr:row>
      <xdr:rowOff>0</xdr:rowOff>
    </xdr:from>
    <xdr:to>
      <xdr:col>23</xdr:col>
      <xdr:colOff>304800</xdr:colOff>
      <xdr:row>48</xdr:row>
      <xdr:rowOff>76200</xdr:rowOff>
    </xdr:to>
    <xdr:graphicFrame macro="">
      <xdr:nvGraphicFramePr>
        <xdr:cNvPr id="218116" name="Graf 1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51.xml><?xml version="1.0" encoding="utf-8"?>
<xdr:wsDr xmlns:xdr="http://schemas.openxmlformats.org/drawingml/2006/spreadsheetDrawing" xmlns:a="http://schemas.openxmlformats.org/drawingml/2006/main">
  <xdr:twoCellAnchor>
    <xdr:from>
      <xdr:col>0</xdr:col>
      <xdr:colOff>533400</xdr:colOff>
      <xdr:row>25</xdr:row>
      <xdr:rowOff>133350</xdr:rowOff>
    </xdr:from>
    <xdr:to>
      <xdr:col>8</xdr:col>
      <xdr:colOff>571500</xdr:colOff>
      <xdr:row>48</xdr:row>
      <xdr:rowOff>133350</xdr:rowOff>
    </xdr:to>
    <xdr:graphicFrame macro="">
      <xdr:nvGraphicFramePr>
        <xdr:cNvPr id="223233" name="Graf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2.xml><?xml version="1.0" encoding="utf-8"?>
<xdr:wsDr xmlns:xdr="http://schemas.openxmlformats.org/drawingml/2006/spreadsheetDrawing" xmlns:a="http://schemas.openxmlformats.org/drawingml/2006/main">
  <xdr:twoCellAnchor>
    <xdr:from>
      <xdr:col>1</xdr:col>
      <xdr:colOff>114300</xdr:colOff>
      <xdr:row>21</xdr:row>
      <xdr:rowOff>180975</xdr:rowOff>
    </xdr:from>
    <xdr:to>
      <xdr:col>9</xdr:col>
      <xdr:colOff>57150</xdr:colOff>
      <xdr:row>36</xdr:row>
      <xdr:rowOff>66675</xdr:rowOff>
    </xdr:to>
    <xdr:graphicFrame macro="">
      <xdr:nvGraphicFramePr>
        <xdr:cNvPr id="225281" name="Graf 1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3.xml><?xml version="1.0" encoding="utf-8"?>
<xdr:wsDr xmlns:xdr="http://schemas.openxmlformats.org/drawingml/2006/spreadsheetDrawing" xmlns:a="http://schemas.openxmlformats.org/drawingml/2006/main">
  <xdr:twoCellAnchor>
    <xdr:from>
      <xdr:col>1</xdr:col>
      <xdr:colOff>9525</xdr:colOff>
      <xdr:row>36</xdr:row>
      <xdr:rowOff>38100</xdr:rowOff>
    </xdr:from>
    <xdr:to>
      <xdr:col>8</xdr:col>
      <xdr:colOff>314325</xdr:colOff>
      <xdr:row>50</xdr:row>
      <xdr:rowOff>104775</xdr:rowOff>
    </xdr:to>
    <xdr:graphicFrame macro="">
      <xdr:nvGraphicFramePr>
        <xdr:cNvPr id="227329"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590550</xdr:colOff>
      <xdr:row>16</xdr:row>
      <xdr:rowOff>152400</xdr:rowOff>
    </xdr:from>
    <xdr:to>
      <xdr:col>8</xdr:col>
      <xdr:colOff>285750</xdr:colOff>
      <xdr:row>31</xdr:row>
      <xdr:rowOff>28575</xdr:rowOff>
    </xdr:to>
    <xdr:graphicFrame macro="">
      <xdr:nvGraphicFramePr>
        <xdr:cNvPr id="227330"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13</xdr:col>
      <xdr:colOff>0</xdr:colOff>
      <xdr:row>16</xdr:row>
      <xdr:rowOff>0</xdr:rowOff>
    </xdr:from>
    <xdr:to>
      <xdr:col>23</xdr:col>
      <xdr:colOff>590550</xdr:colOff>
      <xdr:row>37</xdr:row>
      <xdr:rowOff>152400</xdr:rowOff>
    </xdr:to>
    <xdr:pic>
      <xdr:nvPicPr>
        <xdr:cNvPr id="227331" name="Picture 1"/>
        <xdr:cNvPicPr>
          <a:picLocks noChangeAspect="1" noChangeArrowheads="1"/>
        </xdr:cNvPicPr>
      </xdr:nvPicPr>
      <xdr:blipFill>
        <a:blip xmlns:r="http://schemas.openxmlformats.org/officeDocument/2006/relationships" r:embed="rId3" cstate="print"/>
        <a:srcRect/>
        <a:stretch>
          <a:fillRect/>
        </a:stretch>
      </xdr:blipFill>
      <xdr:spPr bwMode="auto">
        <a:xfrm>
          <a:off x="7924800" y="3057525"/>
          <a:ext cx="6686550" cy="4152900"/>
        </a:xfrm>
        <a:prstGeom prst="rect">
          <a:avLst/>
        </a:prstGeom>
        <a:noFill/>
        <a:ln w="9525">
          <a:noFill/>
          <a:miter lim="800000"/>
          <a:headEnd/>
          <a:tailEnd/>
        </a:ln>
      </xdr:spPr>
    </xdr:pic>
    <xdr:clientData/>
  </xdr:twoCellAnchor>
  <xdr:twoCellAnchor editAs="oneCell">
    <xdr:from>
      <xdr:col>13</xdr:col>
      <xdr:colOff>0</xdr:colOff>
      <xdr:row>39</xdr:row>
      <xdr:rowOff>0</xdr:rowOff>
    </xdr:from>
    <xdr:to>
      <xdr:col>23</xdr:col>
      <xdr:colOff>590550</xdr:colOff>
      <xdr:row>60</xdr:row>
      <xdr:rowOff>0</xdr:rowOff>
    </xdr:to>
    <xdr:pic>
      <xdr:nvPicPr>
        <xdr:cNvPr id="227332" name="Picture 2"/>
        <xdr:cNvPicPr>
          <a:picLocks noChangeAspect="1" noChangeArrowheads="1"/>
        </xdr:cNvPicPr>
      </xdr:nvPicPr>
      <xdr:blipFill>
        <a:blip xmlns:r="http://schemas.openxmlformats.org/officeDocument/2006/relationships" r:embed="rId4" cstate="print"/>
        <a:srcRect/>
        <a:stretch>
          <a:fillRect/>
        </a:stretch>
      </xdr:blipFill>
      <xdr:spPr bwMode="auto">
        <a:xfrm>
          <a:off x="7924800" y="7439025"/>
          <a:ext cx="6686550" cy="4000500"/>
        </a:xfrm>
        <a:prstGeom prst="rect">
          <a:avLst/>
        </a:prstGeom>
        <a:noFill/>
        <a:ln w="9525">
          <a:noFill/>
          <a:miter lim="800000"/>
          <a:headEnd/>
          <a:tailEnd/>
        </a:ln>
      </xdr:spPr>
    </xdr:pic>
    <xdr:clientData/>
  </xdr:twoCellAnchor>
</xdr:wsDr>
</file>

<file path=xl/drawings/drawing54.xml><?xml version="1.0" encoding="utf-8"?>
<c:userShapes xmlns:c="http://schemas.openxmlformats.org/drawingml/2006/chart">
  <cdr:relSizeAnchor xmlns:cdr="http://schemas.openxmlformats.org/drawingml/2006/chartDrawing">
    <cdr:from>
      <cdr:x>0.88058</cdr:x>
      <cdr:y>0</cdr:y>
    </cdr:from>
    <cdr:to>
      <cdr:x>0.90072</cdr:x>
      <cdr:y>0.02857</cdr:y>
    </cdr:to>
    <cdr:sp macro="" textlink="">
      <cdr:nvSpPr>
        <cdr:cNvPr id="5" name="TextBox 2"/>
        <cdr:cNvSpPr txBox="1"/>
      </cdr:nvSpPr>
      <cdr:spPr>
        <a:xfrm xmlns:a="http://schemas.openxmlformats.org/drawingml/2006/main">
          <a:off x="5829301" y="0"/>
          <a:ext cx="133350" cy="114300"/>
        </a:xfrm>
        <a:prstGeom xmlns:a="http://schemas.openxmlformats.org/drawingml/2006/main" prst="rect">
          <a:avLst/>
        </a:prstGeom>
      </cdr:spPr>
      <cdr:txBody>
        <a:bodyPr xmlns:a="http://schemas.openxmlformats.org/drawingml/2006/main" wrap="square" rtlCol="0"/>
        <a:lstStyle xmlns:a="http://schemas.openxmlformats.org/drawingml/2006/main"/>
        <a:p xmlns:a="http://schemas.openxmlformats.org/drawingml/2006/main">
          <a:endParaRPr lang="sk-SK"/>
        </a:p>
      </cdr:txBody>
    </cdr:sp>
  </cdr:relSizeAnchor>
  <cdr:relSizeAnchor xmlns:cdr="http://schemas.openxmlformats.org/drawingml/2006/chartDrawing">
    <cdr:from>
      <cdr:x>0.88058</cdr:x>
      <cdr:y>0</cdr:y>
    </cdr:from>
    <cdr:to>
      <cdr:x>0.90072</cdr:x>
      <cdr:y>0.02857</cdr:y>
    </cdr:to>
    <cdr:sp macro="" textlink="">
      <cdr:nvSpPr>
        <cdr:cNvPr id="2" name="TextBox 2"/>
        <cdr:cNvSpPr txBox="1"/>
      </cdr:nvSpPr>
      <cdr:spPr>
        <a:xfrm xmlns:a="http://schemas.openxmlformats.org/drawingml/2006/main">
          <a:off x="5829301" y="0"/>
          <a:ext cx="133350" cy="114300"/>
        </a:xfrm>
        <a:prstGeom xmlns:a="http://schemas.openxmlformats.org/drawingml/2006/main" prst="rect">
          <a:avLst/>
        </a:prstGeom>
      </cdr:spPr>
      <cdr:txBody>
        <a:bodyPr xmlns:a="http://schemas.openxmlformats.org/drawingml/2006/main" wrap="square" rtlCol="0"/>
        <a:lstStyle xmlns:a="http://schemas.openxmlformats.org/drawingml/2006/main"/>
        <a:p xmlns:a="http://schemas.openxmlformats.org/drawingml/2006/main">
          <a:endParaRPr lang="sk-SK"/>
        </a:p>
      </cdr:txBody>
    </cdr:sp>
  </cdr:relSizeAnchor>
  <cdr:relSizeAnchor xmlns:cdr="http://schemas.openxmlformats.org/drawingml/2006/chartDrawing">
    <cdr:from>
      <cdr:x>0.88058</cdr:x>
      <cdr:y>0</cdr:y>
    </cdr:from>
    <cdr:to>
      <cdr:x>0.90072</cdr:x>
      <cdr:y>0.02857</cdr:y>
    </cdr:to>
    <cdr:sp macro="" textlink="">
      <cdr:nvSpPr>
        <cdr:cNvPr id="3" name="TextBox 2"/>
        <cdr:cNvSpPr txBox="1"/>
      </cdr:nvSpPr>
      <cdr:spPr>
        <a:xfrm xmlns:a="http://schemas.openxmlformats.org/drawingml/2006/main">
          <a:off x="5829301" y="0"/>
          <a:ext cx="133350" cy="114300"/>
        </a:xfrm>
        <a:prstGeom xmlns:a="http://schemas.openxmlformats.org/drawingml/2006/main" prst="rect">
          <a:avLst/>
        </a:prstGeom>
      </cdr:spPr>
      <cdr:txBody>
        <a:bodyPr xmlns:a="http://schemas.openxmlformats.org/drawingml/2006/main" wrap="square" rtlCol="0"/>
        <a:lstStyle xmlns:a="http://schemas.openxmlformats.org/drawingml/2006/main"/>
        <a:p xmlns:a="http://schemas.openxmlformats.org/drawingml/2006/main">
          <a:endParaRPr lang="sk-SK"/>
        </a:p>
      </cdr:txBody>
    </cdr:sp>
  </cdr:relSizeAnchor>
  <cdr:relSizeAnchor xmlns:cdr="http://schemas.openxmlformats.org/drawingml/2006/chartDrawing">
    <cdr:from>
      <cdr:x>0.88058</cdr:x>
      <cdr:y>0</cdr:y>
    </cdr:from>
    <cdr:to>
      <cdr:x>0.90072</cdr:x>
      <cdr:y>0.02857</cdr:y>
    </cdr:to>
    <cdr:sp macro="" textlink="">
      <cdr:nvSpPr>
        <cdr:cNvPr id="4" name="TextBox 2"/>
        <cdr:cNvSpPr txBox="1"/>
      </cdr:nvSpPr>
      <cdr:spPr>
        <a:xfrm xmlns:a="http://schemas.openxmlformats.org/drawingml/2006/main">
          <a:off x="5829301" y="0"/>
          <a:ext cx="133350" cy="114300"/>
        </a:xfrm>
        <a:prstGeom xmlns:a="http://schemas.openxmlformats.org/drawingml/2006/main" prst="rect">
          <a:avLst/>
        </a:prstGeom>
      </cdr:spPr>
      <cdr:txBody>
        <a:bodyPr xmlns:a="http://schemas.openxmlformats.org/drawingml/2006/main" wrap="square" rtlCol="0"/>
        <a:lstStyle xmlns:a="http://schemas.openxmlformats.org/drawingml/2006/main"/>
        <a:p xmlns:a="http://schemas.openxmlformats.org/drawingml/2006/main">
          <a:endParaRPr lang="sk-SK"/>
        </a:p>
      </cdr:txBody>
    </cdr:sp>
  </cdr:relSizeAnchor>
</c:userShapes>
</file>

<file path=xl/drawings/drawing55.xml><?xml version="1.0" encoding="utf-8"?>
<c:userShapes xmlns:c="http://schemas.openxmlformats.org/drawingml/2006/chart">
  <cdr:relSizeAnchor xmlns:cdr="http://schemas.openxmlformats.org/drawingml/2006/chartDrawing">
    <cdr:from>
      <cdr:x>0.88058</cdr:x>
      <cdr:y>0</cdr:y>
    </cdr:from>
    <cdr:to>
      <cdr:x>0.90072</cdr:x>
      <cdr:y>0.02857</cdr:y>
    </cdr:to>
    <cdr:sp macro="" textlink="">
      <cdr:nvSpPr>
        <cdr:cNvPr id="5" name="TextBox 2"/>
        <cdr:cNvSpPr txBox="1"/>
      </cdr:nvSpPr>
      <cdr:spPr>
        <a:xfrm xmlns:a="http://schemas.openxmlformats.org/drawingml/2006/main">
          <a:off x="5829301" y="0"/>
          <a:ext cx="133350" cy="114300"/>
        </a:xfrm>
        <a:prstGeom xmlns:a="http://schemas.openxmlformats.org/drawingml/2006/main" prst="rect">
          <a:avLst/>
        </a:prstGeom>
      </cdr:spPr>
      <cdr:txBody>
        <a:bodyPr xmlns:a="http://schemas.openxmlformats.org/drawingml/2006/main" wrap="square" rtlCol="0"/>
        <a:lstStyle xmlns:a="http://schemas.openxmlformats.org/drawingml/2006/main"/>
        <a:p xmlns:a="http://schemas.openxmlformats.org/drawingml/2006/main">
          <a:endParaRPr lang="sk-SK"/>
        </a:p>
      </cdr:txBody>
    </cdr:sp>
  </cdr:relSizeAnchor>
  <cdr:relSizeAnchor xmlns:cdr="http://schemas.openxmlformats.org/drawingml/2006/chartDrawing">
    <cdr:from>
      <cdr:x>0.88058</cdr:x>
      <cdr:y>0</cdr:y>
    </cdr:from>
    <cdr:to>
      <cdr:x>0.90072</cdr:x>
      <cdr:y>0.02857</cdr:y>
    </cdr:to>
    <cdr:sp macro="" textlink="">
      <cdr:nvSpPr>
        <cdr:cNvPr id="2" name="TextBox 2"/>
        <cdr:cNvSpPr txBox="1"/>
      </cdr:nvSpPr>
      <cdr:spPr>
        <a:xfrm xmlns:a="http://schemas.openxmlformats.org/drawingml/2006/main">
          <a:off x="5829301" y="0"/>
          <a:ext cx="133350" cy="114300"/>
        </a:xfrm>
        <a:prstGeom xmlns:a="http://schemas.openxmlformats.org/drawingml/2006/main" prst="rect">
          <a:avLst/>
        </a:prstGeom>
      </cdr:spPr>
      <cdr:txBody>
        <a:bodyPr xmlns:a="http://schemas.openxmlformats.org/drawingml/2006/main" wrap="square" rtlCol="0"/>
        <a:lstStyle xmlns:a="http://schemas.openxmlformats.org/drawingml/2006/main"/>
        <a:p xmlns:a="http://schemas.openxmlformats.org/drawingml/2006/main">
          <a:endParaRPr lang="sk-SK"/>
        </a:p>
      </cdr:txBody>
    </cdr:sp>
  </cdr:relSizeAnchor>
</c:userShapes>
</file>

<file path=xl/drawings/drawing56.xml><?xml version="1.0" encoding="utf-8"?>
<xdr:wsDr xmlns:xdr="http://schemas.openxmlformats.org/drawingml/2006/spreadsheetDrawing" xmlns:a="http://schemas.openxmlformats.org/drawingml/2006/main">
  <xdr:twoCellAnchor>
    <xdr:from>
      <xdr:col>0</xdr:col>
      <xdr:colOff>409575</xdr:colOff>
      <xdr:row>16</xdr:row>
      <xdr:rowOff>152400</xdr:rowOff>
    </xdr:from>
    <xdr:to>
      <xdr:col>7</xdr:col>
      <xdr:colOff>247650</xdr:colOff>
      <xdr:row>31</xdr:row>
      <xdr:rowOff>38100</xdr:rowOff>
    </xdr:to>
    <xdr:graphicFrame macro="">
      <xdr:nvGraphicFramePr>
        <xdr:cNvPr id="230401" name="Graf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7.xml><?xml version="1.0" encoding="utf-8"?>
<xdr:wsDr xmlns:xdr="http://schemas.openxmlformats.org/drawingml/2006/spreadsheetDrawing" xmlns:a="http://schemas.openxmlformats.org/drawingml/2006/main">
  <xdr:twoCellAnchor>
    <xdr:from>
      <xdr:col>0</xdr:col>
      <xdr:colOff>471487</xdr:colOff>
      <xdr:row>23</xdr:row>
      <xdr:rowOff>9525</xdr:rowOff>
    </xdr:from>
    <xdr:to>
      <xdr:col>9</xdr:col>
      <xdr:colOff>47625</xdr:colOff>
      <xdr:row>42</xdr:row>
      <xdr:rowOff>33337</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15</xdr:col>
      <xdr:colOff>519111</xdr:colOff>
      <xdr:row>22</xdr:row>
      <xdr:rowOff>185737</xdr:rowOff>
    </xdr:from>
    <xdr:to>
      <xdr:col>25</xdr:col>
      <xdr:colOff>257174</xdr:colOff>
      <xdr:row>39</xdr:row>
      <xdr:rowOff>28575</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30</xdr:col>
      <xdr:colOff>233362</xdr:colOff>
      <xdr:row>20</xdr:row>
      <xdr:rowOff>204786</xdr:rowOff>
    </xdr:from>
    <xdr:to>
      <xdr:col>39</xdr:col>
      <xdr:colOff>190500</xdr:colOff>
      <xdr:row>34</xdr:row>
      <xdr:rowOff>152399</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58.xml><?xml version="1.0" encoding="utf-8"?>
<c:userShapes xmlns:c="http://schemas.openxmlformats.org/drawingml/2006/chart">
  <cdr:relSizeAnchor xmlns:cdr="http://schemas.openxmlformats.org/drawingml/2006/chartDrawing">
    <cdr:from>
      <cdr:x>0.19849</cdr:x>
      <cdr:y>0.04967</cdr:y>
    </cdr:from>
    <cdr:to>
      <cdr:x>0.72342</cdr:x>
      <cdr:y>0.14379</cdr:y>
    </cdr:to>
    <cdr:sp macro="" textlink="">
      <cdr:nvSpPr>
        <cdr:cNvPr id="2" name="TextBox 1"/>
        <cdr:cNvSpPr txBox="1"/>
      </cdr:nvSpPr>
      <cdr:spPr>
        <a:xfrm xmlns:a="http://schemas.openxmlformats.org/drawingml/2006/main">
          <a:off x="1004887" y="180975"/>
          <a:ext cx="2657475" cy="342900"/>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r>
            <a:rPr lang="en-GB" sz="1100" b="1"/>
            <a:t>Jednotkov</a:t>
          </a:r>
          <a:r>
            <a:rPr lang="sk-SK" sz="1100" b="1"/>
            <a:t>á produktivita práce, r.2005=100</a:t>
          </a:r>
          <a:endParaRPr lang="en-GB" sz="1100" b="1"/>
        </a:p>
      </cdr:txBody>
    </cdr:sp>
  </cdr:relSizeAnchor>
</c:userShapes>
</file>

<file path=xl/drawings/drawing59.xml><?xml version="1.0" encoding="utf-8"?>
<c:userShapes xmlns:c="http://schemas.openxmlformats.org/drawingml/2006/chart">
  <cdr:relSizeAnchor xmlns:cdr="http://schemas.openxmlformats.org/drawingml/2006/chartDrawing">
    <cdr:from>
      <cdr:x>0.17551</cdr:x>
      <cdr:y>0.06646</cdr:y>
    </cdr:from>
    <cdr:to>
      <cdr:x>0.66531</cdr:x>
      <cdr:y>0.1592</cdr:y>
    </cdr:to>
    <cdr:sp macro="" textlink="">
      <cdr:nvSpPr>
        <cdr:cNvPr id="2" name="TextBox 1"/>
        <cdr:cNvSpPr txBox="1"/>
      </cdr:nvSpPr>
      <cdr:spPr>
        <a:xfrm xmlns:a="http://schemas.openxmlformats.org/drawingml/2006/main">
          <a:off x="1023939" y="204788"/>
          <a:ext cx="2857500" cy="285750"/>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r>
            <a:rPr lang="sk-SK" sz="1100" b="1"/>
            <a:t>Produktivita práce na zamestnanca, r.2005=100</a:t>
          </a:r>
          <a:endParaRPr lang="en-GB" sz="1100" b="1"/>
        </a:p>
      </cdr:txBody>
    </cdr:sp>
  </cdr:relSizeAnchor>
</c:userShapes>
</file>

<file path=xl/drawings/drawing60.xml><?xml version="1.0" encoding="utf-8"?>
<c:userShapes xmlns:c="http://schemas.openxmlformats.org/drawingml/2006/chart">
  <cdr:relSizeAnchor xmlns:cdr="http://schemas.openxmlformats.org/drawingml/2006/chartDrawing">
    <cdr:from>
      <cdr:x>0.1776</cdr:x>
      <cdr:y>0.05181</cdr:y>
    </cdr:from>
    <cdr:to>
      <cdr:x>0.70429</cdr:x>
      <cdr:y>0.1617</cdr:y>
    </cdr:to>
    <cdr:sp macro="" textlink="">
      <cdr:nvSpPr>
        <cdr:cNvPr id="3" name="TextBox 2"/>
        <cdr:cNvSpPr txBox="1"/>
      </cdr:nvSpPr>
      <cdr:spPr>
        <a:xfrm xmlns:a="http://schemas.openxmlformats.org/drawingml/2006/main">
          <a:off x="966787" y="157164"/>
          <a:ext cx="2867025" cy="333375"/>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r>
            <a:rPr lang="sk-SK" sz="1100" b="1"/>
            <a:t>Produktivita práce na hodinu práce, r.2005=100</a:t>
          </a:r>
          <a:endParaRPr lang="en-GB" sz="1100" b="1"/>
        </a:p>
      </cdr:txBody>
    </cdr:sp>
  </cdr:relSizeAnchor>
</c:userShapes>
</file>

<file path=xl/drawings/drawing61.xml><?xml version="1.0" encoding="utf-8"?>
<xdr:wsDr xmlns:xdr="http://schemas.openxmlformats.org/drawingml/2006/spreadsheetDrawing" xmlns:a="http://schemas.openxmlformats.org/drawingml/2006/main">
  <xdr:twoCellAnchor>
    <xdr:from>
      <xdr:col>10</xdr:col>
      <xdr:colOff>400050</xdr:colOff>
      <xdr:row>2</xdr:row>
      <xdr:rowOff>104775</xdr:rowOff>
    </xdr:from>
    <xdr:to>
      <xdr:col>27</xdr:col>
      <xdr:colOff>381000</xdr:colOff>
      <xdr:row>16</xdr:row>
      <xdr:rowOff>19050</xdr:rowOff>
    </xdr:to>
    <xdr:graphicFrame macro="">
      <xdr:nvGraphicFramePr>
        <xdr:cNvPr id="2" name="Graf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381000</xdr:colOff>
      <xdr:row>18</xdr:row>
      <xdr:rowOff>171450</xdr:rowOff>
    </xdr:from>
    <xdr:to>
      <xdr:col>27</xdr:col>
      <xdr:colOff>361950</xdr:colOff>
      <xdr:row>33</xdr:row>
      <xdr:rowOff>57150</xdr:rowOff>
    </xdr:to>
    <xdr:graphicFrame macro="">
      <xdr:nvGraphicFramePr>
        <xdr:cNvPr id="3" name="Graf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381000</xdr:colOff>
      <xdr:row>34</xdr:row>
      <xdr:rowOff>161925</xdr:rowOff>
    </xdr:from>
    <xdr:to>
      <xdr:col>27</xdr:col>
      <xdr:colOff>361950</xdr:colOff>
      <xdr:row>49</xdr:row>
      <xdr:rowOff>142875</xdr:rowOff>
    </xdr:to>
    <xdr:graphicFrame macro="">
      <xdr:nvGraphicFramePr>
        <xdr:cNvPr id="4" name="Graf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381000</xdr:colOff>
      <xdr:row>50</xdr:row>
      <xdr:rowOff>295275</xdr:rowOff>
    </xdr:from>
    <xdr:to>
      <xdr:col>27</xdr:col>
      <xdr:colOff>361950</xdr:colOff>
      <xdr:row>67</xdr:row>
      <xdr:rowOff>123825</xdr:rowOff>
    </xdr:to>
    <xdr:graphicFrame macro="">
      <xdr:nvGraphicFramePr>
        <xdr:cNvPr id="5" name="Graf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381000</xdr:colOff>
      <xdr:row>70</xdr:row>
      <xdr:rowOff>0</xdr:rowOff>
    </xdr:from>
    <xdr:to>
      <xdr:col>27</xdr:col>
      <xdr:colOff>361950</xdr:colOff>
      <xdr:row>86</xdr:row>
      <xdr:rowOff>142875</xdr:rowOff>
    </xdr:to>
    <xdr:graphicFrame macro="">
      <xdr:nvGraphicFramePr>
        <xdr:cNvPr id="6" name="Graf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10</xdr:col>
      <xdr:colOff>371475</xdr:colOff>
      <xdr:row>88</xdr:row>
      <xdr:rowOff>28575</xdr:rowOff>
    </xdr:from>
    <xdr:to>
      <xdr:col>27</xdr:col>
      <xdr:colOff>352425</xdr:colOff>
      <xdr:row>104</xdr:row>
      <xdr:rowOff>19050</xdr:rowOff>
    </xdr:to>
    <xdr:graphicFrame macro="">
      <xdr:nvGraphicFramePr>
        <xdr:cNvPr id="7" name="Graf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10</xdr:col>
      <xdr:colOff>361950</xdr:colOff>
      <xdr:row>106</xdr:row>
      <xdr:rowOff>0</xdr:rowOff>
    </xdr:from>
    <xdr:to>
      <xdr:col>27</xdr:col>
      <xdr:colOff>342900</xdr:colOff>
      <xdr:row>122</xdr:row>
      <xdr:rowOff>142875</xdr:rowOff>
    </xdr:to>
    <xdr:graphicFrame macro="">
      <xdr:nvGraphicFramePr>
        <xdr:cNvPr id="8" name="Graf 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10</xdr:col>
      <xdr:colOff>333375</xdr:colOff>
      <xdr:row>125</xdr:row>
      <xdr:rowOff>0</xdr:rowOff>
    </xdr:from>
    <xdr:to>
      <xdr:col>27</xdr:col>
      <xdr:colOff>314325</xdr:colOff>
      <xdr:row>140</xdr:row>
      <xdr:rowOff>152400</xdr:rowOff>
    </xdr:to>
    <xdr:graphicFrame macro="">
      <xdr:nvGraphicFramePr>
        <xdr:cNvPr id="9" name="Graf 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RK/Downloads/production%20cost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PETERG~1/AppData/Local/Temp/sts_trtu_q.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Moje%20dokumenty/Projekty/VF/ACPW.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OECD.table 12"/>
      <sheetName val="OECD.GDP"/>
      <sheetName val="calculat 8.1 new (2009)"/>
      <sheetName val="calculat 8.1 new"/>
      <sheetName val="calculat 8.1 new (2008)"/>
      <sheetName val="extract"/>
      <sheetName val="pt mex prod costs"/>
      <sheetName val="8.1."/>
      <sheetName val="8.1. new1"/>
      <sheetName val="8.1. new2"/>
      <sheetName val="8.2."/>
      <sheetName val="GDP_CMP over time"/>
      <sheetName val="17.1."/>
      <sheetName val="17.1. new"/>
      <sheetName val="Outsourcing 2000-2008"/>
      <sheetName val="calculat 8.1 new (2008 for ou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Data"/>
    </sheetNames>
    <sheetDataSet>
      <sheetData sheetId="0">
        <row r="11">
          <cell r="B11" t="str">
            <v>2008Q1</v>
          </cell>
          <cell r="C11" t="str">
            <v>2008Q2</v>
          </cell>
          <cell r="D11" t="str">
            <v>2008Q3</v>
          </cell>
          <cell r="E11" t="str">
            <v>2008Q4</v>
          </cell>
          <cell r="F11" t="str">
            <v>2009Q1</v>
          </cell>
          <cell r="G11" t="str">
            <v>2009Q2</v>
          </cell>
          <cell r="H11" t="str">
            <v>2009Q3</v>
          </cell>
          <cell r="I11" t="str">
            <v>2009Q4</v>
          </cell>
          <cell r="J11" t="str">
            <v>2010Q1</v>
          </cell>
          <cell r="K11" t="str">
            <v>2010Q2</v>
          </cell>
          <cell r="L11" t="str">
            <v>2010Q3</v>
          </cell>
          <cell r="M11" t="str">
            <v>2010Q4</v>
          </cell>
          <cell r="N11" t="str">
            <v>2011Q1</v>
          </cell>
          <cell r="O11" t="str">
            <v>2011Q2</v>
          </cell>
          <cell r="P11" t="str">
            <v>2011Q3</v>
          </cell>
          <cell r="Q11" t="str">
            <v>2011Q4</v>
          </cell>
          <cell r="R11" t="str">
            <v>2012Q1</v>
          </cell>
          <cell r="S11" t="str">
            <v>2012Q2</v>
          </cell>
          <cell r="T11" t="str">
            <v>2012Q3</v>
          </cell>
          <cell r="U11" t="str">
            <v>2012Q4</v>
          </cell>
          <cell r="V11" t="str">
            <v>2013Q1</v>
          </cell>
        </row>
        <row r="12">
          <cell r="A12" t="str">
            <v>Germany</v>
          </cell>
          <cell r="B12">
            <v>101.65</v>
          </cell>
          <cell r="C12">
            <v>100.78</v>
          </cell>
          <cell r="D12">
            <v>101.36</v>
          </cell>
          <cell r="E12">
            <v>102.4</v>
          </cell>
          <cell r="F12">
            <v>98.85</v>
          </cell>
          <cell r="G12">
            <v>98.4</v>
          </cell>
          <cell r="H12">
            <v>98.07</v>
          </cell>
          <cell r="I12">
            <v>99.7</v>
          </cell>
          <cell r="J12">
            <v>98.93</v>
          </cell>
          <cell r="K12">
            <v>100.21</v>
          </cell>
          <cell r="L12">
            <v>100.77</v>
          </cell>
          <cell r="M12">
            <v>100.27</v>
          </cell>
          <cell r="N12">
            <v>100.94</v>
          </cell>
          <cell r="O12">
            <v>100.45</v>
          </cell>
          <cell r="P12">
            <v>101.43</v>
          </cell>
          <cell r="Q12">
            <v>101.41</v>
          </cell>
          <cell r="R12">
            <v>100.57</v>
          </cell>
          <cell r="S12">
            <v>101.67</v>
          </cell>
          <cell r="T12">
            <v>100.83</v>
          </cell>
          <cell r="U12">
            <v>100.16</v>
          </cell>
          <cell r="V12">
            <v>101.64</v>
          </cell>
        </row>
        <row r="13">
          <cell r="A13" t="str">
            <v>Ireland</v>
          </cell>
          <cell r="B13">
            <v>109.73</v>
          </cell>
          <cell r="C13">
            <v>107.87</v>
          </cell>
          <cell r="D13">
            <v>105.66</v>
          </cell>
          <cell r="E13">
            <v>104.49</v>
          </cell>
          <cell r="F13">
            <v>101.58</v>
          </cell>
          <cell r="G13">
            <v>99.65</v>
          </cell>
          <cell r="H13">
            <v>100.44</v>
          </cell>
          <cell r="I13">
            <v>98.47</v>
          </cell>
          <cell r="J13">
            <v>100.49</v>
          </cell>
          <cell r="K13">
            <v>101.5</v>
          </cell>
          <cell r="L13">
            <v>99.81</v>
          </cell>
          <cell r="M13">
            <v>98.18</v>
          </cell>
          <cell r="N13">
            <v>98.32</v>
          </cell>
          <cell r="O13">
            <v>97.45</v>
          </cell>
          <cell r="P13">
            <v>96.84</v>
          </cell>
          <cell r="Q13">
            <v>97.27</v>
          </cell>
          <cell r="R13">
            <v>96.78</v>
          </cell>
          <cell r="S13">
            <v>97.1</v>
          </cell>
          <cell r="T13">
            <v>97.81</v>
          </cell>
          <cell r="U13">
            <v>99.16</v>
          </cell>
          <cell r="V13">
            <v>97.64</v>
          </cell>
        </row>
        <row r="14">
          <cell r="A14" t="str">
            <v>Greece</v>
          </cell>
          <cell r="B14">
            <v>123.41</v>
          </cell>
          <cell r="C14">
            <v>123.93</v>
          </cell>
          <cell r="D14">
            <v>117.34</v>
          </cell>
          <cell r="E14">
            <v>118.93</v>
          </cell>
          <cell r="F14">
            <v>106.22</v>
          </cell>
          <cell r="G14">
            <v>105.95</v>
          </cell>
          <cell r="H14">
            <v>107.04</v>
          </cell>
          <cell r="I14">
            <v>108.61</v>
          </cell>
          <cell r="J14">
            <v>111.4</v>
          </cell>
          <cell r="K14">
            <v>100.95</v>
          </cell>
          <cell r="L14">
            <v>95.07</v>
          </cell>
          <cell r="M14">
            <v>95.25</v>
          </cell>
          <cell r="N14">
            <v>94.71</v>
          </cell>
          <cell r="O14">
            <v>90.64</v>
          </cell>
          <cell r="P14">
            <v>89.44</v>
          </cell>
          <cell r="Q14">
            <v>86.01</v>
          </cell>
          <cell r="R14">
            <v>82.79</v>
          </cell>
          <cell r="S14">
            <v>80.459999999999994</v>
          </cell>
          <cell r="T14">
            <v>79.05</v>
          </cell>
          <cell r="U14">
            <v>74.27</v>
          </cell>
          <cell r="V14">
            <v>72.41</v>
          </cell>
        </row>
        <row r="15">
          <cell r="A15" t="str">
            <v>Spain</v>
          </cell>
          <cell r="B15">
            <v>111.13</v>
          </cell>
          <cell r="C15">
            <v>108.37</v>
          </cell>
          <cell r="D15">
            <v>107.44</v>
          </cell>
          <cell r="E15">
            <v>105.09</v>
          </cell>
          <cell r="F15">
            <v>102.76</v>
          </cell>
          <cell r="G15">
            <v>101.87</v>
          </cell>
          <cell r="H15">
            <v>102.77</v>
          </cell>
          <cell r="I15">
            <v>101.27</v>
          </cell>
          <cell r="J15">
            <v>101.72</v>
          </cell>
          <cell r="K15">
            <v>101.37</v>
          </cell>
          <cell r="L15">
            <v>98.89</v>
          </cell>
          <cell r="M15">
            <v>98.04</v>
          </cell>
          <cell r="N15">
            <v>95.1</v>
          </cell>
          <cell r="O15">
            <v>94.19</v>
          </cell>
          <cell r="P15">
            <v>94.29</v>
          </cell>
          <cell r="Q15">
            <v>91.82</v>
          </cell>
          <cell r="R15">
            <v>90.43</v>
          </cell>
          <cell r="S15">
            <v>87.43</v>
          </cell>
          <cell r="T15">
            <v>86.74</v>
          </cell>
          <cell r="U15">
            <v>80.84</v>
          </cell>
          <cell r="V15">
            <v>80.86</v>
          </cell>
        </row>
        <row r="16">
          <cell r="A16" t="str">
            <v>Italy</v>
          </cell>
          <cell r="B16">
            <v>102.41</v>
          </cell>
          <cell r="C16">
            <v>101.32</v>
          </cell>
          <cell r="D16">
            <v>100.64</v>
          </cell>
          <cell r="E16">
            <v>99.76</v>
          </cell>
          <cell r="F16">
            <v>99.37</v>
          </cell>
          <cell r="G16">
            <v>99.81</v>
          </cell>
          <cell r="H16">
            <v>99.52</v>
          </cell>
          <cell r="I16">
            <v>99.49</v>
          </cell>
          <cell r="J16">
            <v>99.76</v>
          </cell>
          <cell r="K16">
            <v>99.4</v>
          </cell>
          <cell r="L16">
            <v>99.98</v>
          </cell>
          <cell r="M16">
            <v>100.72</v>
          </cell>
          <cell r="N16">
            <v>101.01</v>
          </cell>
          <cell r="O16">
            <v>101.37</v>
          </cell>
          <cell r="P16">
            <v>100.51</v>
          </cell>
          <cell r="Q16">
            <v>99.81</v>
          </cell>
          <cell r="R16">
            <v>98.57</v>
          </cell>
          <cell r="S16">
            <v>97.2</v>
          </cell>
          <cell r="T16">
            <v>96.76</v>
          </cell>
          <cell r="U16">
            <v>95.83</v>
          </cell>
          <cell r="V16">
            <v>95.41</v>
          </cell>
        </row>
        <row r="17">
          <cell r="A17" t="str">
            <v>Cyprus</v>
          </cell>
          <cell r="B17">
            <v>104.23</v>
          </cell>
          <cell r="C17">
            <v>104.49</v>
          </cell>
          <cell r="D17">
            <v>103.74</v>
          </cell>
          <cell r="E17">
            <v>101.73</v>
          </cell>
          <cell r="F17">
            <v>101.69</v>
          </cell>
          <cell r="G17">
            <v>100.39</v>
          </cell>
          <cell r="H17">
            <v>98.98</v>
          </cell>
          <cell r="I17">
            <v>98.3</v>
          </cell>
          <cell r="J17">
            <v>102.02</v>
          </cell>
          <cell r="K17">
            <v>98.75</v>
          </cell>
          <cell r="L17">
            <v>99.99</v>
          </cell>
          <cell r="M17">
            <v>100.36</v>
          </cell>
          <cell r="N17">
            <v>100.74</v>
          </cell>
          <cell r="O17">
            <v>100.86</v>
          </cell>
          <cell r="P17">
            <v>99.13</v>
          </cell>
          <cell r="Q17">
            <v>97.03</v>
          </cell>
          <cell r="R17">
            <v>98.44</v>
          </cell>
          <cell r="S17">
            <v>96.96</v>
          </cell>
          <cell r="T17">
            <v>94.65</v>
          </cell>
          <cell r="U17">
            <v>92.39</v>
          </cell>
        </row>
        <row r="18">
          <cell r="A18" t="str">
            <v>Netherlands</v>
          </cell>
          <cell r="B18">
            <v>105.74</v>
          </cell>
          <cell r="C18">
            <v>106.1</v>
          </cell>
          <cell r="D18">
            <v>105.31</v>
          </cell>
          <cell r="E18">
            <v>105.48</v>
          </cell>
          <cell r="F18">
            <v>101.99</v>
          </cell>
          <cell r="G18">
            <v>101.24</v>
          </cell>
          <cell r="H18">
            <v>100.39</v>
          </cell>
          <cell r="I18">
            <v>100.12</v>
          </cell>
          <cell r="J18">
            <v>99.52</v>
          </cell>
          <cell r="K18">
            <v>99.81</v>
          </cell>
          <cell r="L18">
            <v>100.5</v>
          </cell>
          <cell r="M18">
            <v>100.12</v>
          </cell>
          <cell r="N18">
            <v>99.63</v>
          </cell>
          <cell r="O18">
            <v>99.17</v>
          </cell>
          <cell r="P18">
            <v>97.9</v>
          </cell>
          <cell r="Q18">
            <v>97.64</v>
          </cell>
          <cell r="R18">
            <v>97.16</v>
          </cell>
          <cell r="S18">
            <v>95.62</v>
          </cell>
          <cell r="T18">
            <v>95.79</v>
          </cell>
          <cell r="U18">
            <v>93.71</v>
          </cell>
          <cell r="V18">
            <v>92.52</v>
          </cell>
        </row>
        <row r="19">
          <cell r="A19" t="str">
            <v>Portugal</v>
          </cell>
          <cell r="B19">
            <v>103.95</v>
          </cell>
          <cell r="C19">
            <v>101.15</v>
          </cell>
          <cell r="D19">
            <v>103.34</v>
          </cell>
          <cell r="E19">
            <v>100.42</v>
          </cell>
          <cell r="F19">
            <v>100.5</v>
          </cell>
          <cell r="G19">
            <v>98.95</v>
          </cell>
          <cell r="H19">
            <v>101.02</v>
          </cell>
          <cell r="I19">
            <v>100.2</v>
          </cell>
          <cell r="J19">
            <v>101.23</v>
          </cell>
          <cell r="K19">
            <v>99.44</v>
          </cell>
          <cell r="L19">
            <v>100.85</v>
          </cell>
          <cell r="M19">
            <v>98.51</v>
          </cell>
          <cell r="N19">
            <v>94.74</v>
          </cell>
          <cell r="O19">
            <v>93.55</v>
          </cell>
          <cell r="P19">
            <v>95.57</v>
          </cell>
          <cell r="Q19">
            <v>88.98</v>
          </cell>
          <cell r="R19">
            <v>88.64</v>
          </cell>
          <cell r="S19">
            <v>87.47</v>
          </cell>
          <cell r="T19">
            <v>89.22</v>
          </cell>
          <cell r="U19">
            <v>82.6</v>
          </cell>
          <cell r="V19">
            <v>84.21</v>
          </cell>
        </row>
        <row r="20">
          <cell r="A20" t="str">
            <v>Slovenia</v>
          </cell>
          <cell r="B20">
            <v>108.31</v>
          </cell>
          <cell r="C20">
            <v>112.76</v>
          </cell>
          <cell r="D20">
            <v>113.54</v>
          </cell>
          <cell r="E20">
            <v>112.08</v>
          </cell>
          <cell r="F20">
            <v>103.72</v>
          </cell>
          <cell r="G20">
            <v>100.24</v>
          </cell>
          <cell r="H20">
            <v>97.54</v>
          </cell>
          <cell r="I20">
            <v>98.81</v>
          </cell>
          <cell r="J20">
            <v>98.45</v>
          </cell>
          <cell r="K20">
            <v>100.29</v>
          </cell>
          <cell r="L20">
            <v>99.3</v>
          </cell>
          <cell r="M20">
            <v>100.56</v>
          </cell>
          <cell r="N20">
            <v>101.09</v>
          </cell>
          <cell r="O20">
            <v>100.87</v>
          </cell>
          <cell r="P20">
            <v>101.73</v>
          </cell>
          <cell r="Q20">
            <v>101.73</v>
          </cell>
          <cell r="R20">
            <v>101.77</v>
          </cell>
          <cell r="S20">
            <v>98.92</v>
          </cell>
          <cell r="T20">
            <v>99.49</v>
          </cell>
          <cell r="U20">
            <v>96.37</v>
          </cell>
          <cell r="V20">
            <v>96.31</v>
          </cell>
        </row>
        <row r="21">
          <cell r="A21" t="str">
            <v>Slovakia</v>
          </cell>
          <cell r="B21">
            <v>112.09</v>
          </cell>
          <cell r="C21">
            <v>112.77</v>
          </cell>
          <cell r="D21">
            <v>114.05</v>
          </cell>
          <cell r="E21">
            <v>114.91</v>
          </cell>
          <cell r="F21">
            <v>101.64</v>
          </cell>
          <cell r="G21">
            <v>101.95</v>
          </cell>
          <cell r="H21">
            <v>102.22</v>
          </cell>
          <cell r="I21">
            <v>102.51</v>
          </cell>
          <cell r="J21">
            <v>100.2</v>
          </cell>
          <cell r="K21">
            <v>100.11</v>
          </cell>
          <cell r="L21">
            <v>100.57</v>
          </cell>
          <cell r="M21">
            <v>99.71</v>
          </cell>
          <cell r="N21">
            <v>98.46</v>
          </cell>
          <cell r="O21">
            <v>98.12</v>
          </cell>
          <cell r="P21">
            <v>97.61</v>
          </cell>
          <cell r="Q21">
            <v>97.63</v>
          </cell>
          <cell r="R21">
            <v>98.25</v>
          </cell>
          <cell r="S21">
            <v>96.94</v>
          </cell>
          <cell r="T21">
            <v>96.42</v>
          </cell>
          <cell r="U21">
            <v>95.8</v>
          </cell>
          <cell r="V21">
            <v>96.68</v>
          </cell>
        </row>
        <row r="22">
          <cell r="A22" t="str">
            <v>Finland</v>
          </cell>
          <cell r="B22">
            <v>102.21</v>
          </cell>
          <cell r="C22">
            <v>101.8</v>
          </cell>
          <cell r="D22">
            <v>100.07</v>
          </cell>
          <cell r="E22">
            <v>99.28</v>
          </cell>
          <cell r="F22">
            <v>98.27</v>
          </cell>
          <cell r="G22">
            <v>97.83</v>
          </cell>
          <cell r="H22">
            <v>97.57</v>
          </cell>
          <cell r="I22">
            <v>98.8</v>
          </cell>
          <cell r="J22">
            <v>98.47</v>
          </cell>
          <cell r="K22">
            <v>99.6</v>
          </cell>
          <cell r="L22">
            <v>100.43</v>
          </cell>
          <cell r="M22">
            <v>101.13</v>
          </cell>
          <cell r="N22">
            <v>100.79</v>
          </cell>
          <cell r="O22">
            <v>103.54</v>
          </cell>
          <cell r="P22">
            <v>103.3</v>
          </cell>
          <cell r="Q22">
            <v>103.1</v>
          </cell>
          <cell r="R22">
            <v>105.38</v>
          </cell>
          <cell r="S22">
            <v>103.94</v>
          </cell>
          <cell r="T22">
            <v>104.1</v>
          </cell>
          <cell r="U22">
            <v>103.43</v>
          </cell>
          <cell r="V22">
            <v>104.54</v>
          </cell>
        </row>
      </sheetData>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Table S.1"/>
      <sheetName val="Table S.2"/>
    </sheetNames>
    <sheetDataSet>
      <sheetData sheetId="0">
        <row r="5">
          <cell r="B5" t="str">
            <v>Jednotlivec, bez detí, 67% priemernej mzdy</v>
          </cell>
        </row>
        <row r="8">
          <cell r="A8" t="str">
            <v>Belgium</v>
          </cell>
          <cell r="B8">
            <v>50.461249751625147</v>
          </cell>
        </row>
        <row r="9">
          <cell r="A9" t="str">
            <v>Hungary</v>
          </cell>
          <cell r="B9">
            <v>47.629317073656431</v>
          </cell>
        </row>
        <row r="10">
          <cell r="A10" t="str">
            <v>Italy</v>
          </cell>
          <cell r="B10">
            <v>47.433393936420892</v>
          </cell>
        </row>
        <row r="11">
          <cell r="A11" t="str">
            <v>Netherlands</v>
          </cell>
          <cell r="B11">
            <v>47.154720226209143</v>
          </cell>
        </row>
        <row r="12">
          <cell r="A12" t="str">
            <v>France</v>
          </cell>
          <cell r="B12">
            <v>47.10769487627983</v>
          </cell>
        </row>
        <row r="13">
          <cell r="A13" t="str">
            <v>Germany</v>
          </cell>
          <cell r="B13">
            <v>45.581281854700066</v>
          </cell>
        </row>
        <row r="14">
          <cell r="A14" t="str">
            <v>Austria</v>
          </cell>
          <cell r="B14">
            <v>44.208346104363962</v>
          </cell>
        </row>
        <row r="15">
          <cell r="A15" t="str">
            <v>Sweden</v>
          </cell>
          <cell r="B15">
            <v>40.850071507663948</v>
          </cell>
        </row>
        <row r="16">
          <cell r="A16" t="str">
            <v>Slovak Republic</v>
          </cell>
          <cell r="B16">
            <v>40.557621152574832</v>
          </cell>
        </row>
        <row r="17">
          <cell r="A17" t="str">
            <v>Estonia</v>
          </cell>
          <cell r="B17">
            <v>40.343036529680361</v>
          </cell>
        </row>
        <row r="18">
          <cell r="A18" t="str">
            <v>Poland</v>
          </cell>
          <cell r="B18">
            <v>39.591972686804198</v>
          </cell>
        </row>
        <row r="19">
          <cell r="A19" t="str">
            <v>EU-21</v>
          </cell>
          <cell r="B19">
            <v>39.478521787936245</v>
          </cell>
        </row>
        <row r="20">
          <cell r="A20" t="str">
            <v>Switzerland</v>
          </cell>
          <cell r="B20">
            <v>39.393611276095861</v>
          </cell>
        </row>
        <row r="21">
          <cell r="A21" t="str">
            <v>Czech Republic</v>
          </cell>
          <cell r="B21">
            <v>39.326421220015888</v>
          </cell>
        </row>
        <row r="22">
          <cell r="A22" t="str">
            <v>Greece</v>
          </cell>
          <cell r="B22">
            <v>38.640399882098151</v>
          </cell>
        </row>
        <row r="23">
          <cell r="A23" t="str">
            <v>Slovenia</v>
          </cell>
          <cell r="B23">
            <v>38.455238644243387</v>
          </cell>
        </row>
        <row r="24">
          <cell r="A24" t="str">
            <v>Iceland</v>
          </cell>
          <cell r="B24">
            <v>38.168225178429211</v>
          </cell>
        </row>
        <row r="25">
          <cell r="A25" t="str">
            <v>Denmark</v>
          </cell>
          <cell r="B25">
            <v>37.79103109462168</v>
          </cell>
        </row>
        <row r="26">
          <cell r="A26" t="str">
            <v>Spain</v>
          </cell>
          <cell r="B26">
            <v>37.023909783628454</v>
          </cell>
        </row>
        <row r="27">
          <cell r="A27" t="str">
            <v>Finland</v>
          </cell>
          <cell r="B27">
            <v>36.730288004390644</v>
          </cell>
        </row>
        <row r="28">
          <cell r="A28" t="str">
            <v>Turkey2</v>
          </cell>
          <cell r="B28">
            <v>36.131241634469127</v>
          </cell>
        </row>
        <row r="29">
          <cell r="A29" t="str">
            <v>Norway</v>
          </cell>
          <cell r="B29">
            <v>35.130236042531621</v>
          </cell>
        </row>
        <row r="30">
          <cell r="A30" t="str">
            <v xml:space="preserve">OECD </v>
          </cell>
          <cell r="B30">
            <v>34.891139962190934</v>
          </cell>
        </row>
        <row r="31">
          <cell r="A31" t="str">
            <v>Portugal</v>
          </cell>
          <cell r="B31">
            <v>32.004999689602407</v>
          </cell>
        </row>
        <row r="32">
          <cell r="A32" t="str">
            <v>Luxembourg</v>
          </cell>
          <cell r="B32">
            <v>29.869517392907042</v>
          </cell>
        </row>
        <row r="33">
          <cell r="A33" t="str">
            <v>Japan</v>
          </cell>
          <cell r="B33">
            <v>29.856791124130783</v>
          </cell>
        </row>
        <row r="34">
          <cell r="A34" t="str">
            <v>United Kingdom</v>
          </cell>
          <cell r="B34">
            <v>28.214474084609364</v>
          </cell>
        </row>
        <row r="35">
          <cell r="A35" t="str">
            <v>Australia</v>
          </cell>
          <cell r="B35">
            <v>27.636478110804124</v>
          </cell>
        </row>
        <row r="36">
          <cell r="A36" t="str">
            <v>United States</v>
          </cell>
          <cell r="B36">
            <v>27.421499049476406</v>
          </cell>
        </row>
        <row r="37">
          <cell r="A37" t="str">
            <v>Canada</v>
          </cell>
          <cell r="B37">
            <v>26.126351590441409</v>
          </cell>
        </row>
        <row r="38">
          <cell r="A38" t="str">
            <v>Israel</v>
          </cell>
          <cell r="B38">
            <v>22.708831251028098</v>
          </cell>
        </row>
        <row r="39">
          <cell r="A39" t="str">
            <v>Chile</v>
          </cell>
          <cell r="B39">
            <v>22.062153697904112</v>
          </cell>
        </row>
        <row r="40">
          <cell r="A40" t="str">
            <v>Mexico</v>
          </cell>
          <cell r="B40">
            <v>21.509361493083141</v>
          </cell>
        </row>
        <row r="41">
          <cell r="A41" t="str">
            <v>Ireland</v>
          </cell>
          <cell r="B41">
            <v>20.073972050565228</v>
          </cell>
        </row>
        <row r="42">
          <cell r="A42" t="str">
            <v>Korea</v>
          </cell>
          <cell r="B42">
            <v>17.992867359321203</v>
          </cell>
        </row>
        <row r="43">
          <cell r="A43" t="str">
            <v>New Zealand</v>
          </cell>
          <cell r="B43">
            <v>13.112153360115453</v>
          </cell>
        </row>
        <row r="49">
          <cell r="C49" t="str">
            <v>Jednotlivec, bez detí, 100% priemernej mzdy</v>
          </cell>
        </row>
        <row r="52">
          <cell r="A52" t="str">
            <v>Belgium</v>
          </cell>
          <cell r="C52">
            <v>56.04823098355758</v>
          </cell>
        </row>
        <row r="53">
          <cell r="A53" t="str">
            <v>Netherlands</v>
          </cell>
          <cell r="C53">
            <v>52.734113714103323</v>
          </cell>
        </row>
        <row r="54">
          <cell r="A54" t="str">
            <v>Italy</v>
          </cell>
          <cell r="C54">
            <v>50.387119644728948</v>
          </cell>
        </row>
        <row r="55">
          <cell r="A55" t="str">
            <v>France</v>
          </cell>
          <cell r="C55">
            <v>50.224147560788623</v>
          </cell>
        </row>
        <row r="56">
          <cell r="A56" t="str">
            <v>Germany</v>
          </cell>
          <cell r="C56">
            <v>49.749517231326998</v>
          </cell>
        </row>
        <row r="57">
          <cell r="A57" t="str">
            <v>Hungary</v>
          </cell>
          <cell r="C57">
            <v>49.425303478677328</v>
          </cell>
        </row>
        <row r="58">
          <cell r="A58" t="str">
            <v>Austria</v>
          </cell>
          <cell r="C58">
            <v>48.881777966325544</v>
          </cell>
        </row>
        <row r="59">
          <cell r="A59" t="str">
            <v>EU-21</v>
          </cell>
          <cell r="C59">
            <v>43.186637277881246</v>
          </cell>
        </row>
        <row r="60">
          <cell r="A60" t="str">
            <v>Slovak Republic</v>
          </cell>
          <cell r="C60">
            <v>43.153779835638986</v>
          </cell>
        </row>
        <row r="61">
          <cell r="A61" t="str">
            <v>Sweden</v>
          </cell>
          <cell r="C61">
            <v>42.97622045823654</v>
          </cell>
        </row>
        <row r="62">
          <cell r="A62" t="str">
            <v>Finland</v>
          </cell>
          <cell r="C62">
            <v>42.508492241666843</v>
          </cell>
        </row>
        <row r="63">
          <cell r="A63" t="str">
            <v>Iceland</v>
          </cell>
          <cell r="C63">
            <v>42.495084741977244</v>
          </cell>
        </row>
        <row r="64">
          <cell r="A64" t="str">
            <v>Czech Republic</v>
          </cell>
          <cell r="C64">
            <v>42.411643997423518</v>
          </cell>
        </row>
        <row r="65">
          <cell r="A65" t="str">
            <v>Slovenia</v>
          </cell>
          <cell r="C65">
            <v>42.348510729935704</v>
          </cell>
        </row>
        <row r="66">
          <cell r="A66" t="str">
            <v>Greece</v>
          </cell>
          <cell r="C66">
            <v>41.945688724473627</v>
          </cell>
        </row>
        <row r="67">
          <cell r="A67" t="str">
            <v>Estonia</v>
          </cell>
          <cell r="C67">
            <v>41.575913242009143</v>
          </cell>
        </row>
        <row r="68">
          <cell r="A68" t="str">
            <v>Spain</v>
          </cell>
          <cell r="C68">
            <v>41.401489664087819</v>
          </cell>
        </row>
        <row r="69">
          <cell r="A69" t="str">
            <v>Poland</v>
          </cell>
          <cell r="C69">
            <v>40.441659484601281</v>
          </cell>
        </row>
        <row r="70">
          <cell r="A70" t="str">
            <v>Switzerland</v>
          </cell>
          <cell r="C70">
            <v>39.771790370958193</v>
          </cell>
        </row>
        <row r="71">
          <cell r="A71" t="str">
            <v>Denmark</v>
          </cell>
          <cell r="C71">
            <v>39.075118821797616</v>
          </cell>
        </row>
        <row r="72">
          <cell r="A72" t="str">
            <v>Norway</v>
          </cell>
          <cell r="C72">
            <v>38.4877377396353</v>
          </cell>
        </row>
        <row r="73">
          <cell r="A73" t="str">
            <v xml:space="preserve">OECD </v>
          </cell>
          <cell r="C73">
            <v>38.3520607239534</v>
          </cell>
        </row>
        <row r="74">
          <cell r="A74" t="str">
            <v>Turkey2</v>
          </cell>
          <cell r="C74">
            <v>38.15330272054738</v>
          </cell>
        </row>
        <row r="75">
          <cell r="A75" t="str">
            <v>Portugal</v>
          </cell>
          <cell r="C75">
            <v>36.738087167477644</v>
          </cell>
        </row>
        <row r="76">
          <cell r="A76" t="str">
            <v>Luxembourg</v>
          </cell>
          <cell r="C76">
            <v>36.614960240634261</v>
          </cell>
        </row>
        <row r="77">
          <cell r="A77" t="str">
            <v>Australia</v>
          </cell>
          <cell r="C77">
            <v>32.907556123696637</v>
          </cell>
        </row>
        <row r="78">
          <cell r="A78" t="str">
            <v>United Kingdom</v>
          </cell>
          <cell r="C78">
            <v>32.329120637630453</v>
          </cell>
        </row>
        <row r="79">
          <cell r="A79" t="str">
            <v>Japan</v>
          </cell>
          <cell r="C79">
            <v>31.166957316387506</v>
          </cell>
        </row>
        <row r="80">
          <cell r="A80" t="str">
            <v>Canada</v>
          </cell>
          <cell r="C80">
            <v>30.80574989085007</v>
          </cell>
        </row>
        <row r="81">
          <cell r="A81" t="str">
            <v>United States</v>
          </cell>
          <cell r="C81">
            <v>29.581662410423842</v>
          </cell>
        </row>
        <row r="82">
          <cell r="A82" t="str">
            <v>Israel</v>
          </cell>
          <cell r="C82">
            <v>27.605315007764613</v>
          </cell>
        </row>
        <row r="83">
          <cell r="A83" t="str">
            <v>Mexico</v>
          </cell>
          <cell r="C83">
            <v>26.633779414307025</v>
          </cell>
        </row>
        <row r="84">
          <cell r="A84" t="str">
            <v>Ireland</v>
          </cell>
          <cell r="C84">
            <v>25.948487010384341</v>
          </cell>
        </row>
        <row r="85">
          <cell r="A85" t="str">
            <v>Chile</v>
          </cell>
          <cell r="C85">
            <v>22.062153697904122</v>
          </cell>
        </row>
        <row r="86">
          <cell r="A86" t="str">
            <v>Korea</v>
          </cell>
          <cell r="C86">
            <v>20.991667698410698</v>
          </cell>
        </row>
        <row r="87">
          <cell r="A87" t="str">
            <v>New Zealand</v>
          </cell>
          <cell r="C87">
            <v>16.387924646047043</v>
          </cell>
        </row>
        <row r="89">
          <cell r="D89" t="str">
            <v>Jednotlivec, bez detí, 167% priemernej mzdy</v>
          </cell>
        </row>
        <row r="92">
          <cell r="A92" t="str">
            <v>Belgium</v>
          </cell>
          <cell r="D92">
            <v>60.957068944633086</v>
          </cell>
        </row>
        <row r="93">
          <cell r="A93" t="str">
            <v>Netherlands</v>
          </cell>
          <cell r="D93">
            <v>55.921651058651477</v>
          </cell>
        </row>
        <row r="94">
          <cell r="A94" t="str">
            <v>Italy</v>
          </cell>
          <cell r="D94">
            <v>55.466642254795204</v>
          </cell>
        </row>
        <row r="95">
          <cell r="A95" t="str">
            <v>France</v>
          </cell>
          <cell r="D95">
            <v>54.039829960788389</v>
          </cell>
        </row>
        <row r="96">
          <cell r="A96" t="str">
            <v>Austria</v>
          </cell>
          <cell r="D96">
            <v>51.362936212220198</v>
          </cell>
        </row>
        <row r="97">
          <cell r="A97" t="str">
            <v>Germany</v>
          </cell>
          <cell r="D97">
            <v>51.200932610967286</v>
          </cell>
        </row>
        <row r="98">
          <cell r="A98" t="str">
            <v>Sweden</v>
          </cell>
          <cell r="D98">
            <v>50.832733012473355</v>
          </cell>
        </row>
        <row r="99">
          <cell r="A99" t="str">
            <v>Hungary</v>
          </cell>
          <cell r="D99">
            <v>50.610824110552699</v>
          </cell>
        </row>
        <row r="100">
          <cell r="A100" t="str">
            <v>Finland</v>
          </cell>
          <cell r="D100">
            <v>48.457476024419002</v>
          </cell>
        </row>
        <row r="101">
          <cell r="A101" t="str">
            <v>EU-21</v>
          </cell>
          <cell r="D101">
            <v>47.538603965708639</v>
          </cell>
        </row>
        <row r="102">
          <cell r="A102" t="str">
            <v>Slovenia</v>
          </cell>
          <cell r="D102">
            <v>47.26856934574942</v>
          </cell>
        </row>
        <row r="103">
          <cell r="A103" t="str">
            <v>Greece</v>
          </cell>
          <cell r="D103">
            <v>47.045512195422191</v>
          </cell>
        </row>
        <row r="104">
          <cell r="A104" t="str">
            <v>Iceland</v>
          </cell>
          <cell r="D104">
            <v>46.711794063331254</v>
          </cell>
        </row>
        <row r="105">
          <cell r="A105" t="str">
            <v>Denmark</v>
          </cell>
          <cell r="D105">
            <v>45.36080912878073</v>
          </cell>
        </row>
        <row r="106">
          <cell r="A106" t="str">
            <v>Slovak Republic</v>
          </cell>
          <cell r="D106">
            <v>44.998668658316518</v>
          </cell>
        </row>
        <row r="107">
          <cell r="A107" t="str">
            <v>Czech Republic</v>
          </cell>
          <cell r="D107">
            <v>44.879822219349634</v>
          </cell>
        </row>
        <row r="108">
          <cell r="A108" t="str">
            <v>Norway</v>
          </cell>
          <cell r="D108">
            <v>44.086489229370699</v>
          </cell>
        </row>
        <row r="109">
          <cell r="A109" t="str">
            <v>Luxembourg</v>
          </cell>
          <cell r="D109">
            <v>43.875034220090861</v>
          </cell>
        </row>
        <row r="110">
          <cell r="A110" t="str">
            <v>Spain</v>
          </cell>
          <cell r="D110">
            <v>43.589302891875839</v>
          </cell>
        </row>
        <row r="111">
          <cell r="A111" t="str">
            <v>Estonia</v>
          </cell>
          <cell r="D111">
            <v>42.562214611872143</v>
          </cell>
        </row>
        <row r="112">
          <cell r="A112" t="str">
            <v>Portugal</v>
          </cell>
          <cell r="D112">
            <v>42.45670099369174</v>
          </cell>
        </row>
        <row r="113">
          <cell r="A113" t="str">
            <v xml:space="preserve">OECD </v>
          </cell>
          <cell r="D113">
            <v>42.416453096469894</v>
          </cell>
        </row>
        <row r="114">
          <cell r="A114" t="str">
            <v>Switzerland</v>
          </cell>
          <cell r="D114">
            <v>42.147556886131092</v>
          </cell>
        </row>
        <row r="115">
          <cell r="A115" t="str">
            <v>Turkey2</v>
          </cell>
          <cell r="D115">
            <v>41.606430274220372</v>
          </cell>
        </row>
        <row r="116">
          <cell r="A116" t="str">
            <v>Poland</v>
          </cell>
          <cell r="D116">
            <v>41.12140892283896</v>
          </cell>
        </row>
        <row r="117">
          <cell r="A117" t="str">
            <v>Australia</v>
          </cell>
          <cell r="D117">
            <v>38.272556114338173</v>
          </cell>
        </row>
        <row r="118">
          <cell r="A118" t="str">
            <v>Ireland</v>
          </cell>
          <cell r="D118">
            <v>38.172204037885884</v>
          </cell>
        </row>
        <row r="119">
          <cell r="A119" t="str">
            <v>United Kingdom</v>
          </cell>
          <cell r="D119">
            <v>38.130341864506725</v>
          </cell>
        </row>
        <row r="120">
          <cell r="A120" t="str">
            <v>United States</v>
          </cell>
          <cell r="D120">
            <v>34.423024160480473</v>
          </cell>
        </row>
        <row r="121">
          <cell r="A121" t="str">
            <v>Japan</v>
          </cell>
          <cell r="D121">
            <v>34.135462767719957</v>
          </cell>
        </row>
        <row r="122">
          <cell r="A122" t="str">
            <v>Canada</v>
          </cell>
          <cell r="D122">
            <v>32.943863432165294</v>
          </cell>
        </row>
        <row r="123">
          <cell r="A123" t="str">
            <v>Israel</v>
          </cell>
          <cell r="D123">
            <v>32.234209003420126</v>
          </cell>
        </row>
        <row r="124">
          <cell r="A124" t="str">
            <v>Mexico</v>
          </cell>
          <cell r="D124">
            <v>29.409225863761009</v>
          </cell>
        </row>
        <row r="125">
          <cell r="A125" t="str">
            <v>Chile</v>
          </cell>
          <cell r="D125">
            <v>22.931163780887349</v>
          </cell>
        </row>
        <row r="126">
          <cell r="A126" t="str">
            <v>Korea</v>
          </cell>
          <cell r="D126">
            <v>22.571385754976152</v>
          </cell>
        </row>
        <row r="127">
          <cell r="A127" t="str">
            <v>New Zealand</v>
          </cell>
          <cell r="D127">
            <v>22.375560669292881</v>
          </cell>
        </row>
        <row r="129">
          <cell r="E129" t="str">
            <v>Jednotlivec, dve deti, 67% priemernej mzdy</v>
          </cell>
        </row>
        <row r="132">
          <cell r="A132" t="str">
            <v>France</v>
          </cell>
          <cell r="E132">
            <v>38.998728461827703</v>
          </cell>
        </row>
        <row r="133">
          <cell r="A133" t="str">
            <v>Greece</v>
          </cell>
          <cell r="E133">
            <v>37.568156989974554</v>
          </cell>
        </row>
        <row r="134">
          <cell r="A134" t="str">
            <v>Belgium</v>
          </cell>
          <cell r="E134">
            <v>36.885369791648152</v>
          </cell>
        </row>
        <row r="135">
          <cell r="A135" t="str">
            <v>Turkey2</v>
          </cell>
          <cell r="E135">
            <v>35.01249039682628</v>
          </cell>
        </row>
        <row r="136">
          <cell r="A136" t="str">
            <v>Poland</v>
          </cell>
          <cell r="E136">
            <v>34.796731306281778</v>
          </cell>
        </row>
        <row r="137">
          <cell r="A137" t="str">
            <v>Sweden</v>
          </cell>
          <cell r="E137">
            <v>32.89301170297805</v>
          </cell>
        </row>
        <row r="138">
          <cell r="A138" t="str">
            <v>Italy</v>
          </cell>
          <cell r="E138">
            <v>32.475020646008424</v>
          </cell>
        </row>
        <row r="139">
          <cell r="A139" t="str">
            <v>Germany</v>
          </cell>
          <cell r="E139">
            <v>31.39404802129474</v>
          </cell>
        </row>
        <row r="140">
          <cell r="A140" t="str">
            <v>Spain</v>
          </cell>
          <cell r="E140">
            <v>29.903751219715087</v>
          </cell>
        </row>
        <row r="141">
          <cell r="A141" t="str">
            <v>Iceland</v>
          </cell>
          <cell r="E141">
            <v>29.5291349246191</v>
          </cell>
        </row>
        <row r="142">
          <cell r="A142" t="str">
            <v>Slovak Republic</v>
          </cell>
          <cell r="E142">
            <v>28.867156848901111</v>
          </cell>
        </row>
        <row r="143">
          <cell r="A143" t="str">
            <v>Netherlands</v>
          </cell>
          <cell r="E143">
            <v>28.206003364121297</v>
          </cell>
        </row>
        <row r="144">
          <cell r="A144" t="str">
            <v>Austria</v>
          </cell>
          <cell r="E144">
            <v>27.926610022477909</v>
          </cell>
        </row>
        <row r="145">
          <cell r="A145" t="str">
            <v>Estonia</v>
          </cell>
          <cell r="E145">
            <v>27.260844748858442</v>
          </cell>
        </row>
        <row r="146">
          <cell r="A146" t="str">
            <v>Finland</v>
          </cell>
          <cell r="E146">
            <v>25.548237446572436</v>
          </cell>
        </row>
        <row r="147">
          <cell r="A147" t="str">
            <v>Switzerland</v>
          </cell>
          <cell r="E147">
            <v>25.385764346031603</v>
          </cell>
        </row>
        <row r="148">
          <cell r="A148" t="str">
            <v>Japan</v>
          </cell>
          <cell r="E148">
            <v>23.287873907147407</v>
          </cell>
        </row>
        <row r="149">
          <cell r="A149" t="str">
            <v>EU-21</v>
          </cell>
          <cell r="E149">
            <v>22.984517577571904</v>
          </cell>
        </row>
        <row r="150">
          <cell r="A150" t="str">
            <v>Norway</v>
          </cell>
          <cell r="E150">
            <v>22.929371269709161</v>
          </cell>
        </row>
        <row r="151">
          <cell r="A151" t="str">
            <v>Portugal</v>
          </cell>
          <cell r="E151">
            <v>21.677000611416485</v>
          </cell>
        </row>
        <row r="152">
          <cell r="A152" t="str">
            <v>Hungary</v>
          </cell>
          <cell r="E152">
            <v>21.667384995588094</v>
          </cell>
        </row>
        <row r="153">
          <cell r="A153" t="str">
            <v>Mexico</v>
          </cell>
          <cell r="E153">
            <v>21.509361493083141</v>
          </cell>
        </row>
        <row r="154">
          <cell r="A154" t="str">
            <v>Chile</v>
          </cell>
          <cell r="E154">
            <v>21.155653907528706</v>
          </cell>
        </row>
        <row r="155">
          <cell r="A155" t="str">
            <v xml:space="preserve">OECD </v>
          </cell>
          <cell r="E155">
            <v>19.914861976121649</v>
          </cell>
        </row>
        <row r="156">
          <cell r="A156" t="str">
            <v>Korea</v>
          </cell>
          <cell r="E156">
            <v>17.28741296091324</v>
          </cell>
        </row>
        <row r="157">
          <cell r="A157" t="str">
            <v>Czech Republic</v>
          </cell>
          <cell r="E157">
            <v>14.564438957696597</v>
          </cell>
        </row>
        <row r="158">
          <cell r="A158" t="str">
            <v>Denmark</v>
          </cell>
          <cell r="E158">
            <v>12.685418174854721</v>
          </cell>
        </row>
        <row r="159">
          <cell r="A159" t="str">
            <v>Slovenia</v>
          </cell>
          <cell r="E159">
            <v>12.532052252611056</v>
          </cell>
        </row>
        <row r="160">
          <cell r="A160" t="str">
            <v>Israel</v>
          </cell>
          <cell r="E160">
            <v>10.383350588035661</v>
          </cell>
        </row>
        <row r="161">
          <cell r="A161" t="str">
            <v>United States</v>
          </cell>
          <cell r="E161">
            <v>9.2978351306614648</v>
          </cell>
        </row>
        <row r="162">
          <cell r="A162" t="str">
            <v>United Kingdom</v>
          </cell>
          <cell r="E162">
            <v>8.4461381343009005</v>
          </cell>
        </row>
        <row r="163">
          <cell r="A163" t="str">
            <v>Australia</v>
          </cell>
          <cell r="E163">
            <v>4.1523139214536195</v>
          </cell>
        </row>
        <row r="164">
          <cell r="A164" t="str">
            <v>Luxembourg</v>
          </cell>
          <cell r="E164">
            <v>4.0116123613585373</v>
          </cell>
        </row>
        <row r="165">
          <cell r="A165" t="str">
            <v>Canada</v>
          </cell>
          <cell r="E165">
            <v>-7.098763579347751</v>
          </cell>
        </row>
        <row r="166">
          <cell r="A166" t="str">
            <v>New Zealand</v>
          </cell>
          <cell r="E166">
            <v>-18.401361207535395</v>
          </cell>
        </row>
        <row r="167">
          <cell r="A167" t="str">
            <v>Ireland</v>
          </cell>
          <cell r="E167">
            <v>-25.632846929476159</v>
          </cell>
        </row>
        <row r="169">
          <cell r="F169" t="str">
            <v>Dvojica, dve deti, 100% a 0% priemernej mzdy</v>
          </cell>
        </row>
        <row r="172">
          <cell r="A172" t="str">
            <v>Netherlands</v>
          </cell>
          <cell r="F172">
            <v>48.867169763516038</v>
          </cell>
        </row>
        <row r="173">
          <cell r="A173" t="str">
            <v>France</v>
          </cell>
          <cell r="F173">
            <v>43.122380959558406</v>
          </cell>
        </row>
        <row r="174">
          <cell r="A174" t="str">
            <v>Greece</v>
          </cell>
          <cell r="F174">
            <v>42.96953631983996</v>
          </cell>
        </row>
        <row r="175">
          <cell r="A175" t="str">
            <v>Italy</v>
          </cell>
          <cell r="F175">
            <v>41.606934354009255</v>
          </cell>
        </row>
        <row r="176">
          <cell r="A176" t="str">
            <v>Belgium</v>
          </cell>
          <cell r="F176">
            <v>41.374747537007408</v>
          </cell>
        </row>
        <row r="177">
          <cell r="A177" t="str">
            <v>Austria</v>
          </cell>
          <cell r="F177">
            <v>37.971288245917478</v>
          </cell>
        </row>
        <row r="178">
          <cell r="A178" t="str">
            <v>Sweden</v>
          </cell>
          <cell r="F178">
            <v>37.671508710679447</v>
          </cell>
        </row>
        <row r="179">
          <cell r="A179" t="str">
            <v>Finland</v>
          </cell>
          <cell r="F179">
            <v>37.341420357587282</v>
          </cell>
        </row>
        <row r="180">
          <cell r="A180" t="str">
            <v>Turkey2</v>
          </cell>
          <cell r="F180">
            <v>36.910245789833091</v>
          </cell>
        </row>
        <row r="181">
          <cell r="A181" t="str">
            <v>Spain</v>
          </cell>
          <cell r="F181">
            <v>35.439764894428855</v>
          </cell>
        </row>
        <row r="182">
          <cell r="A182" t="str">
            <v>Poland</v>
          </cell>
          <cell r="F182">
            <v>34.796731306281771</v>
          </cell>
        </row>
        <row r="183">
          <cell r="A183" t="str">
            <v>Switzerland</v>
          </cell>
          <cell r="F183">
            <v>34.301342642698167</v>
          </cell>
        </row>
        <row r="184">
          <cell r="A184" t="str">
            <v>Germany</v>
          </cell>
          <cell r="F184">
            <v>34.169219900057385</v>
          </cell>
        </row>
        <row r="185">
          <cell r="A185" t="str">
            <v>Hungary</v>
          </cell>
          <cell r="F185">
            <v>33.598255255643657</v>
          </cell>
        </row>
        <row r="186">
          <cell r="A186" t="str">
            <v>Estonia</v>
          </cell>
          <cell r="F186">
            <v>33.516552511415519</v>
          </cell>
        </row>
        <row r="187">
          <cell r="A187" t="str">
            <v>EU-21</v>
          </cell>
          <cell r="F187">
            <v>32.391969722655958</v>
          </cell>
        </row>
        <row r="188">
          <cell r="A188" t="str">
            <v>Norway</v>
          </cell>
          <cell r="F188">
            <v>32.350631947979913</v>
          </cell>
        </row>
        <row r="189">
          <cell r="A189" t="str">
            <v>Iceland</v>
          </cell>
          <cell r="F189">
            <v>31.496627710584114</v>
          </cell>
        </row>
        <row r="190">
          <cell r="A190" t="str">
            <v>Slovak Republic</v>
          </cell>
          <cell r="F190">
            <v>30.167825298817636</v>
          </cell>
        </row>
        <row r="191">
          <cell r="A191" t="str">
            <v xml:space="preserve">OECD </v>
          </cell>
          <cell r="F191">
            <v>29.174410591792526</v>
          </cell>
        </row>
        <row r="192">
          <cell r="A192" t="str">
            <v>Denmark</v>
          </cell>
          <cell r="F192">
            <v>28.423982992990972</v>
          </cell>
        </row>
        <row r="193">
          <cell r="A193" t="str">
            <v>United Kingdom</v>
          </cell>
          <cell r="F193">
            <v>27.914188334496004</v>
          </cell>
        </row>
        <row r="194">
          <cell r="A194" t="str">
            <v>Portugal</v>
          </cell>
          <cell r="F194">
            <v>26.940913971089358</v>
          </cell>
        </row>
        <row r="195">
          <cell r="A195" t="str">
            <v>Mexico</v>
          </cell>
          <cell r="F195">
            <v>26.633779414307025</v>
          </cell>
        </row>
        <row r="196">
          <cell r="A196" t="str">
            <v>Japan</v>
          </cell>
          <cell r="F196">
            <v>25.515372630253886</v>
          </cell>
        </row>
        <row r="197">
          <cell r="A197" t="str">
            <v>Israel</v>
          </cell>
          <cell r="F197">
            <v>23.753688064877508</v>
          </cell>
        </row>
        <row r="198">
          <cell r="A198" t="str">
            <v>Australia</v>
          </cell>
          <cell r="F198">
            <v>23.051549035936496</v>
          </cell>
        </row>
        <row r="199">
          <cell r="A199" t="str">
            <v>Slovenia</v>
          </cell>
          <cell r="F199">
            <v>22.826756282878762</v>
          </cell>
        </row>
        <row r="200">
          <cell r="A200" t="str">
            <v>Chile</v>
          </cell>
          <cell r="F200">
            <v>22.062153697904122</v>
          </cell>
        </row>
        <row r="201">
          <cell r="A201" t="str">
            <v>Czech Republic</v>
          </cell>
          <cell r="F201">
            <v>20.684234888846884</v>
          </cell>
        </row>
        <row r="202">
          <cell r="A202" t="str">
            <v>Korea</v>
          </cell>
          <cell r="F202">
            <v>18.49264400441885</v>
          </cell>
        </row>
        <row r="203">
          <cell r="A203" t="str">
            <v>United States</v>
          </cell>
          <cell r="F203">
            <v>18.354398679103621</v>
          </cell>
        </row>
        <row r="204">
          <cell r="A204" t="str">
            <v>Canada</v>
          </cell>
          <cell r="F204">
            <v>18.225048789304541</v>
          </cell>
        </row>
        <row r="205">
          <cell r="A205" t="str">
            <v>Luxembourg</v>
          </cell>
          <cell r="F205">
            <v>14.450848348470208</v>
          </cell>
        </row>
        <row r="206">
          <cell r="A206" t="str">
            <v>Ireland</v>
          </cell>
          <cell r="F206">
            <v>6.3771039422429325</v>
          </cell>
        </row>
        <row r="207">
          <cell r="A207" t="str">
            <v>New Zealand</v>
          </cell>
          <cell r="F207">
            <v>0.5511135379694968</v>
          </cell>
        </row>
        <row r="209">
          <cell r="G209" t="str">
            <v>Dvojica, dve deti, 100% a 33% priemernej mzdy</v>
          </cell>
        </row>
        <row r="212">
          <cell r="A212" t="str">
            <v>Netherlands</v>
          </cell>
          <cell r="G212">
            <v>44.475029636872577</v>
          </cell>
        </row>
        <row r="213">
          <cell r="A213" t="str">
            <v>Italy</v>
          </cell>
          <cell r="G213">
            <v>43.40084024258438</v>
          </cell>
        </row>
        <row r="214">
          <cell r="A214" t="str">
            <v>Belgium</v>
          </cell>
          <cell r="G214">
            <v>42.592468036046057</v>
          </cell>
        </row>
        <row r="215">
          <cell r="A215" t="str">
            <v>Greece</v>
          </cell>
          <cell r="G215">
            <v>41.403184860324835</v>
          </cell>
        </row>
        <row r="216">
          <cell r="A216" t="str">
            <v>France</v>
          </cell>
          <cell r="G216">
            <v>41.036983660676043</v>
          </cell>
        </row>
        <row r="217">
          <cell r="A217" t="str">
            <v>Germany</v>
          </cell>
          <cell r="G217">
            <v>38.958873555414399</v>
          </cell>
        </row>
        <row r="218">
          <cell r="A218" t="str">
            <v>Austria</v>
          </cell>
          <cell r="G218">
            <v>37.827758593169222</v>
          </cell>
        </row>
        <row r="219">
          <cell r="A219" t="str">
            <v>Turkey2</v>
          </cell>
          <cell r="G219">
            <v>37.692940477383097</v>
          </cell>
        </row>
        <row r="220">
          <cell r="A220" t="str">
            <v>Sweden</v>
          </cell>
          <cell r="G220">
            <v>37.22347532213179</v>
          </cell>
        </row>
        <row r="221">
          <cell r="A221" t="str">
            <v>Iceland</v>
          </cell>
          <cell r="G221">
            <v>37.166205144509135</v>
          </cell>
        </row>
        <row r="222">
          <cell r="A222" t="str">
            <v>Spain</v>
          </cell>
          <cell r="G222">
            <v>36.944089179062232</v>
          </cell>
        </row>
        <row r="223">
          <cell r="A223" t="str">
            <v>Estonia</v>
          </cell>
          <cell r="G223">
            <v>36.147831050228305</v>
          </cell>
        </row>
        <row r="224">
          <cell r="A224" t="str">
            <v>Poland</v>
          </cell>
          <cell r="G224">
            <v>36.032276685364032</v>
          </cell>
        </row>
        <row r="225">
          <cell r="A225" t="str">
            <v>Switzerland</v>
          </cell>
          <cell r="G225">
            <v>35.224499654879097</v>
          </cell>
        </row>
        <row r="226">
          <cell r="A226" t="str">
            <v>Finland</v>
          </cell>
          <cell r="G226">
            <v>34.927134598407385</v>
          </cell>
        </row>
        <row r="227">
          <cell r="A227" t="str">
            <v>Hungary</v>
          </cell>
          <cell r="G227">
            <v>34.809839256115879</v>
          </cell>
        </row>
        <row r="228">
          <cell r="A228" t="str">
            <v>Slovak Republic</v>
          </cell>
          <cell r="G228">
            <v>34.451498110333205</v>
          </cell>
        </row>
        <row r="229">
          <cell r="A229" t="str">
            <v>EU-21</v>
          </cell>
          <cell r="G229">
            <v>34.122549494197678</v>
          </cell>
        </row>
        <row r="230">
          <cell r="A230" t="str">
            <v>Denmark</v>
          </cell>
          <cell r="G230">
            <v>33.299425302299994</v>
          </cell>
        </row>
        <row r="231">
          <cell r="A231" t="str">
            <v>Norway</v>
          </cell>
          <cell r="G231">
            <v>32.869610215407214</v>
          </cell>
        </row>
        <row r="232">
          <cell r="A232" t="str">
            <v xml:space="preserve">OECD </v>
          </cell>
          <cell r="G232">
            <v>30.851228119766127</v>
          </cell>
        </row>
        <row r="233">
          <cell r="A233" t="str">
            <v>Czech Republic</v>
          </cell>
          <cell r="G233">
            <v>29.811657943397059</v>
          </cell>
        </row>
        <row r="234">
          <cell r="A234" t="str">
            <v>Slovenia</v>
          </cell>
          <cell r="G234">
            <v>28.936704830871275</v>
          </cell>
        </row>
        <row r="235">
          <cell r="A235" t="str">
            <v>Portugal</v>
          </cell>
          <cell r="G235">
            <v>28.084218209773088</v>
          </cell>
        </row>
        <row r="236">
          <cell r="A236" t="str">
            <v>Japan</v>
          </cell>
          <cell r="G236">
            <v>27.04278475193474</v>
          </cell>
        </row>
        <row r="237">
          <cell r="A237" t="str">
            <v>Australia</v>
          </cell>
          <cell r="G237">
            <v>24.935294934063837</v>
          </cell>
        </row>
        <row r="238">
          <cell r="A238" t="str">
            <v>United Kingdom</v>
          </cell>
          <cell r="G238">
            <v>24.859726264142264</v>
          </cell>
        </row>
        <row r="239">
          <cell r="A239" t="str">
            <v>Mexico</v>
          </cell>
          <cell r="G239">
            <v>24.319077889186421</v>
          </cell>
        </row>
        <row r="240">
          <cell r="A240" t="str">
            <v>Canada</v>
          </cell>
          <cell r="G240">
            <v>23.691464232477134</v>
          </cell>
        </row>
        <row r="241">
          <cell r="A241" t="str">
            <v>United States</v>
          </cell>
          <cell r="G241">
            <v>22.949602841975199</v>
          </cell>
        </row>
        <row r="242">
          <cell r="A242" t="str">
            <v>Chile</v>
          </cell>
          <cell r="G242">
            <v>19.98222479426429</v>
          </cell>
        </row>
        <row r="243">
          <cell r="A243" t="str">
            <v>Israel</v>
          </cell>
          <cell r="G243">
            <v>19.316803117527208</v>
          </cell>
        </row>
        <row r="244">
          <cell r="A244" t="str">
            <v>Luxembourg</v>
          </cell>
          <cell r="G244">
            <v>18.728988048095861</v>
          </cell>
        </row>
        <row r="245">
          <cell r="A245" t="str">
            <v>Korea</v>
          </cell>
          <cell r="G245">
            <v>18.51023672250837</v>
          </cell>
        </row>
        <row r="246">
          <cell r="A246" t="str">
            <v>Ireland</v>
          </cell>
          <cell r="G246">
            <v>12.62153599284127</v>
          </cell>
        </row>
        <row r="247">
          <cell r="A247" t="str">
            <v>New Zealand</v>
          </cell>
          <cell r="G247">
            <v>8.6674719177815032</v>
          </cell>
        </row>
        <row r="249">
          <cell r="H249" t="str">
            <v>Dvojica, dve deti, 100% a 67% priemernej mzdy</v>
          </cell>
        </row>
        <row r="252">
          <cell r="A252" t="str">
            <v>Belgium</v>
          </cell>
          <cell r="H252">
            <v>49.004603767837921</v>
          </cell>
        </row>
        <row r="253">
          <cell r="A253" t="str">
            <v>Netherlands</v>
          </cell>
          <cell r="H253">
            <v>46.750395977767994</v>
          </cell>
        </row>
        <row r="254">
          <cell r="A254" t="str">
            <v>Italy</v>
          </cell>
          <cell r="H254">
            <v>46.017779449610558</v>
          </cell>
        </row>
        <row r="255">
          <cell r="A255" t="str">
            <v>France</v>
          </cell>
          <cell r="H255">
            <v>45.62943490844453</v>
          </cell>
        </row>
        <row r="256">
          <cell r="A256" t="str">
            <v>Germany</v>
          </cell>
          <cell r="H256">
            <v>42.51142762597793</v>
          </cell>
        </row>
        <row r="257">
          <cell r="A257" t="str">
            <v>Greece</v>
          </cell>
          <cell r="H257">
            <v>41.910897901166081</v>
          </cell>
        </row>
        <row r="258">
          <cell r="A258" t="str">
            <v>Austria</v>
          </cell>
          <cell r="H258">
            <v>41.203881414238346</v>
          </cell>
        </row>
        <row r="259">
          <cell r="A259" t="str">
            <v>Iceland</v>
          </cell>
          <cell r="H259">
            <v>40.617705829514136</v>
          </cell>
        </row>
        <row r="260">
          <cell r="A260" t="str">
            <v>Hungary</v>
          </cell>
          <cell r="H260">
            <v>39.119823086924974</v>
          </cell>
        </row>
        <row r="261">
          <cell r="A261" t="str">
            <v>Sweden</v>
          </cell>
          <cell r="H261">
            <v>38.942934578866705</v>
          </cell>
        </row>
        <row r="262">
          <cell r="A262" t="str">
            <v>Turkey2</v>
          </cell>
          <cell r="H262">
            <v>38.388646107916074</v>
          </cell>
        </row>
        <row r="263">
          <cell r="A263" t="str">
            <v>Spain</v>
          </cell>
          <cell r="H263">
            <v>37.916780161005562</v>
          </cell>
        </row>
        <row r="264">
          <cell r="A264" t="str">
            <v>Estonia</v>
          </cell>
          <cell r="H264">
            <v>37.726598173515981</v>
          </cell>
        </row>
        <row r="265">
          <cell r="A265" t="str">
            <v>Slovak Republic</v>
          </cell>
          <cell r="H265">
            <v>37.439130640943837</v>
          </cell>
        </row>
        <row r="266">
          <cell r="A266" t="str">
            <v>EU-21</v>
          </cell>
          <cell r="H266">
            <v>37.280861653312584</v>
          </cell>
        </row>
        <row r="267">
          <cell r="A267" t="str">
            <v>Poland</v>
          </cell>
          <cell r="H267">
            <v>37.254027964330334</v>
          </cell>
        </row>
        <row r="268">
          <cell r="A268" t="str">
            <v>Finland</v>
          </cell>
          <cell r="H268">
            <v>37.096967416308615</v>
          </cell>
        </row>
        <row r="269">
          <cell r="A269" t="str">
            <v>Switzerland</v>
          </cell>
          <cell r="H269">
            <v>36.359147374633316</v>
          </cell>
        </row>
        <row r="270">
          <cell r="A270" t="str">
            <v>Denmark</v>
          </cell>
          <cell r="H270">
            <v>34.804341737352054</v>
          </cell>
        </row>
        <row r="271">
          <cell r="A271" t="str">
            <v>Norway</v>
          </cell>
          <cell r="H271">
            <v>34.761879981274717</v>
          </cell>
        </row>
        <row r="272">
          <cell r="A272" t="str">
            <v>Slovenia</v>
          </cell>
          <cell r="H272">
            <v>34.100060718103734</v>
          </cell>
        </row>
        <row r="273">
          <cell r="A273" t="str">
            <v>Czech Republic</v>
          </cell>
          <cell r="H273">
            <v>34.033114631978954</v>
          </cell>
        </row>
        <row r="274">
          <cell r="A274" t="str">
            <v xml:space="preserve">OECD </v>
          </cell>
          <cell r="H274">
            <v>33.681888032623007</v>
          </cell>
        </row>
        <row r="275">
          <cell r="A275" t="str">
            <v>Portugal</v>
          </cell>
          <cell r="H275">
            <v>31.373321841352126</v>
          </cell>
        </row>
        <row r="276">
          <cell r="A276" t="str">
            <v>Australia</v>
          </cell>
          <cell r="H276">
            <v>30.799124918539622</v>
          </cell>
        </row>
        <row r="277">
          <cell r="A277" t="str">
            <v>United Kingdom</v>
          </cell>
          <cell r="H277">
            <v>28.03336221606655</v>
          </cell>
        </row>
        <row r="278">
          <cell r="A278" t="str">
            <v>Japan</v>
          </cell>
          <cell r="H278">
            <v>28.015323952691475</v>
          </cell>
        </row>
        <row r="279">
          <cell r="A279" t="str">
            <v>Canada</v>
          </cell>
          <cell r="H279">
            <v>26.936799577279857</v>
          </cell>
        </row>
        <row r="280">
          <cell r="A280" t="str">
            <v>United States</v>
          </cell>
          <cell r="H280">
            <v>24.823441394726785</v>
          </cell>
        </row>
        <row r="281">
          <cell r="A281" t="str">
            <v>Mexico</v>
          </cell>
          <cell r="H281">
            <v>24.562340506623677</v>
          </cell>
        </row>
        <row r="282">
          <cell r="A282" t="str">
            <v>Luxembourg</v>
          </cell>
          <cell r="H282">
            <v>24.009807638642116</v>
          </cell>
        </row>
        <row r="283">
          <cell r="A283" t="str">
            <v>Israel</v>
          </cell>
          <cell r="H283">
            <v>22.044380015177069</v>
          </cell>
        </row>
        <row r="284">
          <cell r="A284" t="str">
            <v>Chile</v>
          </cell>
          <cell r="H284">
            <v>21.69955378175397</v>
          </cell>
        </row>
        <row r="285">
          <cell r="A285" t="str">
            <v>Korea</v>
          </cell>
          <cell r="H285">
            <v>18.593777415262146</v>
          </cell>
        </row>
        <row r="286">
          <cell r="A286" t="str">
            <v>Ireland</v>
          </cell>
          <cell r="H286">
            <v>18.019402869129479</v>
          </cell>
        </row>
        <row r="287">
          <cell r="A287" t="str">
            <v>New Zealand</v>
          </cell>
          <cell r="H287">
            <v>14.683977534225193</v>
          </cell>
        </row>
        <row r="289">
          <cell r="I289" t="str">
            <v>Dvojica, bez detí, 100% a 33% priemernej mzdy</v>
          </cell>
        </row>
        <row r="292">
          <cell r="A292" t="str">
            <v>Belgium</v>
          </cell>
          <cell r="I292">
            <v>48.831829275633005</v>
          </cell>
        </row>
        <row r="293">
          <cell r="A293" t="str">
            <v>Netherlands</v>
          </cell>
          <cell r="I293">
            <v>48.710458888133523</v>
          </cell>
        </row>
        <row r="294">
          <cell r="A294" t="str">
            <v>Italy</v>
          </cell>
          <cell r="I294">
            <v>47.400030441693595</v>
          </cell>
        </row>
        <row r="295">
          <cell r="A295" t="str">
            <v>Hungary</v>
          </cell>
          <cell r="I295">
            <v>47.182244071474507</v>
          </cell>
        </row>
        <row r="296">
          <cell r="A296" t="str">
            <v>France</v>
          </cell>
          <cell r="I296">
            <v>46.41447021749083</v>
          </cell>
        </row>
        <row r="297">
          <cell r="A297" t="str">
            <v>Germany</v>
          </cell>
          <cell r="I297">
            <v>45.581281854700066</v>
          </cell>
        </row>
        <row r="298">
          <cell r="A298" t="str">
            <v>Austria</v>
          </cell>
          <cell r="I298">
            <v>45.059550038373473</v>
          </cell>
        </row>
        <row r="299">
          <cell r="A299" t="str">
            <v>Greece</v>
          </cell>
          <cell r="I299">
            <v>41.206498636894104</v>
          </cell>
        </row>
        <row r="300">
          <cell r="A300" t="str">
            <v>Sweden</v>
          </cell>
          <cell r="I300">
            <v>41.20201108696493</v>
          </cell>
        </row>
        <row r="301">
          <cell r="A301" t="str">
            <v>Estonia</v>
          </cell>
          <cell r="I301">
            <v>40.343036529680361</v>
          </cell>
        </row>
        <row r="302">
          <cell r="A302" t="str">
            <v>Slovak Republic</v>
          </cell>
          <cell r="I302">
            <v>40.29673026217008</v>
          </cell>
        </row>
        <row r="303">
          <cell r="A303" t="str">
            <v>Czech Republic</v>
          </cell>
          <cell r="I303">
            <v>40.204255386127343</v>
          </cell>
        </row>
        <row r="304">
          <cell r="A304" t="str">
            <v>Slovenia</v>
          </cell>
          <cell r="I304">
            <v>39.987050575444883</v>
          </cell>
        </row>
        <row r="305">
          <cell r="A305" t="str">
            <v>Switzerland</v>
          </cell>
          <cell r="I305">
            <v>39.875719679772757</v>
          </cell>
        </row>
        <row r="306">
          <cell r="A306" t="str">
            <v>EU-21</v>
          </cell>
          <cell r="I306">
            <v>39.765485694468943</v>
          </cell>
        </row>
        <row r="307">
          <cell r="A307" t="str">
            <v>Poland</v>
          </cell>
          <cell r="I307">
            <v>39.591972686804198</v>
          </cell>
        </row>
        <row r="308">
          <cell r="A308" t="str">
            <v>Finland</v>
          </cell>
          <cell r="I308">
            <v>38.802438511467059</v>
          </cell>
        </row>
        <row r="309">
          <cell r="A309" t="str">
            <v>Iceland</v>
          </cell>
          <cell r="I309">
            <v>38.407448739906101</v>
          </cell>
        </row>
        <row r="310">
          <cell r="A310" t="str">
            <v>Turkey2</v>
          </cell>
          <cell r="I310">
            <v>38.252316096204524</v>
          </cell>
        </row>
        <row r="311">
          <cell r="A311" t="str">
            <v>Spain</v>
          </cell>
          <cell r="I311">
            <v>38.027637648373805</v>
          </cell>
        </row>
        <row r="312">
          <cell r="A312" t="str">
            <v>Denmark</v>
          </cell>
          <cell r="I312">
            <v>37.987110410801513</v>
          </cell>
        </row>
        <row r="313">
          <cell r="A313" t="str">
            <v>Norway</v>
          </cell>
          <cell r="I313">
            <v>35.852055214265917</v>
          </cell>
        </row>
        <row r="314">
          <cell r="A314" t="str">
            <v xml:space="preserve">OECD </v>
          </cell>
          <cell r="I314">
            <v>35.572553079174533</v>
          </cell>
        </row>
        <row r="315">
          <cell r="A315" t="str">
            <v>Portugal</v>
          </cell>
          <cell r="I315">
            <v>32.004999689602428</v>
          </cell>
        </row>
        <row r="316">
          <cell r="A316" t="str">
            <v>Japan</v>
          </cell>
          <cell r="I316">
            <v>30.327243360426426</v>
          </cell>
        </row>
        <row r="317">
          <cell r="A317" t="str">
            <v>Australia</v>
          </cell>
          <cell r="I317">
            <v>29.388272745384764</v>
          </cell>
        </row>
        <row r="318">
          <cell r="A318" t="str">
            <v>Luxembourg</v>
          </cell>
          <cell r="I318">
            <v>28.395883284085325</v>
          </cell>
        </row>
        <row r="319">
          <cell r="A319" t="str">
            <v>United Kingdom</v>
          </cell>
          <cell r="I319">
            <v>28.214474084609364</v>
          </cell>
        </row>
        <row r="320">
          <cell r="A320" t="str">
            <v>United States</v>
          </cell>
          <cell r="I320">
            <v>27.983487848709583</v>
          </cell>
        </row>
        <row r="321">
          <cell r="A321" t="str">
            <v>Canada</v>
          </cell>
          <cell r="I321">
            <v>27.669148496143709</v>
          </cell>
        </row>
        <row r="322">
          <cell r="A322" t="str">
            <v>Israel</v>
          </cell>
          <cell r="I322">
            <v>25.054702224485204</v>
          </cell>
        </row>
        <row r="323">
          <cell r="A323" t="str">
            <v>Mexico</v>
          </cell>
          <cell r="I323">
            <v>24.319077889186421</v>
          </cell>
        </row>
        <row r="324">
          <cell r="A324" t="str">
            <v>Chile</v>
          </cell>
          <cell r="I324">
            <v>22.062153697904112</v>
          </cell>
        </row>
        <row r="325">
          <cell r="A325" t="str">
            <v>Korea</v>
          </cell>
          <cell r="I325">
            <v>19.967398866857536</v>
          </cell>
        </row>
        <row r="326">
          <cell r="A326" t="str">
            <v>Ireland</v>
          </cell>
          <cell r="I326">
            <v>19.631236003323281</v>
          </cell>
        </row>
        <row r="327">
          <cell r="A327" t="str">
            <v>New Zealand</v>
          </cell>
          <cell r="I327">
            <v>15.232580248839664</v>
          </cell>
        </row>
      </sheetData>
      <sheetData sheetId="1"/>
    </sheetDataSet>
  </externalBook>
</externalLink>
</file>

<file path=xl/theme/theme1.xml><?xml version="1.0" encoding="utf-8"?>
<a:theme xmlns:a="http://schemas.openxmlformats.org/drawingml/2006/main" name="Motiv sady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http://appsso.eurostat.ec.europa.eu/nui/show.do?dataset=nama_gdp_c&amp;lang=en" TargetMode="Externa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hyperlink" Target="http://appsso.eurostat.ec.europa.eu/nui/submitViewTableAction.do"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6.bin"/><Relationship Id="rId1" Type="http://schemas.openxmlformats.org/officeDocument/2006/relationships/hyperlink" Target="http://appsso.eurostat.ec.europa.eu/nui/show.do?dataset=une_rt_a&amp;lang=en" TargetMode="Externa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8.bin"/><Relationship Id="rId1" Type="http://schemas.openxmlformats.org/officeDocument/2006/relationships/hyperlink" Target="http://appsso.eurostat.ec.europa.eu/nui/submitViewTableAction.do" TargetMode="Externa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appsso.eurostat.ec.europa.eu/nui/submitViewTableAction.do" TargetMode="External"/><Relationship Id="rId1" Type="http://schemas.openxmlformats.org/officeDocument/2006/relationships/hyperlink" Target="http://appsso.eurostat.ec.europa.eu/nui/show.do?dataset=gov_dd_edpt1&amp;lang=en" TargetMode="External"/><Relationship Id="rId4"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10.bin"/><Relationship Id="rId1" Type="http://schemas.openxmlformats.org/officeDocument/2006/relationships/hyperlink" Target="http://appsso.eurostat.ec.europa.eu/nui/submitViewTableAction.do" TargetMode="External"/></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11.bin"/><Relationship Id="rId1" Type="http://schemas.openxmlformats.org/officeDocument/2006/relationships/hyperlink" Target="http://appsso.eurostat.ec.europa.eu/nui/show.do?dataset=irt_lt_mcby_m&amp;lang=en" TargetMode="External"/></Relationships>
</file>

<file path=xl/worksheets/_rels/sheet12.xml.rels><?xml version="1.0" encoding="UTF-8" standalone="yes"?>
<Relationships xmlns="http://schemas.openxmlformats.org/package/2006/relationships"><Relationship Id="rId8" Type="http://schemas.openxmlformats.org/officeDocument/2006/relationships/hyperlink" Target="http://stats.oecd.org/OECDStat_Metadata/ShowMetadata.ashx?Dataset=ULC_ANN&amp;Coords=%5bMEASURE%5d&amp;ShowOnWeb=true&amp;Lang=en" TargetMode="External"/><Relationship Id="rId13" Type="http://schemas.openxmlformats.org/officeDocument/2006/relationships/hyperlink" Target="http://stats.oecd.org/OECDStat_Metadata/ShowMetadata.ashx?Dataset=ULC_ANN&amp;Coords=%5bLOCATION%5d.%5bITA%5d&amp;ShowOnWeb=true&amp;Lang=en" TargetMode="External"/><Relationship Id="rId18" Type="http://schemas.openxmlformats.org/officeDocument/2006/relationships/hyperlink" Target="http://stats.oecd.org/OECDStat_Metadata/ShowMetadata.ashx?Dataset=ULC_ANN&amp;Coords=%5bLOCATION%5d.%5bESP%5d&amp;ShowOnWeb=true&amp;Lang=en" TargetMode="External"/><Relationship Id="rId3" Type="http://schemas.openxmlformats.org/officeDocument/2006/relationships/hyperlink" Target="http://stats.oecd.org/OECDStat_Metadata/ShowMetadata.ashx?Dataset=ULC_ANN&amp;Coords=%5bSECTOR%5d&amp;ShowOnWeb=true&amp;Lang=en" TargetMode="External"/><Relationship Id="rId21" Type="http://schemas.openxmlformats.org/officeDocument/2006/relationships/hyperlink" Target="http://appsso.eurostat.ec.europa.eu/nui/submitViewTableAction.do" TargetMode="External"/><Relationship Id="rId7" Type="http://schemas.openxmlformats.org/officeDocument/2006/relationships/hyperlink" Target="http://stats.oecd.org/OECDStat_Metadata/ShowMetadata.ashx?Dataset=ULC_ANN&amp;Coords=%5bSECTOR%5d&amp;ShowOnWeb=true&amp;Lang=en" TargetMode="External"/><Relationship Id="rId12" Type="http://schemas.openxmlformats.org/officeDocument/2006/relationships/hyperlink" Target="http://stats.oecd.org/OECDStat_Metadata/ShowMetadata.ashx?Dataset=ULC_ANN&amp;Coords=%5bLOCATION%5d.%5bIRL%5d&amp;ShowOnWeb=true&amp;Lang=en" TargetMode="External"/><Relationship Id="rId17" Type="http://schemas.openxmlformats.org/officeDocument/2006/relationships/hyperlink" Target="http://stats.oecd.org/OECDStat_Metadata/ShowMetadata.ashx?Dataset=ULC_ANN&amp;Coords=%5bLOCATION%5d.%5bSVN%5d&amp;ShowOnWeb=true&amp;Lang=en" TargetMode="External"/><Relationship Id="rId25" Type="http://schemas.openxmlformats.org/officeDocument/2006/relationships/comments" Target="../comments1.xml"/><Relationship Id="rId2" Type="http://schemas.openxmlformats.org/officeDocument/2006/relationships/hyperlink" Target="http://stats.oecd.org/OECDStat_Metadata/ShowMetadata.ashx?Dataset=ULC_ANN&amp;Coords=%5bSUBJECT%5d.%5bULAIPE99%5d&amp;ShowOnWeb=true&amp;Lang=en" TargetMode="External"/><Relationship Id="rId16" Type="http://schemas.openxmlformats.org/officeDocument/2006/relationships/hyperlink" Target="http://stats.oecd.org/OECDStat_Metadata/ShowMetadata.ashx?Dataset=ULC_ANN&amp;Coords=%5bLOCATION%5d.%5bSVK%5d&amp;ShowOnWeb=true&amp;Lang=en" TargetMode="External"/><Relationship Id="rId20" Type="http://schemas.openxmlformats.org/officeDocument/2006/relationships/hyperlink" Target="http://appsso.eurostat.ec.europa.eu/nui/submitViewTableAction.do" TargetMode="External"/><Relationship Id="rId1" Type="http://schemas.openxmlformats.org/officeDocument/2006/relationships/hyperlink" Target="http://stats.oecd.org/OECDStat_Metadata/ShowMetadata.ashx?Dataset=ULC_ANN&amp;ShowOnWeb=true&amp;Lang=en" TargetMode="External"/><Relationship Id="rId6" Type="http://schemas.openxmlformats.org/officeDocument/2006/relationships/hyperlink" Target="http://stats.oecd.org/OECDStat_Metadata/ShowMetadata.ashx?Dataset=ULC_ANN&amp;Coords=%5bSUBJECT%5d.%5bULABUL99%5d&amp;ShowOnWeb=true&amp;Lang=en" TargetMode="External"/><Relationship Id="rId11" Type="http://schemas.openxmlformats.org/officeDocument/2006/relationships/hyperlink" Target="http://stats.oecd.org/OECDStat_Metadata/ShowMetadata.ashx?Dataset=ULC_ANN&amp;Coords=%5bLOCATION%5d.%5bGRC%5d&amp;ShowOnWeb=true&amp;Lang=en" TargetMode="External"/><Relationship Id="rId24" Type="http://schemas.openxmlformats.org/officeDocument/2006/relationships/vmlDrawing" Target="../drawings/vmlDrawing1.vml"/><Relationship Id="rId5" Type="http://schemas.openxmlformats.org/officeDocument/2006/relationships/hyperlink" Target="http://stats.oecd.org/OECDStat_Metadata/ShowMetadata.ashx?Dataset=ULC_ANN&amp;ShowOnWeb=true&amp;Lang=en" TargetMode="External"/><Relationship Id="rId15" Type="http://schemas.openxmlformats.org/officeDocument/2006/relationships/hyperlink" Target="http://stats.oecd.org/OECDStat_Metadata/ShowMetadata.ashx?Dataset=ULC_ANN&amp;Coords=%5bLOCATION%5d.%5bPRT%5d&amp;ShowOnWeb=true&amp;Lang=en" TargetMode="External"/><Relationship Id="rId23" Type="http://schemas.openxmlformats.org/officeDocument/2006/relationships/drawing" Target="../drawings/drawing11.xml"/><Relationship Id="rId10" Type="http://schemas.openxmlformats.org/officeDocument/2006/relationships/hyperlink" Target="http://stats.oecd.org/OECDStat_Metadata/ShowMetadata.ashx?Dataset=ULC_ANN&amp;Coords=%5bLOCATION%5d.%5bDEU%5d&amp;ShowOnWeb=true&amp;Lang=en" TargetMode="External"/><Relationship Id="rId19" Type="http://schemas.openxmlformats.org/officeDocument/2006/relationships/hyperlink" Target="http://stats.oecd.org/OECDStat_Metadata/ShowMetadata.ashx?Dataset=ULC_ANN&amp;Coords=%5bLOCATION%5d.%5bEU27%5d&amp;ShowOnWeb=true&amp;Lang=en" TargetMode="External"/><Relationship Id="rId4" Type="http://schemas.openxmlformats.org/officeDocument/2006/relationships/hyperlink" Target="http://stats.oecd.org/OECDStat_Metadata/ShowMetadata.ashx?Dataset=ULC_ANN&amp;Coords=%5bMEASURE%5d&amp;ShowOnWeb=true&amp;Lang=en" TargetMode="External"/><Relationship Id="rId9" Type="http://schemas.openxmlformats.org/officeDocument/2006/relationships/hyperlink" Target="http://stats.oecd.org/OECDStat_Metadata/ShowMetadata.ashx?Dataset=ULC_ANN&amp;Coords=%5bLOCATION%5d.%5bFIN%5d&amp;ShowOnWeb=true&amp;Lang=en" TargetMode="External"/><Relationship Id="rId14" Type="http://schemas.openxmlformats.org/officeDocument/2006/relationships/hyperlink" Target="http://stats.oecd.org/OECDStat_Metadata/ShowMetadata.ashx?Dataset=ULC_ANN&amp;Coords=%5bLOCATION%5d.%5bNLD%5d&amp;ShowOnWeb=true&amp;Lang=en" TargetMode="External"/><Relationship Id="rId22"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printerSettings" Target="../printerSettings/printerSettings13.bin"/><Relationship Id="rId2" Type="http://schemas.openxmlformats.org/officeDocument/2006/relationships/hyperlink" Target="http://appsso.eurostat.ec.europa.eu/nui/submitViewTableAction.do" TargetMode="External"/><Relationship Id="rId1" Type="http://schemas.openxmlformats.org/officeDocument/2006/relationships/hyperlink" Target="http://appsso.eurostat.ec.europa.eu/nui/show.do?dataset=earn_mw_cur&amp;lang=en" TargetMode="External"/><Relationship Id="rId4" Type="http://schemas.openxmlformats.org/officeDocument/2006/relationships/drawing" Target="../drawings/drawing12.xml"/></Relationships>
</file>

<file path=xl/worksheets/_rels/sheet14.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14.bin"/><Relationship Id="rId1" Type="http://schemas.openxmlformats.org/officeDocument/2006/relationships/hyperlink" Target="http://appsso.eurostat.ec.europa.eu/nui/show.do?dataset=gov_a_main&amp;lang=en" TargetMode="Externa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3" Type="http://schemas.openxmlformats.org/officeDocument/2006/relationships/drawing" Target="../drawings/drawing20.xml"/><Relationship Id="rId2" Type="http://schemas.openxmlformats.org/officeDocument/2006/relationships/printerSettings" Target="../printerSettings/printerSettings19.bin"/><Relationship Id="rId1" Type="http://schemas.openxmlformats.org/officeDocument/2006/relationships/hyperlink" Target="http://www.doingbusiness.org/custom-query" TargetMode="External"/></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drawing" Target="../drawings/drawing24.xml"/><Relationship Id="rId2" Type="http://schemas.openxmlformats.org/officeDocument/2006/relationships/printerSettings" Target="../printerSettings/printerSettings22.bin"/><Relationship Id="rId1" Type="http://schemas.openxmlformats.org/officeDocument/2006/relationships/hyperlink" Target="http://epp.eurostat.ec.europa.eu/tgm/table.do?tab=table&amp;init=1&amp;plugin=1&amp;language=en&amp;pcode=tessi080" TargetMode="External"/></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3" Type="http://schemas.openxmlformats.org/officeDocument/2006/relationships/drawing" Target="../drawings/drawing28.xml"/><Relationship Id="rId2" Type="http://schemas.openxmlformats.org/officeDocument/2006/relationships/printerSettings" Target="../printerSettings/printerSettings26.bin"/><Relationship Id="rId1" Type="http://schemas.openxmlformats.org/officeDocument/2006/relationships/hyperlink" Target="http://epp.eurostat.ec.europa.eu/tgm/table.do?tab=table&amp;init=1&amp;plugin=1&amp;language=en&amp;pcode=teiis280" TargetMode="External"/></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drawing" Target="../drawings/drawing31.xml"/><Relationship Id="rId2" Type="http://schemas.openxmlformats.org/officeDocument/2006/relationships/printerSettings" Target="../printerSettings/printerSettings29.bin"/><Relationship Id="rId1" Type="http://schemas.openxmlformats.org/officeDocument/2006/relationships/hyperlink" Target="http://epp.eurostat.ec.europa.eu/tgm/table.do?tab=table&amp;init=1&amp;plugin=1&amp;language=en&amp;pcode=teiis285" TargetMode="Externa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drawing" Target="../drawings/drawing35.xml"/><Relationship Id="rId2" Type="http://schemas.openxmlformats.org/officeDocument/2006/relationships/printerSettings" Target="../printerSettings/printerSettings33.bin"/><Relationship Id="rId1" Type="http://schemas.openxmlformats.org/officeDocument/2006/relationships/hyperlink" Target="http://appsso.eurostat.ec.europa.eu/nui/show.do" TargetMode="External"/></Relationships>
</file>

<file path=xl/worksheets/_rels/sheet34.xml.rels><?xml version="1.0" encoding="UTF-8" standalone="yes"?>
<Relationships xmlns="http://schemas.openxmlformats.org/package/2006/relationships"><Relationship Id="rId3" Type="http://schemas.openxmlformats.org/officeDocument/2006/relationships/drawing" Target="../drawings/drawing36.xml"/><Relationship Id="rId2" Type="http://schemas.openxmlformats.org/officeDocument/2006/relationships/printerSettings" Target="../printerSettings/printerSettings34.bin"/><Relationship Id="rId1" Type="http://schemas.openxmlformats.org/officeDocument/2006/relationships/hyperlink" Target="http://appsso.eurostat.ec.europa.eu/nui/show.do" TargetMode="External"/></Relationships>
</file>

<file path=xl/worksheets/_rels/sheet35.xml.rels><?xml version="1.0" encoding="UTF-8" standalone="yes"?>
<Relationships xmlns="http://schemas.openxmlformats.org/package/2006/relationships"><Relationship Id="rId3" Type="http://schemas.openxmlformats.org/officeDocument/2006/relationships/drawing" Target="../drawings/drawing37.xml"/><Relationship Id="rId2" Type="http://schemas.openxmlformats.org/officeDocument/2006/relationships/printerSettings" Target="../printerSettings/printerSettings35.bin"/><Relationship Id="rId1" Type="http://schemas.openxmlformats.org/officeDocument/2006/relationships/hyperlink" Target="http://epp.eurostat.ec.europa.eu/tgm/table.do?tab=table&amp;init=1&amp;plugin=1&amp;language=en&amp;pcode=tec00022" TargetMode="External"/></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drawing" Target="../drawings/drawing39.xml"/><Relationship Id="rId2" Type="http://schemas.openxmlformats.org/officeDocument/2006/relationships/printerSettings" Target="../printerSettings/printerSettings37.bin"/><Relationship Id="rId1" Type="http://schemas.openxmlformats.org/officeDocument/2006/relationships/hyperlink" Target="http://www.oecd-ilibrary.org/sites/eag_highlights-2012-en/04/03/g4-05.html?contentType=&amp;itemId=/content/chapter/eag_highlights-2012-26-en&amp;containerItemId=/content/serial/2076264x&amp;accessItemIds=/content/book/eag_highlights-2012-en&amp;mimeType=text/html" TargetMode="External"/></Relationships>
</file>

<file path=xl/worksheets/_rels/sheet38.xml.rels><?xml version="1.0" encoding="UTF-8" standalone="yes"?>
<Relationships xmlns="http://schemas.openxmlformats.org/package/2006/relationships"><Relationship Id="rId3" Type="http://schemas.openxmlformats.org/officeDocument/2006/relationships/drawing" Target="../drawings/drawing40.xml"/><Relationship Id="rId2" Type="http://schemas.openxmlformats.org/officeDocument/2006/relationships/printerSettings" Target="../printerSettings/printerSettings38.bin"/><Relationship Id="rId1" Type="http://schemas.openxmlformats.org/officeDocument/2006/relationships/hyperlink" Target="http://www.oecd-ilibrary.org/" TargetMode="External"/></Relationships>
</file>

<file path=xl/worksheets/_rels/sheet39.xml.rels><?xml version="1.0" encoding="UTF-8" standalone="yes"?>
<Relationships xmlns="http://schemas.openxmlformats.org/package/2006/relationships"><Relationship Id="rId3" Type="http://schemas.openxmlformats.org/officeDocument/2006/relationships/drawing" Target="../drawings/drawing41.xml"/><Relationship Id="rId2" Type="http://schemas.openxmlformats.org/officeDocument/2006/relationships/printerSettings" Target="../printerSettings/printerSettings39.bin"/><Relationship Id="rId1" Type="http://schemas.openxmlformats.org/officeDocument/2006/relationships/hyperlink" Target="http://stats.oecd.org/Index.aspx?DataSetCode=SHA"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40.xml.rels><?xml version="1.0" encoding="UTF-8" standalone="yes"?>
<Relationships xmlns="http://schemas.openxmlformats.org/package/2006/relationships"><Relationship Id="rId3" Type="http://schemas.openxmlformats.org/officeDocument/2006/relationships/drawing" Target="../drawings/drawing42.xml"/><Relationship Id="rId2" Type="http://schemas.openxmlformats.org/officeDocument/2006/relationships/printerSettings" Target="../printerSettings/printerSettings40.bin"/><Relationship Id="rId1" Type="http://schemas.openxmlformats.org/officeDocument/2006/relationships/hyperlink" Target="http://www.oecd-ilibrary.org/" TargetMode="External"/></Relationships>
</file>

<file path=xl/worksheets/_rels/sheet41.xml.rels><?xml version="1.0" encoding="UTF-8" standalone="yes"?>
<Relationships xmlns="http://schemas.openxmlformats.org/package/2006/relationships"><Relationship Id="rId3" Type="http://schemas.openxmlformats.org/officeDocument/2006/relationships/drawing" Target="../drawings/drawing45.xml"/><Relationship Id="rId2" Type="http://schemas.openxmlformats.org/officeDocument/2006/relationships/printerSettings" Target="../printerSettings/printerSettings41.bin"/><Relationship Id="rId1" Type="http://schemas.openxmlformats.org/officeDocument/2006/relationships/hyperlink" Target="http://www.oecd.org/els/employmentpoliciesanddata/Summary_2011+values3dec2012.xls" TargetMode="External"/></Relationships>
</file>

<file path=xl/worksheets/_rels/sheet42.xml.rels><?xml version="1.0" encoding="UTF-8" standalone="yes"?>
<Relationships xmlns="http://schemas.openxmlformats.org/package/2006/relationships"><Relationship Id="rId3" Type="http://schemas.openxmlformats.org/officeDocument/2006/relationships/hyperlink" Target="http://www.oecd-ilibrary.org/" TargetMode="External"/><Relationship Id="rId2" Type="http://schemas.openxmlformats.org/officeDocument/2006/relationships/hyperlink" Target="http://www.oecd.org/dataoecd/55/26/48997644.pdf" TargetMode="External"/><Relationship Id="rId1" Type="http://schemas.openxmlformats.org/officeDocument/2006/relationships/hyperlink" Target="http://www.oecd-ilibrary.org/" TargetMode="External"/><Relationship Id="rId6" Type="http://schemas.openxmlformats.org/officeDocument/2006/relationships/drawing" Target="../drawings/drawing46.xml"/><Relationship Id="rId5" Type="http://schemas.openxmlformats.org/officeDocument/2006/relationships/printerSettings" Target="../printerSettings/printerSettings42.bin"/><Relationship Id="rId4" Type="http://schemas.openxmlformats.org/officeDocument/2006/relationships/hyperlink" Target="http://www.oecd-ilibrary.org/docserver/download/8111011ec015.pdf?expires=1355160222&amp;id=id&amp;accname=guest&amp;checksum=791B5F40CAFEBC122C46B866BF11FEA9" TargetMode="External"/></Relationships>
</file>

<file path=xl/worksheets/_rels/sheet43.xml.rels><?xml version="1.0" encoding="UTF-8" standalone="yes"?>
<Relationships xmlns="http://schemas.openxmlformats.org/package/2006/relationships"><Relationship Id="rId3" Type="http://schemas.openxmlformats.org/officeDocument/2006/relationships/drawing" Target="../drawings/drawing47.xml"/><Relationship Id="rId2" Type="http://schemas.openxmlformats.org/officeDocument/2006/relationships/printerSettings" Target="../printerSettings/printerSettings43.bin"/><Relationship Id="rId1" Type="http://schemas.openxmlformats.org/officeDocument/2006/relationships/hyperlink" Target="http://www.oecd-ilibrary.org/finance-and-investment/pensions-at-a-glance-2011_pension_glance-2011-en" TargetMode="External"/></Relationships>
</file>

<file path=xl/worksheets/_rels/sheet44.xml.rels><?xml version="1.0" encoding="UTF-8" standalone="yes"?>
<Relationships xmlns="http://schemas.openxmlformats.org/package/2006/relationships"><Relationship Id="rId3" Type="http://schemas.openxmlformats.org/officeDocument/2006/relationships/printerSettings" Target="../printerSettings/printerSettings44.bin"/><Relationship Id="rId2" Type="http://schemas.openxmlformats.org/officeDocument/2006/relationships/hyperlink" Target="http://www.oecd.org/dataoecd/55/26/48997644.pdf" TargetMode="External"/><Relationship Id="rId1" Type="http://schemas.openxmlformats.org/officeDocument/2006/relationships/hyperlink" Target="http://www.oecd-ilibrary.org/" TargetMode="External"/><Relationship Id="rId4" Type="http://schemas.openxmlformats.org/officeDocument/2006/relationships/drawing" Target="../drawings/drawing48.xml"/></Relationships>
</file>

<file path=xl/worksheets/_rels/sheet45.xml.rels><?xml version="1.0" encoding="UTF-8" standalone="yes"?>
<Relationships xmlns="http://schemas.openxmlformats.org/package/2006/relationships"><Relationship Id="rId1" Type="http://schemas.openxmlformats.org/officeDocument/2006/relationships/drawing" Target="../drawings/drawing49.xml"/></Relationships>
</file>

<file path=xl/worksheets/_rels/sheet46.xml.rels><?xml version="1.0" encoding="UTF-8" standalone="yes"?>
<Relationships xmlns="http://schemas.openxmlformats.org/package/2006/relationships"><Relationship Id="rId3" Type="http://schemas.openxmlformats.org/officeDocument/2006/relationships/printerSettings" Target="../printerSettings/printerSettings45.bin"/><Relationship Id="rId2" Type="http://schemas.openxmlformats.org/officeDocument/2006/relationships/hyperlink" Target="http://www.oecd.org/tax/tax-policy/oecdtaxdatabase.htm" TargetMode="External"/><Relationship Id="rId1" Type="http://schemas.openxmlformats.org/officeDocument/2006/relationships/hyperlink" Target="http://epp.eurostat.ec.europa.eu/cache/ITY_OFFPUB/KS-DU-12-001/EN/KS-DU-12-001-EN.PDF" TargetMode="External"/><Relationship Id="rId4" Type="http://schemas.openxmlformats.org/officeDocument/2006/relationships/drawing" Target="../drawings/drawing50.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51.xml"/></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hyperlink" Target="http://www.econ.jku.at/members/Schneider/files/publications/2012/ShadEcEurope31.pdf" TargetMode="External"/></Relationships>
</file>

<file path=xl/worksheets/_rels/sheet49.xml.rels><?xml version="1.0" encoding="UTF-8" standalone="yes"?>
<Relationships xmlns="http://schemas.openxmlformats.org/package/2006/relationships"><Relationship Id="rId3" Type="http://schemas.openxmlformats.org/officeDocument/2006/relationships/drawing" Target="../drawings/drawing53.xml"/><Relationship Id="rId2" Type="http://schemas.openxmlformats.org/officeDocument/2006/relationships/hyperlink" Target="http://www.oecd.org/eco/productivityandlongtermgrowth/49711014.pdf" TargetMode="External"/><Relationship Id="rId1" Type="http://schemas.openxmlformats.org/officeDocument/2006/relationships/hyperlink" Target="http://www.oecd-ilibrary.org/" TargetMode="External"/></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56.xml"/><Relationship Id="rId1" Type="http://schemas.openxmlformats.org/officeDocument/2006/relationships/hyperlink" Target="http://europa.eu/rapid/press-release_IP-09-1655_en.htm" TargetMode="External"/></Relationships>
</file>

<file path=xl/worksheets/_rels/sheet51.xml.rels><?xml version="1.0" encoding="UTF-8" standalone="yes"?>
<Relationships xmlns="http://schemas.openxmlformats.org/package/2006/relationships"><Relationship Id="rId8" Type="http://schemas.openxmlformats.org/officeDocument/2006/relationships/hyperlink" Target="http://stats.oecd.org/OECDStat_Metadata/ShowMetadata.ashx?Dataset=ULC_ANN&amp;Coords=%5bLOCATION%5d.%5bITA%5d&amp;ShowOnWeb=true&amp;Lang=en" TargetMode="External"/><Relationship Id="rId13" Type="http://schemas.openxmlformats.org/officeDocument/2006/relationships/hyperlink" Target="http://stats.oecd.org/OECDStat_Metadata/ShowMetadata.ashx?Dataset=ULC_ANN&amp;Coords=%5bLOCATION%5d.%5bESP%5d&amp;ShowOnWeb=true&amp;Lang=en" TargetMode="External"/><Relationship Id="rId18" Type="http://schemas.openxmlformats.org/officeDocument/2006/relationships/hyperlink" Target="http://stats.oecd.org/OECDStat_Metadata/ShowMetadata.ashx?Dataset=ULC_ANN&amp;Coords=%5bSECTOR%5d&amp;ShowOnWeb=true&amp;Lang=en" TargetMode="External"/><Relationship Id="rId26" Type="http://schemas.openxmlformats.org/officeDocument/2006/relationships/hyperlink" Target="http://stats.oecd.org/OECDStat_Metadata/ShowMetadata.ashx?Dataset=ULC_ANN&amp;Coords=%5bLOCATION%5d.%5bSVK%5d&amp;ShowOnWeb=true&amp;Lang=en" TargetMode="External"/><Relationship Id="rId39" Type="http://schemas.openxmlformats.org/officeDocument/2006/relationships/hyperlink" Target="http://stats.oecd.org/OECDStat_Metadata/ShowMetadata.ashx?Dataset=ULC_ANN&amp;Coords=%5bLOCATION%5d.%5bSVK%5d&amp;ShowOnWeb=true&amp;Lang=en" TargetMode="External"/><Relationship Id="rId3" Type="http://schemas.openxmlformats.org/officeDocument/2006/relationships/hyperlink" Target="http://stats.oecd.org/OECDStat_Metadata/ShowMetadata.ashx?Dataset=ULC_ANN&amp;Coords=%5bSECTOR%5d&amp;ShowOnWeb=true&amp;Lang=en" TargetMode="External"/><Relationship Id="rId21" Type="http://schemas.openxmlformats.org/officeDocument/2006/relationships/hyperlink" Target="http://stats.oecd.org/OECDStat_Metadata/ShowMetadata.ashx?Dataset=ULC_ANN&amp;Coords=%5bLOCATION%5d.%5bDEU%5d&amp;ShowOnWeb=true&amp;Lang=en" TargetMode="External"/><Relationship Id="rId34" Type="http://schemas.openxmlformats.org/officeDocument/2006/relationships/hyperlink" Target="http://stats.oecd.org/OECDStat_Metadata/ShowMetadata.ashx?Dataset=ULC_ANN&amp;Coords=%5bLOCATION%5d.%5bFIN%5d&amp;ShowOnWeb=true&amp;Lang=en" TargetMode="External"/><Relationship Id="rId42" Type="http://schemas.openxmlformats.org/officeDocument/2006/relationships/hyperlink" Target="http://stats.oecd.org/Index.aspx?queryname=346&amp;querytype=view" TargetMode="External"/><Relationship Id="rId7" Type="http://schemas.openxmlformats.org/officeDocument/2006/relationships/hyperlink" Target="http://stats.oecd.org/OECDStat_Metadata/ShowMetadata.ashx?Dataset=ULC_ANN&amp;Coords=%5bLOCATION%5d.%5bIRL%5d&amp;ShowOnWeb=true&amp;Lang=en" TargetMode="External"/><Relationship Id="rId12" Type="http://schemas.openxmlformats.org/officeDocument/2006/relationships/hyperlink" Target="http://stats.oecd.org/OECDStat_Metadata/ShowMetadata.ashx?Dataset=ULC_ANN&amp;Coords=%5bLOCATION%5d.%5bSVN%5d&amp;ShowOnWeb=true&amp;Lang=en" TargetMode="External"/><Relationship Id="rId17" Type="http://schemas.openxmlformats.org/officeDocument/2006/relationships/hyperlink" Target="http://stats.oecd.org/OECDStat_Metadata/ShowMetadata.ashx?Dataset=ULC_ANN&amp;Coords=%5bSUBJECT%5d.%5bULAILE99%5d&amp;ShowOnWeb=true&amp;Lang=en" TargetMode="External"/><Relationship Id="rId25" Type="http://schemas.openxmlformats.org/officeDocument/2006/relationships/hyperlink" Target="http://stats.oecd.org/OECDStat_Metadata/ShowMetadata.ashx?Dataset=ULC_ANN&amp;Coords=%5bLOCATION%5d.%5bPRT%5d&amp;ShowOnWeb=true&amp;Lang=en" TargetMode="External"/><Relationship Id="rId33" Type="http://schemas.openxmlformats.org/officeDocument/2006/relationships/hyperlink" Target="http://stats.oecd.org/OECDStat_Metadata/ShowMetadata.ashx?Dataset=ULC_ANN&amp;Coords=%5bMEASURE%5d&amp;ShowOnWeb=true&amp;Lang=en" TargetMode="External"/><Relationship Id="rId38" Type="http://schemas.openxmlformats.org/officeDocument/2006/relationships/hyperlink" Target="http://stats.oecd.org/OECDStat_Metadata/ShowMetadata.ashx?Dataset=ULC_ANN&amp;Coords=%5bLOCATION%5d.%5bNLD%5d&amp;ShowOnWeb=true&amp;Lang=en" TargetMode="External"/><Relationship Id="rId46" Type="http://schemas.openxmlformats.org/officeDocument/2006/relationships/drawing" Target="../drawings/drawing57.xml"/><Relationship Id="rId2" Type="http://schemas.openxmlformats.org/officeDocument/2006/relationships/hyperlink" Target="http://stats.oecd.org/OECDStat_Metadata/ShowMetadata.ashx?Dataset=ULC_ANN&amp;Coords=%5bSUBJECT%5d.%5bULAILP99%5d&amp;ShowOnWeb=true&amp;Lang=en" TargetMode="External"/><Relationship Id="rId16" Type="http://schemas.openxmlformats.org/officeDocument/2006/relationships/hyperlink" Target="http://stats.oecd.org/OECDStat_Metadata/ShowMetadata.ashx?Dataset=ULC_ANN&amp;ShowOnWeb=true&amp;Lang=en" TargetMode="External"/><Relationship Id="rId20" Type="http://schemas.openxmlformats.org/officeDocument/2006/relationships/hyperlink" Target="http://stats.oecd.org/OECDStat_Metadata/ShowMetadata.ashx?Dataset=ULC_ANN&amp;Coords=%5bLOCATION%5d.%5bFIN%5d&amp;ShowOnWeb=true&amp;Lang=en" TargetMode="External"/><Relationship Id="rId29" Type="http://schemas.openxmlformats.org/officeDocument/2006/relationships/hyperlink" Target="http://stats.oecd.org/" TargetMode="External"/><Relationship Id="rId41" Type="http://schemas.openxmlformats.org/officeDocument/2006/relationships/hyperlink" Target="http://stats.oecd.org/" TargetMode="External"/><Relationship Id="rId1" Type="http://schemas.openxmlformats.org/officeDocument/2006/relationships/hyperlink" Target="http://stats.oecd.org/OECDStat_Metadata/ShowMetadata.ashx?Dataset=ULC_ANN&amp;ShowOnWeb=true&amp;Lang=en" TargetMode="External"/><Relationship Id="rId6" Type="http://schemas.openxmlformats.org/officeDocument/2006/relationships/hyperlink" Target="http://stats.oecd.org/OECDStat_Metadata/ShowMetadata.ashx?Dataset=ULC_ANN&amp;Coords=%5bLOCATION%5d.%5bDEU%5d&amp;ShowOnWeb=true&amp;Lang=en" TargetMode="External"/><Relationship Id="rId11" Type="http://schemas.openxmlformats.org/officeDocument/2006/relationships/hyperlink" Target="http://stats.oecd.org/OECDStat_Metadata/ShowMetadata.ashx?Dataset=ULC_ANN&amp;Coords=%5bLOCATION%5d.%5bSVK%5d&amp;ShowOnWeb=true&amp;Lang=en" TargetMode="External"/><Relationship Id="rId24" Type="http://schemas.openxmlformats.org/officeDocument/2006/relationships/hyperlink" Target="http://stats.oecd.org/OECDStat_Metadata/ShowMetadata.ashx?Dataset=ULC_ANN&amp;Coords=%5bLOCATION%5d.%5bNLD%5d&amp;ShowOnWeb=true&amp;Lang=en" TargetMode="External"/><Relationship Id="rId32" Type="http://schemas.openxmlformats.org/officeDocument/2006/relationships/hyperlink" Target="http://stats.oecd.org/OECDStat_Metadata/ShowMetadata.ashx?Dataset=ULC_ANN&amp;Coords=%5bSECTOR%5d&amp;ShowOnWeb=true&amp;Lang=en" TargetMode="External"/><Relationship Id="rId37" Type="http://schemas.openxmlformats.org/officeDocument/2006/relationships/hyperlink" Target="http://stats.oecd.org/OECDStat_Metadata/ShowMetadata.ashx?Dataset=ULC_ANN&amp;Coords=%5bLOCATION%5d.%5bITA%5d&amp;ShowOnWeb=true&amp;Lang=en" TargetMode="External"/><Relationship Id="rId40" Type="http://schemas.openxmlformats.org/officeDocument/2006/relationships/hyperlink" Target="http://stats.oecd.org/OECDStat_Metadata/ShowMetadata.ashx?Dataset=ULC_ANN&amp;Coords=%5bLOCATION%5d.%5bESP%5d&amp;ShowOnWeb=true&amp;Lang=en" TargetMode="External"/><Relationship Id="rId45" Type="http://schemas.openxmlformats.org/officeDocument/2006/relationships/printerSettings" Target="../printerSettings/printerSettings46.bin"/><Relationship Id="rId5" Type="http://schemas.openxmlformats.org/officeDocument/2006/relationships/hyperlink" Target="http://stats.oecd.org/OECDStat_Metadata/ShowMetadata.ashx?Dataset=ULC_ANN&amp;Coords=%5bLOCATION%5d.%5bFIN%5d&amp;ShowOnWeb=true&amp;Lang=en" TargetMode="External"/><Relationship Id="rId15" Type="http://schemas.openxmlformats.org/officeDocument/2006/relationships/hyperlink" Target="http://stats.oecd.org/" TargetMode="External"/><Relationship Id="rId23" Type="http://schemas.openxmlformats.org/officeDocument/2006/relationships/hyperlink" Target="http://stats.oecd.org/OECDStat_Metadata/ShowMetadata.ashx?Dataset=ULC_ANN&amp;Coords=%5bLOCATION%5d.%5bITA%5d&amp;ShowOnWeb=true&amp;Lang=en" TargetMode="External"/><Relationship Id="rId28" Type="http://schemas.openxmlformats.org/officeDocument/2006/relationships/hyperlink" Target="http://stats.oecd.org/OECDStat_Metadata/ShowMetadata.ashx?Dataset=ULC_ANN&amp;Coords=%5bLOCATION%5d.%5bESP%5d&amp;ShowOnWeb=true&amp;Lang=en" TargetMode="External"/><Relationship Id="rId36" Type="http://schemas.openxmlformats.org/officeDocument/2006/relationships/hyperlink" Target="http://stats.oecd.org/OECDStat_Metadata/ShowMetadata.ashx?Dataset=ULC_ANN&amp;Coords=%5bLOCATION%5d.%5bIRL%5d&amp;ShowOnWeb=true&amp;Lang=en" TargetMode="External"/><Relationship Id="rId10" Type="http://schemas.openxmlformats.org/officeDocument/2006/relationships/hyperlink" Target="http://stats.oecd.org/OECDStat_Metadata/ShowMetadata.ashx?Dataset=ULC_ANN&amp;Coords=%5bLOCATION%5d.%5bPRT%5d&amp;ShowOnWeb=true&amp;Lang=en" TargetMode="External"/><Relationship Id="rId19" Type="http://schemas.openxmlformats.org/officeDocument/2006/relationships/hyperlink" Target="http://stats.oecd.org/OECDStat_Metadata/ShowMetadata.ashx?Dataset=ULC_ANN&amp;Coords=%5bMEASURE%5d&amp;ShowOnWeb=true&amp;Lang=en" TargetMode="External"/><Relationship Id="rId31" Type="http://schemas.openxmlformats.org/officeDocument/2006/relationships/hyperlink" Target="http://stats.oecd.org/OECDStat_Metadata/ShowMetadata.ashx?Dataset=ULC_ANN&amp;Coords=%5bSUBJECT%5d.%5bULAILH99%5d&amp;ShowOnWeb=true&amp;Lang=en" TargetMode="External"/><Relationship Id="rId44" Type="http://schemas.openxmlformats.org/officeDocument/2006/relationships/hyperlink" Target="http://stats.oecd.org/OECDStat_Metadata/ShowMetadata.ashx?Dataset=ULC_ANN&amp;Coords=%5bLOCATION%5d.%5bCYP%5d&amp;ShowOnWeb=true&amp;Lang=en" TargetMode="External"/><Relationship Id="rId4" Type="http://schemas.openxmlformats.org/officeDocument/2006/relationships/hyperlink" Target="http://stats.oecd.org/OECDStat_Metadata/ShowMetadata.ashx?Dataset=ULC_ANN&amp;Coords=%5bMEASURE%5d&amp;ShowOnWeb=true&amp;Lang=en" TargetMode="External"/><Relationship Id="rId9" Type="http://schemas.openxmlformats.org/officeDocument/2006/relationships/hyperlink" Target="http://stats.oecd.org/OECDStat_Metadata/ShowMetadata.ashx?Dataset=ULC_ANN&amp;Coords=%5bLOCATION%5d.%5bNLD%5d&amp;ShowOnWeb=true&amp;Lang=en" TargetMode="External"/><Relationship Id="rId14" Type="http://schemas.openxmlformats.org/officeDocument/2006/relationships/hyperlink" Target="http://stats.oecd.org/OECDStat_Metadata/ShowMetadata.ashx?Dataset=ULC_ANN&amp;Coords=%5bLOCATION%5d.%5bEU27%5d&amp;ShowOnWeb=true&amp;Lang=en" TargetMode="External"/><Relationship Id="rId22" Type="http://schemas.openxmlformats.org/officeDocument/2006/relationships/hyperlink" Target="http://stats.oecd.org/OECDStat_Metadata/ShowMetadata.ashx?Dataset=ULC_ANN&amp;Coords=%5bLOCATION%5d.%5bIRL%5d&amp;ShowOnWeb=true&amp;Lang=en" TargetMode="External"/><Relationship Id="rId27" Type="http://schemas.openxmlformats.org/officeDocument/2006/relationships/hyperlink" Target="http://stats.oecd.org/OECDStat_Metadata/ShowMetadata.ashx?Dataset=ULC_ANN&amp;Coords=%5bLOCATION%5d.%5bSVN%5d&amp;ShowOnWeb=true&amp;Lang=en" TargetMode="External"/><Relationship Id="rId30" Type="http://schemas.openxmlformats.org/officeDocument/2006/relationships/hyperlink" Target="http://stats.oecd.org/OECDStat_Metadata/ShowMetadata.ashx?Dataset=ULC_ANN&amp;ShowOnWeb=true&amp;Lang=en" TargetMode="External"/><Relationship Id="rId35" Type="http://schemas.openxmlformats.org/officeDocument/2006/relationships/hyperlink" Target="http://stats.oecd.org/OECDStat_Metadata/ShowMetadata.ashx?Dataset=ULC_ANN&amp;Coords=%5bLOCATION%5d.%5bDEU%5d&amp;ShowOnWeb=true&amp;Lang=en" TargetMode="External"/><Relationship Id="rId43" Type="http://schemas.openxmlformats.org/officeDocument/2006/relationships/hyperlink" Target="http://stats.oecd.org/OECDStat_Metadata/ShowMetadata.ashx?Dataset=ULC_ANN&amp;Coords=%5bLOCATION%5d.%5bCYP%5d&amp;ShowOnWeb=true&amp;Lang=en" TargetMode="External"/></Relationships>
</file>

<file path=xl/worksheets/_rels/sheet52.xml.rels><?xml version="1.0" encoding="UTF-8" standalone="yes"?>
<Relationships xmlns="http://schemas.openxmlformats.org/package/2006/relationships"><Relationship Id="rId2" Type="http://schemas.openxmlformats.org/officeDocument/2006/relationships/printerSettings" Target="../printerSettings/printerSettings47.bin"/><Relationship Id="rId1" Type="http://schemas.openxmlformats.org/officeDocument/2006/relationships/hyperlink" Target="http://www.cepr.net/documents/publications/no-vacation-update-2013-05.pdf" TargetMode="External"/></Relationships>
</file>

<file path=xl/worksheets/_rels/sheet54.xml.rels><?xml version="1.0" encoding="UTF-8" standalone="yes"?>
<Relationships xmlns="http://schemas.openxmlformats.org/package/2006/relationships"><Relationship Id="rId1" Type="http://schemas.openxmlformats.org/officeDocument/2006/relationships/hyperlink" Target="http://www.doingbusiness.org/data/exploretopics/employing-workers" TargetMode="External"/></Relationships>
</file>

<file path=xl/worksheets/_rels/sheet55.xml.rels><?xml version="1.0" encoding="UTF-8" standalone="yes"?>
<Relationships xmlns="http://schemas.openxmlformats.org/package/2006/relationships"><Relationship Id="rId1" Type="http://schemas.openxmlformats.org/officeDocument/2006/relationships/drawing" Target="../drawings/drawing61.xml"/></Relationships>
</file>

<file path=xl/worksheets/sheet1.xml><?xml version="1.0" encoding="utf-8"?>
<worksheet xmlns="http://schemas.openxmlformats.org/spreadsheetml/2006/main" xmlns:r="http://schemas.openxmlformats.org/officeDocument/2006/relationships">
  <dimension ref="A1:N54"/>
  <sheetViews>
    <sheetView tabSelected="1" workbookViewId="0">
      <selection activeCell="B34" sqref="B34"/>
    </sheetView>
  </sheetViews>
  <sheetFormatPr defaultRowHeight="15"/>
  <cols>
    <col min="1" max="1" width="3" bestFit="1" customWidth="1"/>
    <col min="2" max="2" width="51.7109375" bestFit="1" customWidth="1"/>
    <col min="3" max="3" width="3" bestFit="1" customWidth="1"/>
    <col min="4" max="4" width="10.85546875" bestFit="1" customWidth="1"/>
  </cols>
  <sheetData>
    <row r="1" spans="1:14" ht="28.5">
      <c r="B1" s="268" t="s">
        <v>678</v>
      </c>
    </row>
    <row r="2" spans="1:14">
      <c r="B2" t="s">
        <v>953</v>
      </c>
    </row>
    <row r="3" spans="1:14">
      <c r="B3" t="s">
        <v>679</v>
      </c>
    </row>
    <row r="5" spans="1:14">
      <c r="B5" s="2" t="s">
        <v>29</v>
      </c>
    </row>
    <row r="7" spans="1:14">
      <c r="A7" s="251">
        <v>1</v>
      </c>
      <c r="B7" s="5" t="str">
        <f>'01'!A1</f>
        <v>HDP v bežných cenách</v>
      </c>
      <c r="C7" s="251">
        <v>26</v>
      </c>
      <c r="D7" s="5" t="s">
        <v>426</v>
      </c>
      <c r="M7" s="251">
        <v>51</v>
      </c>
      <c r="N7" s="508" t="s">
        <v>797</v>
      </c>
    </row>
    <row r="8" spans="1:14">
      <c r="A8" s="251">
        <v>2</v>
      </c>
      <c r="B8" s="5" t="s">
        <v>33</v>
      </c>
      <c r="C8" s="251">
        <v>27</v>
      </c>
      <c r="D8" s="5" t="s">
        <v>465</v>
      </c>
      <c r="M8" s="251">
        <v>52</v>
      </c>
      <c r="N8" s="508" t="s">
        <v>800</v>
      </c>
    </row>
    <row r="9" spans="1:14">
      <c r="A9" s="251">
        <v>3</v>
      </c>
      <c r="B9" s="5" t="s">
        <v>35</v>
      </c>
      <c r="C9" s="251">
        <v>28</v>
      </c>
      <c r="D9" s="5" t="s">
        <v>466</v>
      </c>
      <c r="M9">
        <v>53</v>
      </c>
      <c r="N9" s="508" t="s">
        <v>906</v>
      </c>
    </row>
    <row r="10" spans="1:14">
      <c r="A10" s="251">
        <v>4</v>
      </c>
      <c r="B10" s="5" t="s">
        <v>39</v>
      </c>
      <c r="C10" s="251">
        <v>29</v>
      </c>
      <c r="D10" s="5" t="s">
        <v>472</v>
      </c>
      <c r="M10">
        <v>54</v>
      </c>
      <c r="N10" s="508" t="s">
        <v>944</v>
      </c>
    </row>
    <row r="11" spans="1:14">
      <c r="A11" s="251">
        <v>5</v>
      </c>
      <c r="B11" s="5" t="s">
        <v>40</v>
      </c>
      <c r="C11" s="251">
        <v>30</v>
      </c>
      <c r="D11" s="5" t="s">
        <v>477</v>
      </c>
    </row>
    <row r="12" spans="1:14">
      <c r="A12" s="251">
        <v>6</v>
      </c>
      <c r="B12" s="5" t="s">
        <v>57</v>
      </c>
      <c r="C12" s="251">
        <v>31</v>
      </c>
      <c r="D12" s="5" t="str">
        <f>'31'!A1</f>
        <v>Spotreba elektrickej energie (v GWh)</v>
      </c>
    </row>
    <row r="13" spans="1:14">
      <c r="A13" s="251">
        <v>7</v>
      </c>
      <c r="B13" s="5" t="s">
        <v>69</v>
      </c>
      <c r="C13" s="251">
        <v>32</v>
      </c>
      <c r="D13" s="5" t="str">
        <f>'32'!$A$1</f>
        <v>Spotreba elektrickej energie v domácnostiach (v GWh)</v>
      </c>
    </row>
    <row r="14" spans="1:14">
      <c r="A14" s="251">
        <v>8</v>
      </c>
      <c r="B14" s="5" t="s">
        <v>70</v>
      </c>
      <c r="C14" s="251">
        <v>33</v>
      </c>
      <c r="D14" s="5" t="str">
        <f>'33'!A1</f>
        <v>Výdavky na sociálne dávky (v % HDP)</v>
      </c>
    </row>
    <row r="15" spans="1:14">
      <c r="A15" s="251">
        <v>9</v>
      </c>
      <c r="B15" s="5" t="s">
        <v>640</v>
      </c>
      <c r="C15" s="251">
        <v>34</v>
      </c>
      <c r="D15" s="5" t="str">
        <f>'34'!A1</f>
        <v>Tvorba hrubého fixného kapitálu (v % HDP)</v>
      </c>
    </row>
    <row r="16" spans="1:14">
      <c r="A16" s="251">
        <v>10</v>
      </c>
      <c r="B16" s="5" t="s">
        <v>75</v>
      </c>
      <c r="C16" s="251">
        <v>35</v>
      </c>
      <c r="D16" s="5" t="str">
        <f>'35'!A1</f>
        <v>Medián príjmu obyvateľov nad 65 rokov (ako % príjmu ľudí pod 65 rokov)</v>
      </c>
    </row>
    <row r="17" spans="1:5">
      <c r="A17" s="251">
        <v>11</v>
      </c>
      <c r="B17" s="5" t="s">
        <v>81</v>
      </c>
      <c r="C17" s="251">
        <v>36</v>
      </c>
      <c r="D17" s="5" t="s">
        <v>502</v>
      </c>
    </row>
    <row r="18" spans="1:5">
      <c r="A18" s="251">
        <v>12</v>
      </c>
      <c r="B18" s="5" t="s">
        <v>232</v>
      </c>
      <c r="C18" s="251">
        <v>37</v>
      </c>
      <c r="D18" s="5" t="str">
        <f>'37'!A1</f>
        <v>Pomer platu lekára k priemenej mzde (r2009; v %)</v>
      </c>
    </row>
    <row r="19" spans="1:5">
      <c r="A19" s="251">
        <v>13</v>
      </c>
      <c r="B19" s="5" t="s">
        <v>244</v>
      </c>
      <c r="C19" s="251">
        <v>38</v>
      </c>
      <c r="D19" s="5" t="s">
        <v>545</v>
      </c>
    </row>
    <row r="20" spans="1:5">
      <c r="A20" s="251">
        <v>14</v>
      </c>
      <c r="B20" s="5" t="s">
        <v>268</v>
      </c>
      <c r="C20" s="251">
        <v>39</v>
      </c>
      <c r="D20" s="5" t="str">
        <f>'39'!A1</f>
        <v>Zamestnanosť vo verejných inštitúciách a štátnych podnikoch (% z celkovej zamestnanosti)</v>
      </c>
    </row>
    <row r="21" spans="1:5">
      <c r="A21" s="251">
        <v>15</v>
      </c>
      <c r="B21" s="5" t="s">
        <v>272</v>
      </c>
      <c r="C21" s="251">
        <v>40</v>
      </c>
      <c r="D21" s="5" t="str">
        <f>'40'!A1</f>
        <v>Priemerný efektívny dôchodkový vek vs. oficiálny (muži, r2011)</v>
      </c>
    </row>
    <row r="22" spans="1:5">
      <c r="A22" s="251">
        <v>16</v>
      </c>
      <c r="B22" s="5" t="s">
        <v>278</v>
      </c>
      <c r="C22" s="251">
        <v>41</v>
      </c>
      <c r="D22" s="5" t="str">
        <f>'41'!A1</f>
        <v>Čistá a hrubá dôchodková miera náhrady (r2010)</v>
      </c>
    </row>
    <row r="23" spans="1:5">
      <c r="A23" s="251">
        <v>17</v>
      </c>
      <c r="B23" s="5" t="s">
        <v>295</v>
      </c>
      <c r="C23" s="251">
        <v>42</v>
      </c>
      <c r="D23" s="5" t="str">
        <f>'42'!A1</f>
        <v>Výdavky na dôchodky a počet dôchodcov</v>
      </c>
    </row>
    <row r="24" spans="1:5">
      <c r="A24" s="251">
        <v>18</v>
      </c>
      <c r="B24" s="5" t="s">
        <v>336</v>
      </c>
      <c r="C24" s="251">
        <v>43</v>
      </c>
      <c r="D24" s="5" t="str">
        <f>'43'!A1</f>
        <v>Priemerný celkový príjem počas dôchodku (v USD)</v>
      </c>
    </row>
    <row r="25" spans="1:5">
      <c r="A25" s="251">
        <v>19</v>
      </c>
      <c r="B25" s="5" t="s">
        <v>339</v>
      </c>
      <c r="C25" s="251">
        <v>44</v>
      </c>
      <c r="D25" s="5" t="str">
        <f>'44'!A1</f>
        <v>Vývoj výdavkov na celkové dôchodky a invalidné dôchodky</v>
      </c>
    </row>
    <row r="26" spans="1:5">
      <c r="A26" s="251">
        <v>20</v>
      </c>
      <c r="B26" s="5" t="s">
        <v>378</v>
      </c>
      <c r="C26" s="251">
        <v>45</v>
      </c>
      <c r="D26" s="5" t="s">
        <v>505</v>
      </c>
    </row>
    <row r="27" spans="1:5">
      <c r="A27" s="251">
        <v>21</v>
      </c>
      <c r="B27" s="5" t="s">
        <v>396</v>
      </c>
      <c r="C27" s="251">
        <v>46</v>
      </c>
      <c r="D27" s="5" t="str">
        <f>'46'!A1</f>
        <v>Vývoj produktivity práce na zamestnanca (r2005=100)</v>
      </c>
    </row>
    <row r="28" spans="1:5">
      <c r="A28" s="251">
        <v>22</v>
      </c>
      <c r="B28" s="5" t="s">
        <v>397</v>
      </c>
      <c r="C28" s="251">
        <v>47</v>
      </c>
      <c r="D28" s="5" t="str">
        <f>'47'!A1</f>
        <v>Rozsah šedej ekonomiky (v % HDP)</v>
      </c>
    </row>
    <row r="29" spans="1:5" ht="15.75">
      <c r="A29" s="251">
        <v>23</v>
      </c>
      <c r="B29" s="5" t="s">
        <v>400</v>
      </c>
      <c r="C29" s="251">
        <v>48</v>
      </c>
      <c r="D29" s="5" t="s">
        <v>504</v>
      </c>
      <c r="E29" s="137"/>
    </row>
    <row r="30" spans="1:5">
      <c r="A30" s="251">
        <v>24</v>
      </c>
      <c r="B30" s="5" t="s">
        <v>407</v>
      </c>
      <c r="C30" s="251">
        <v>49</v>
      </c>
      <c r="D30" s="5" t="str">
        <f>'49'!A1</f>
        <v>Úniky na DPH (rok 2006)</v>
      </c>
      <c r="E30" s="138"/>
    </row>
    <row r="31" spans="1:5" ht="15.75">
      <c r="A31" s="251">
        <v>25</v>
      </c>
      <c r="B31" s="5" t="str">
        <f>'25'!$A$1</f>
        <v>Obrat obchodu</v>
      </c>
      <c r="C31" s="251">
        <v>50</v>
      </c>
      <c r="D31" s="5" t="s">
        <v>749</v>
      </c>
      <c r="E31" s="137"/>
    </row>
    <row r="32" spans="1:5">
      <c r="E32" s="138"/>
    </row>
    <row r="33" spans="4:5" ht="15.75">
      <c r="D33" s="136"/>
      <c r="E33" s="137"/>
    </row>
    <row r="34" spans="4:5" ht="15.75">
      <c r="D34" s="136"/>
      <c r="E34" s="138"/>
    </row>
    <row r="35" spans="4:5" ht="15.75">
      <c r="D35" s="5"/>
      <c r="E35" s="136"/>
    </row>
    <row r="36" spans="4:5" ht="15.75">
      <c r="D36" s="136"/>
      <c r="E36" s="5"/>
    </row>
    <row r="37" spans="4:5" ht="15.75">
      <c r="D37" s="5"/>
      <c r="E37" s="136"/>
    </row>
    <row r="38" spans="4:5" ht="15.75">
      <c r="D38" s="136"/>
      <c r="E38" s="136"/>
    </row>
    <row r="39" spans="4:5" ht="15.75">
      <c r="D39" s="136"/>
      <c r="E39" s="5"/>
    </row>
    <row r="40" spans="4:5" ht="15.75">
      <c r="D40" s="5"/>
      <c r="E40" s="136"/>
    </row>
    <row r="41" spans="4:5">
      <c r="D41" s="5"/>
    </row>
    <row r="42" spans="4:5" ht="15.75">
      <c r="D42" s="136"/>
    </row>
    <row r="45" spans="4:5">
      <c r="D45" s="158"/>
    </row>
    <row r="46" spans="4:5">
      <c r="D46" s="158"/>
    </row>
    <row r="54" spans="7:7">
      <c r="G54" s="5"/>
    </row>
  </sheetData>
  <phoneticPr fontId="93" type="noConversion"/>
  <hyperlinks>
    <hyperlink ref="B7" location="'01'!A1" display="'01'!A1"/>
    <hyperlink ref="B8" location="'02'!A1" display="HDP na obyvateľa v PPS"/>
    <hyperlink ref="B9" location="'03'!A1" display="Reálny rast HDP"/>
    <hyperlink ref="B10" location="'04'!A1" display="Miera zamestnanosti"/>
    <hyperlink ref="B11" location="'05'!A1" display="Miera nezamestnanosti"/>
    <hyperlink ref="B12" location="'06'!A1" display="Inflácia"/>
    <hyperlink ref="B13" location="'07'!A1" display="Príjmy verejných fianncií"/>
    <hyperlink ref="B14" location="'08'!A1" display="Výdavky verejných financií"/>
    <hyperlink ref="B15" location="'09'!A1" display="Deficit verejných financií"/>
    <hyperlink ref="B16" location="'10'!A1" display="Hrubý vládny dlh"/>
    <hyperlink ref="B17" location="'11'!A1" display="Dlhodobé úrokové miery"/>
    <hyperlink ref="B18" location="'12'!A1" display="Náklady práce"/>
    <hyperlink ref="B19" location="'13'!A1" display="Minimálna mzda"/>
    <hyperlink ref="B20" location="'14'!A1" display="Výdavky na mzdy ZCov verejnej správy"/>
    <hyperlink ref="B21" location="'15'!A1" display="Zamestnanosť v súkromnom a vo verejnom sektore"/>
    <hyperlink ref="B22" location="'16'!A1" display="Index globálnej konkurencieschopnosti"/>
    <hyperlink ref="B23" location="'17'!A1" display="Vybrané prvky Indexu global. konkurencieschopnosti"/>
    <hyperlink ref="B24" location="'18'!A1" display="Parametre Doing Business"/>
    <hyperlink ref="B25" location="'19'!A1" display="Daňové príjmy vs. sociálne výdavky (v % HDP)"/>
    <hyperlink ref="B26" location="'20'!A1" display="Podiel obyvateľov v preplnených bytoch (% z populácie)"/>
    <hyperlink ref="B27" location="'21'!A1" display="Podiel obyvateľov v hmotnej núdzi (% z populácie)"/>
    <hyperlink ref="B28" location="'22'!A1" display="Počet samovrážd (na 100 000 obyv.)"/>
    <hyperlink ref="B29" location="'23'!A1" display="Očakávaná dĺžka života"/>
    <hyperlink ref="B30" location="'24'!A1" display="Priemerný ročný hrubý príjem"/>
    <hyperlink ref="B31" location="'25'!A1" display="'25'!A1"/>
    <hyperlink ref="D7" location="'26'!A1" display="Počet nemocničných lôžok (na 100.000 obyv.)"/>
    <hyperlink ref="D8" location="'27'!A1" display="Maloobchodný predaj (okrem automobilov; r2005=100)"/>
    <hyperlink ref="D9" location="'28'!A1" display="Predaj automobilov"/>
    <hyperlink ref="D11" location="'30'!A1" display="Tržby v službách"/>
    <hyperlink ref="D10" location="'29'!A1" display="Predaj pohonných hmôt"/>
    <hyperlink ref="D12" location="'31'!A1" display="'31'!A1"/>
    <hyperlink ref="D13" location="'32'!A1" display="'32'!A1"/>
    <hyperlink ref="D14" location="'33'!A1" display="'33'!A1"/>
    <hyperlink ref="D15" location="'34'!A1" display="'34'!A1"/>
    <hyperlink ref="D16" location="'35'!A1" display="'35'!A1"/>
    <hyperlink ref="D17" location="'36'!A1" display="Platy učiteľov "/>
    <hyperlink ref="D18" location="'37'!A1" display="'37'!A1"/>
    <hyperlink ref="D19" location="'38'!A1" display="Výdavky a efektívnosť výdavkov na zdravotníctvo"/>
    <hyperlink ref="D20" location="'39'!A1" display="'39'!A1"/>
    <hyperlink ref="D21" location="'40'!A1" display="'40'!A1"/>
    <hyperlink ref="D22" location="'41'!A1" display="'41'!A1"/>
    <hyperlink ref="D23" location="'42'!A1" display="'42'!A1"/>
    <hyperlink ref="D24" location="'43'!A1" display="'43'!A1"/>
    <hyperlink ref="D25" location="'44'!A1" display="'44'!A1"/>
    <hyperlink ref="D26" location="'45'!A1" display="Daňové sadzby (DPFO, DPPO, DPH)"/>
    <hyperlink ref="D27" location="'46'!A1" display="'46'!A1"/>
    <hyperlink ref="D28" location="'47'!A1" display="'47'!A1"/>
    <hyperlink ref="D29" location="'48'!A1" display="OECD responsiveness rate"/>
    <hyperlink ref="D30" location="'49'!A1" display="'49'!A1"/>
    <hyperlink ref="D31" location="'50'!A1" display="Produktivita práce"/>
    <hyperlink ref="N7" location="'51'!A1" display="Dovolenky a dni pracovného pokoja"/>
    <hyperlink ref="N8" location="'52'!A1" display="Ratingy jednotlivých krajín"/>
    <hyperlink ref="N9" location="'53'!A1" display="Ochrana zamestnancov"/>
    <hyperlink ref="N10" location="'54'!A1" display="Daňovo-odvodová záťaž práce"/>
  </hyperlinks>
  <pageMargins left="0.7" right="0.7" top="0.75" bottom="0.75" header="0.3" footer="0.3"/>
  <pageSetup paperSize="9" orientation="portrait" horizontalDpi="4294967294" r:id="rId1"/>
</worksheet>
</file>

<file path=xl/worksheets/sheet2.xml><?xml version="1.0" encoding="utf-8"?>
<worksheet xmlns="http://schemas.openxmlformats.org/spreadsheetml/2006/main" xmlns:r="http://schemas.openxmlformats.org/officeDocument/2006/relationships">
  <dimension ref="A1:S21"/>
  <sheetViews>
    <sheetView workbookViewId="0">
      <selection activeCell="K1" sqref="K1"/>
    </sheetView>
  </sheetViews>
  <sheetFormatPr defaultRowHeight="15"/>
  <cols>
    <col min="2" max="3" width="9.28515625" bestFit="1" customWidth="1"/>
    <col min="4" max="12" width="10" bestFit="1" customWidth="1"/>
    <col min="15" max="15" width="10" bestFit="1" customWidth="1"/>
  </cols>
  <sheetData>
    <row r="1" spans="1:19">
      <c r="A1" s="2" t="s">
        <v>28</v>
      </c>
      <c r="K1" s="5" t="s">
        <v>31</v>
      </c>
    </row>
    <row r="2" spans="1:19">
      <c r="A2" s="1" t="s">
        <v>32</v>
      </c>
    </row>
    <row r="3" spans="1:19">
      <c r="A3" s="1" t="s">
        <v>10</v>
      </c>
      <c r="B3" t="s">
        <v>11</v>
      </c>
      <c r="C3" s="5" t="s">
        <v>763</v>
      </c>
    </row>
    <row r="5" spans="1:19">
      <c r="A5" s="1" t="s">
        <v>12</v>
      </c>
      <c r="B5" s="1" t="s">
        <v>13</v>
      </c>
    </row>
    <row r="6" spans="1:19">
      <c r="A6" s="1" t="s">
        <v>14</v>
      </c>
      <c r="B6" s="1" t="s">
        <v>15</v>
      </c>
    </row>
    <row r="8" spans="1:19">
      <c r="A8" s="3" t="s">
        <v>16</v>
      </c>
      <c r="B8" s="3" t="s">
        <v>17</v>
      </c>
      <c r="C8" s="3" t="s">
        <v>18</v>
      </c>
      <c r="D8" s="3" t="s">
        <v>19</v>
      </c>
      <c r="E8" s="3" t="s">
        <v>20</v>
      </c>
      <c r="F8" s="3" t="s">
        <v>21</v>
      </c>
      <c r="G8" s="3" t="s">
        <v>22</v>
      </c>
      <c r="H8" s="3" t="s">
        <v>23</v>
      </c>
      <c r="I8" s="3" t="s">
        <v>24</v>
      </c>
      <c r="J8" s="3" t="s">
        <v>25</v>
      </c>
      <c r="K8" s="3" t="s">
        <v>26</v>
      </c>
      <c r="L8" s="3">
        <v>2011</v>
      </c>
      <c r="M8" s="150">
        <v>2012</v>
      </c>
      <c r="N8" s="150" t="s">
        <v>38</v>
      </c>
      <c r="O8" s="150" t="s">
        <v>682</v>
      </c>
      <c r="R8" s="3" t="s">
        <v>16</v>
      </c>
      <c r="S8" s="3">
        <v>2012</v>
      </c>
    </row>
    <row r="9" spans="1:19">
      <c r="A9" s="3" t="s">
        <v>9</v>
      </c>
      <c r="B9" s="4">
        <v>7084189.2999999998</v>
      </c>
      <c r="C9" s="4">
        <v>7330290.7999999998</v>
      </c>
      <c r="D9" s="4">
        <v>7546729.5999999996</v>
      </c>
      <c r="E9" s="4">
        <v>7860003.7000000002</v>
      </c>
      <c r="F9" s="4">
        <v>8145074.2999999998</v>
      </c>
      <c r="G9" s="4">
        <v>8564253.5</v>
      </c>
      <c r="H9" s="4">
        <v>9029637.8000000007</v>
      </c>
      <c r="I9" s="4">
        <v>9241539.1999999993</v>
      </c>
      <c r="J9" s="4">
        <v>8922209.5999999996</v>
      </c>
      <c r="K9" s="4">
        <v>9175940.1999999993</v>
      </c>
      <c r="L9" s="9">
        <v>9420565.8000000007</v>
      </c>
      <c r="M9" s="272">
        <v>9487372.5</v>
      </c>
      <c r="N9" s="272">
        <v>9587321.3000000007</v>
      </c>
      <c r="O9" s="272">
        <v>9855461.5</v>
      </c>
      <c r="R9" s="3" t="s">
        <v>8</v>
      </c>
      <c r="S9" s="4">
        <v>12649785.300000001</v>
      </c>
    </row>
    <row r="10" spans="1:19">
      <c r="A10" s="3" t="s">
        <v>8</v>
      </c>
      <c r="B10" s="4">
        <v>9583912.6999999993</v>
      </c>
      <c r="C10" s="4">
        <v>9935139</v>
      </c>
      <c r="D10" s="4">
        <v>10104053.300000001</v>
      </c>
      <c r="E10" s="4">
        <v>10605774.699999999</v>
      </c>
      <c r="F10" s="4">
        <v>11072170.800000001</v>
      </c>
      <c r="G10" s="4">
        <v>11701008.1</v>
      </c>
      <c r="H10" s="4">
        <v>12406198.5</v>
      </c>
      <c r="I10" s="4">
        <v>12472996.4</v>
      </c>
      <c r="J10" s="4">
        <v>11754740</v>
      </c>
      <c r="K10" s="4">
        <v>12278344.4</v>
      </c>
      <c r="L10" s="9">
        <v>12649785.300000001</v>
      </c>
      <c r="M10" s="272">
        <v>12899149.5</v>
      </c>
      <c r="N10" s="272">
        <v>13086459.199999999</v>
      </c>
      <c r="O10" s="272">
        <v>13485656.4</v>
      </c>
      <c r="R10" s="3" t="s">
        <v>9</v>
      </c>
      <c r="S10" s="4">
        <v>9487372.5</v>
      </c>
    </row>
    <row r="11" spans="1:19">
      <c r="A11" s="3" t="s">
        <v>7</v>
      </c>
      <c r="B11" s="4">
        <v>139288</v>
      </c>
      <c r="C11" s="4">
        <v>143646</v>
      </c>
      <c r="D11" s="4">
        <v>145531</v>
      </c>
      <c r="E11" s="4">
        <v>152266</v>
      </c>
      <c r="F11" s="4">
        <v>157429</v>
      </c>
      <c r="G11" s="4">
        <v>165765</v>
      </c>
      <c r="H11" s="4">
        <v>179830</v>
      </c>
      <c r="I11" s="4">
        <v>185670</v>
      </c>
      <c r="J11" s="4">
        <v>172318</v>
      </c>
      <c r="K11" s="4">
        <v>178796</v>
      </c>
      <c r="L11" s="9">
        <v>189368</v>
      </c>
      <c r="M11" s="272">
        <v>194469</v>
      </c>
      <c r="N11" s="272">
        <v>198766.1</v>
      </c>
      <c r="O11" s="505">
        <v>204486.7</v>
      </c>
      <c r="R11" s="3" t="s">
        <v>5</v>
      </c>
      <c r="S11" s="4">
        <v>2644200</v>
      </c>
    </row>
    <row r="12" spans="1:19">
      <c r="A12" s="3" t="s">
        <v>0</v>
      </c>
      <c r="B12" s="4">
        <v>146427.6</v>
      </c>
      <c r="C12" s="4">
        <v>156614.29999999999</v>
      </c>
      <c r="D12" s="4">
        <v>172431.8</v>
      </c>
      <c r="E12" s="4">
        <v>185265.7</v>
      </c>
      <c r="F12" s="4">
        <v>193049.7</v>
      </c>
      <c r="G12" s="4">
        <v>208622.3</v>
      </c>
      <c r="H12" s="4">
        <v>223160.1</v>
      </c>
      <c r="I12" s="4">
        <v>233197.7</v>
      </c>
      <c r="J12" s="4">
        <v>231081.2</v>
      </c>
      <c r="K12" s="4">
        <v>222151.5</v>
      </c>
      <c r="L12" s="9">
        <v>208531.7</v>
      </c>
      <c r="M12" s="276">
        <v>193749</v>
      </c>
      <c r="N12" s="272">
        <v>183520.3</v>
      </c>
      <c r="O12" s="272">
        <v>183984.2</v>
      </c>
      <c r="R12" s="3" t="s">
        <v>2</v>
      </c>
      <c r="S12" s="4">
        <v>1565916.1</v>
      </c>
    </row>
    <row r="13" spans="1:19">
      <c r="A13" s="3" t="s">
        <v>6</v>
      </c>
      <c r="B13" s="4">
        <v>447731</v>
      </c>
      <c r="C13" s="4">
        <v>465214</v>
      </c>
      <c r="D13" s="4">
        <v>476945</v>
      </c>
      <c r="E13" s="4">
        <v>491184</v>
      </c>
      <c r="F13" s="4">
        <v>513407</v>
      </c>
      <c r="G13" s="4">
        <v>540216</v>
      </c>
      <c r="H13" s="4">
        <v>571773</v>
      </c>
      <c r="I13" s="4">
        <v>594481</v>
      </c>
      <c r="J13" s="4">
        <v>573235</v>
      </c>
      <c r="K13" s="4">
        <v>588740</v>
      </c>
      <c r="L13" s="9">
        <v>601973</v>
      </c>
      <c r="M13" s="272">
        <v>600638</v>
      </c>
      <c r="N13" s="272">
        <v>604459.1</v>
      </c>
      <c r="O13" s="272">
        <v>619961.4</v>
      </c>
      <c r="R13" s="3" t="s">
        <v>1</v>
      </c>
      <c r="S13" s="4">
        <v>1049525</v>
      </c>
    </row>
    <row r="14" spans="1:19">
      <c r="A14" s="3" t="s">
        <v>4</v>
      </c>
      <c r="B14" s="4">
        <v>117642.8</v>
      </c>
      <c r="C14" s="4">
        <v>130877.4</v>
      </c>
      <c r="D14" s="4">
        <v>140827.4</v>
      </c>
      <c r="E14" s="4">
        <v>150194.29999999999</v>
      </c>
      <c r="F14" s="4">
        <v>163037.1</v>
      </c>
      <c r="G14" s="4">
        <v>177729.2</v>
      </c>
      <c r="H14" s="4">
        <v>188729.2</v>
      </c>
      <c r="I14" s="4">
        <v>178881.6</v>
      </c>
      <c r="J14" s="4">
        <v>161275.1</v>
      </c>
      <c r="K14" s="4">
        <v>161037.70000000001</v>
      </c>
      <c r="L14" s="9">
        <v>158992.70000000001</v>
      </c>
      <c r="M14" s="272">
        <v>163595.4</v>
      </c>
      <c r="N14" s="272">
        <v>167372.4</v>
      </c>
      <c r="O14" s="272">
        <v>173474.9</v>
      </c>
      <c r="R14" s="3" t="s">
        <v>6</v>
      </c>
      <c r="S14" s="4">
        <v>600638</v>
      </c>
    </row>
    <row r="15" spans="1:19">
      <c r="A15" s="3" t="s">
        <v>5</v>
      </c>
      <c r="B15" s="4">
        <v>2101900</v>
      </c>
      <c r="C15" s="4">
        <v>2132200</v>
      </c>
      <c r="D15" s="4">
        <v>2147500</v>
      </c>
      <c r="E15" s="4">
        <v>2195700</v>
      </c>
      <c r="F15" s="4">
        <v>2224400</v>
      </c>
      <c r="G15" s="4">
        <v>2313900</v>
      </c>
      <c r="H15" s="4">
        <v>2428500</v>
      </c>
      <c r="I15" s="4">
        <v>2473800</v>
      </c>
      <c r="J15" s="4">
        <v>2374500</v>
      </c>
      <c r="K15" s="4">
        <v>2496200</v>
      </c>
      <c r="L15" s="9">
        <v>2592600</v>
      </c>
      <c r="M15" s="272">
        <v>2644200</v>
      </c>
      <c r="N15" s="272">
        <v>2694498.9</v>
      </c>
      <c r="O15" s="272">
        <v>2788995.6</v>
      </c>
      <c r="R15" s="3" t="s">
        <v>7</v>
      </c>
      <c r="S15" s="4">
        <v>194469</v>
      </c>
    </row>
    <row r="16" spans="1:19">
      <c r="A16" s="3" t="s">
        <v>3</v>
      </c>
      <c r="B16" s="4">
        <v>134471.1</v>
      </c>
      <c r="C16" s="4">
        <v>140566.79999999999</v>
      </c>
      <c r="D16" s="4">
        <v>143471.70000000001</v>
      </c>
      <c r="E16" s="4">
        <v>149312.5</v>
      </c>
      <c r="F16" s="4">
        <v>154268.70000000001</v>
      </c>
      <c r="G16" s="4">
        <v>160855.4</v>
      </c>
      <c r="H16" s="4">
        <v>169319.2</v>
      </c>
      <c r="I16" s="4">
        <v>171983.1</v>
      </c>
      <c r="J16" s="4">
        <v>168503.6</v>
      </c>
      <c r="K16" s="4">
        <v>172669.7</v>
      </c>
      <c r="L16" s="9">
        <v>170909</v>
      </c>
      <c r="M16" s="272">
        <v>165409.20000000001</v>
      </c>
      <c r="N16" s="272">
        <v>164465.5</v>
      </c>
      <c r="O16" s="272">
        <v>167462.29999999999</v>
      </c>
      <c r="R16" s="3" t="s">
        <v>0</v>
      </c>
      <c r="S16" s="4">
        <v>193749</v>
      </c>
    </row>
    <row r="17" spans="1:19">
      <c r="A17" s="3" t="s">
        <v>30</v>
      </c>
      <c r="B17" s="4">
        <v>23572.9</v>
      </c>
      <c r="C17" s="4">
        <v>25971.7</v>
      </c>
      <c r="D17" s="4">
        <v>29489.200000000001</v>
      </c>
      <c r="E17" s="4">
        <v>33994.6</v>
      </c>
      <c r="F17" s="4">
        <v>38489.1</v>
      </c>
      <c r="G17" s="4">
        <v>44501.7</v>
      </c>
      <c r="H17" s="4">
        <v>54810.8</v>
      </c>
      <c r="I17" s="4">
        <v>64413.5</v>
      </c>
      <c r="J17" s="4">
        <v>62794.400000000001</v>
      </c>
      <c r="K17" s="4">
        <v>65869.5</v>
      </c>
      <c r="L17" s="9">
        <v>69108.3</v>
      </c>
      <c r="M17" s="272">
        <v>71463</v>
      </c>
      <c r="N17" s="272">
        <v>73954.399999999994</v>
      </c>
      <c r="O17" s="272">
        <v>77577.899999999994</v>
      </c>
      <c r="R17" s="3" t="s">
        <v>3</v>
      </c>
      <c r="S17" s="4">
        <v>165409.20000000001</v>
      </c>
    </row>
    <row r="18" spans="1:19">
      <c r="A18" s="3" t="s">
        <v>1</v>
      </c>
      <c r="B18" s="4">
        <v>680397</v>
      </c>
      <c r="C18" s="4">
        <v>729258</v>
      </c>
      <c r="D18" s="4">
        <v>783082</v>
      </c>
      <c r="E18" s="4">
        <v>841294</v>
      </c>
      <c r="F18" s="4">
        <v>909298</v>
      </c>
      <c r="G18" s="4">
        <v>985547</v>
      </c>
      <c r="H18" s="4">
        <v>1053161</v>
      </c>
      <c r="I18" s="4">
        <v>1087788</v>
      </c>
      <c r="J18" s="4">
        <v>1048060</v>
      </c>
      <c r="K18" s="4">
        <v>1048883</v>
      </c>
      <c r="L18" s="9">
        <v>1063355</v>
      </c>
      <c r="M18" s="272">
        <v>1049525</v>
      </c>
      <c r="N18" s="272">
        <v>1051076</v>
      </c>
      <c r="O18" s="272">
        <v>1071743</v>
      </c>
      <c r="R18" s="3" t="s">
        <v>4</v>
      </c>
      <c r="S18" s="4">
        <v>163595.4</v>
      </c>
    </row>
    <row r="19" spans="1:19">
      <c r="A19" s="3" t="s">
        <v>2</v>
      </c>
      <c r="B19" s="269">
        <v>1255737.8</v>
      </c>
      <c r="C19" s="269">
        <v>1301873</v>
      </c>
      <c r="D19" s="269">
        <v>1341850.1000000001</v>
      </c>
      <c r="E19" s="269">
        <v>1397728.3</v>
      </c>
      <c r="F19" s="269">
        <v>1436379.5</v>
      </c>
      <c r="G19" s="269">
        <v>1493031.3</v>
      </c>
      <c r="H19" s="269">
        <v>1554198.9</v>
      </c>
      <c r="I19" s="269">
        <v>1575143.9</v>
      </c>
      <c r="J19" s="269">
        <v>1519695.1</v>
      </c>
      <c r="K19" s="269">
        <v>1553083.2</v>
      </c>
      <c r="L19" s="270">
        <v>1579659.2</v>
      </c>
      <c r="M19" s="272">
        <v>1565916.1</v>
      </c>
      <c r="N19" s="272">
        <v>1568388</v>
      </c>
      <c r="O19" s="272">
        <v>1603948</v>
      </c>
      <c r="R19" s="3" t="s">
        <v>30</v>
      </c>
      <c r="S19" s="269">
        <v>71463</v>
      </c>
    </row>
    <row r="20" spans="1:19">
      <c r="A20" s="8" t="s">
        <v>681</v>
      </c>
      <c r="B20" s="273">
        <v>10719.6</v>
      </c>
      <c r="C20" s="273">
        <v>11081.1</v>
      </c>
      <c r="D20" s="273">
        <v>11654.2</v>
      </c>
      <c r="E20" s="273">
        <v>12596</v>
      </c>
      <c r="F20" s="273">
        <v>13598.2</v>
      </c>
      <c r="G20" s="273">
        <v>14670.5</v>
      </c>
      <c r="H20" s="273">
        <v>15901.5</v>
      </c>
      <c r="I20" s="273">
        <v>17157.099999999999</v>
      </c>
      <c r="J20" s="273">
        <v>16853.5</v>
      </c>
      <c r="K20" s="273">
        <v>17406</v>
      </c>
      <c r="L20" s="274">
        <v>17979.3</v>
      </c>
      <c r="M20" s="273">
        <v>17886.8</v>
      </c>
      <c r="N20" s="273">
        <v>16424.8</v>
      </c>
      <c r="O20" s="273">
        <v>15950.9</v>
      </c>
      <c r="R20" s="8" t="s">
        <v>680</v>
      </c>
      <c r="S20" s="272">
        <v>35466.300000000003</v>
      </c>
    </row>
    <row r="21" spans="1:19">
      <c r="A21" s="8" t="s">
        <v>680</v>
      </c>
      <c r="B21" s="272">
        <v>22828.23</v>
      </c>
      <c r="C21" s="272">
        <v>24597.11</v>
      </c>
      <c r="D21" s="272">
        <v>25819.200000000001</v>
      </c>
      <c r="E21" s="272">
        <v>27227.5</v>
      </c>
      <c r="F21" s="272">
        <v>28730.9</v>
      </c>
      <c r="G21" s="272">
        <v>31050.7</v>
      </c>
      <c r="H21" s="272">
        <v>34593.599999999999</v>
      </c>
      <c r="I21" s="272">
        <v>37244.400000000001</v>
      </c>
      <c r="J21" s="272">
        <v>35556.1</v>
      </c>
      <c r="K21" s="272">
        <v>35607</v>
      </c>
      <c r="L21" s="275">
        <v>36171.800000000003</v>
      </c>
      <c r="M21" s="272">
        <v>35466.300000000003</v>
      </c>
      <c r="N21" s="272">
        <v>35259.9</v>
      </c>
      <c r="O21" s="272">
        <v>35595.699999999997</v>
      </c>
      <c r="R21" s="8" t="s">
        <v>681</v>
      </c>
      <c r="S21" s="273">
        <v>17886.8</v>
      </c>
    </row>
  </sheetData>
  <phoneticPr fontId="93" type="noConversion"/>
  <hyperlinks>
    <hyperlink ref="K1" location="Zoznam!A1" display="Späť na zoznam"/>
    <hyperlink ref="C3" r:id="rId1"/>
  </hyperlinks>
  <pageMargins left="0.7" right="0.7" top="0.75" bottom="0.75" header="0.3" footer="0.3"/>
  <pageSetup paperSize="9" orientation="portrait" r:id="rId2"/>
  <drawing r:id="rId3"/>
</worksheet>
</file>

<file path=xl/worksheets/sheet3.xml><?xml version="1.0" encoding="utf-8"?>
<worksheet xmlns="http://schemas.openxmlformats.org/spreadsheetml/2006/main" xmlns:r="http://schemas.openxmlformats.org/officeDocument/2006/relationships">
  <dimension ref="A1:IV21"/>
  <sheetViews>
    <sheetView workbookViewId="0">
      <selection activeCell="K1" sqref="K1"/>
    </sheetView>
  </sheetViews>
  <sheetFormatPr defaultRowHeight="15"/>
  <cols>
    <col min="2" max="3" width="9.28515625" bestFit="1" customWidth="1"/>
    <col min="4" max="12" width="10" bestFit="1" customWidth="1"/>
  </cols>
  <sheetData>
    <row r="1" spans="1:256">
      <c r="A1" s="2" t="s">
        <v>33</v>
      </c>
      <c r="K1" s="5" t="s">
        <v>31</v>
      </c>
    </row>
    <row r="2" spans="1:256">
      <c r="A2" s="1" t="s">
        <v>32</v>
      </c>
      <c r="B2" s="7"/>
      <c r="C2" s="7"/>
      <c r="D2" s="7"/>
      <c r="E2" s="7"/>
      <c r="F2" s="7"/>
      <c r="G2" s="7"/>
      <c r="H2" s="7"/>
      <c r="I2" s="7"/>
      <c r="J2" s="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7"/>
      <c r="AW2" s="7"/>
      <c r="AX2" s="7"/>
      <c r="AY2" s="7"/>
      <c r="AZ2" s="7"/>
      <c r="BA2" s="7"/>
      <c r="BB2" s="7"/>
      <c r="BC2" s="7"/>
      <c r="BD2" s="7"/>
      <c r="BE2" s="7"/>
      <c r="BF2" s="7"/>
      <c r="BG2" s="7"/>
      <c r="BH2" s="7"/>
      <c r="BI2" s="7"/>
      <c r="BJ2" s="7"/>
      <c r="BK2" s="7"/>
      <c r="BL2" s="7"/>
      <c r="BM2" s="7"/>
      <c r="BN2" s="7"/>
      <c r="BO2" s="7"/>
      <c r="BP2" s="7"/>
      <c r="BQ2" s="7"/>
      <c r="BR2" s="7"/>
      <c r="BS2" s="7"/>
      <c r="BT2" s="7"/>
      <c r="BU2" s="7"/>
      <c r="BV2" s="7"/>
      <c r="BW2" s="7"/>
      <c r="BX2" s="7"/>
      <c r="BY2" s="7"/>
      <c r="BZ2" s="7"/>
      <c r="CA2" s="7"/>
      <c r="CB2" s="7"/>
      <c r="CC2" s="7"/>
      <c r="CD2" s="7"/>
      <c r="CE2" s="7"/>
      <c r="CF2" s="7"/>
      <c r="CG2" s="7"/>
      <c r="CH2" s="7"/>
      <c r="CI2" s="7"/>
      <c r="CJ2" s="7"/>
      <c r="CK2" s="7"/>
      <c r="CL2" s="7"/>
      <c r="CM2" s="7"/>
      <c r="CN2" s="7"/>
      <c r="CO2" s="7"/>
      <c r="CP2" s="7"/>
      <c r="CQ2" s="7"/>
      <c r="CR2" s="7"/>
      <c r="CS2" s="7"/>
      <c r="CT2" s="7"/>
      <c r="CU2" s="7"/>
      <c r="CV2" s="7"/>
      <c r="CW2" s="7"/>
      <c r="CX2" s="7"/>
      <c r="CY2" s="7"/>
      <c r="CZ2" s="7"/>
      <c r="DA2" s="7"/>
      <c r="DB2" s="7"/>
      <c r="DC2" s="7"/>
      <c r="DD2" s="7"/>
      <c r="DE2" s="7"/>
      <c r="DF2" s="7"/>
      <c r="DG2" s="7"/>
      <c r="DH2" s="7"/>
      <c r="DI2" s="7"/>
      <c r="DJ2" s="7"/>
      <c r="DK2" s="7"/>
      <c r="DL2" s="7"/>
      <c r="DM2" s="7"/>
      <c r="DN2" s="7"/>
      <c r="DO2" s="7"/>
      <c r="DP2" s="7"/>
      <c r="DQ2" s="7"/>
      <c r="DR2" s="7"/>
      <c r="DS2" s="7"/>
      <c r="DT2" s="7"/>
      <c r="DU2" s="7"/>
      <c r="DV2" s="7"/>
      <c r="DW2" s="7"/>
      <c r="DX2" s="7"/>
      <c r="DY2" s="7"/>
      <c r="DZ2" s="7"/>
      <c r="EA2" s="7"/>
      <c r="EB2" s="7"/>
      <c r="EC2" s="7"/>
      <c r="ED2" s="7"/>
      <c r="EE2" s="7"/>
      <c r="EF2" s="7"/>
      <c r="EG2" s="7"/>
      <c r="EH2" s="7"/>
      <c r="EI2" s="7"/>
      <c r="EJ2" s="7"/>
      <c r="EK2" s="7"/>
      <c r="EL2" s="7"/>
      <c r="EM2" s="7"/>
      <c r="EN2" s="7"/>
      <c r="EO2" s="7"/>
      <c r="EP2" s="7"/>
      <c r="EQ2" s="7"/>
      <c r="ER2" s="7"/>
      <c r="ES2" s="7"/>
      <c r="ET2" s="7"/>
      <c r="EU2" s="7"/>
      <c r="EV2" s="7"/>
      <c r="EW2" s="7"/>
      <c r="EX2" s="7"/>
      <c r="EY2" s="7"/>
      <c r="EZ2" s="7"/>
      <c r="FA2" s="7"/>
      <c r="FB2" s="7"/>
      <c r="FC2" s="7"/>
      <c r="FD2" s="7"/>
      <c r="FE2" s="7"/>
      <c r="FF2" s="7"/>
      <c r="FG2" s="7"/>
      <c r="FH2" s="7"/>
      <c r="FI2" s="7"/>
      <c r="FJ2" s="7"/>
      <c r="FK2" s="7"/>
      <c r="FL2" s="7"/>
      <c r="FM2" s="7"/>
      <c r="FN2" s="7"/>
      <c r="FO2" s="7"/>
      <c r="FP2" s="7"/>
      <c r="FQ2" s="7"/>
      <c r="FR2" s="7"/>
      <c r="FS2" s="7"/>
      <c r="FT2" s="7"/>
      <c r="FU2" s="7"/>
      <c r="FV2" s="7"/>
      <c r="FW2" s="7"/>
      <c r="FX2" s="7"/>
      <c r="FY2" s="7"/>
      <c r="FZ2" s="7"/>
      <c r="GA2" s="7"/>
      <c r="GB2" s="7"/>
      <c r="GC2" s="7"/>
      <c r="GD2" s="7"/>
      <c r="GE2" s="7"/>
      <c r="GF2" s="7"/>
      <c r="GG2" s="7"/>
      <c r="GH2" s="7"/>
      <c r="GI2" s="7"/>
      <c r="GJ2" s="7"/>
      <c r="GK2" s="7"/>
      <c r="GL2" s="7"/>
      <c r="GM2" s="7"/>
      <c r="GN2" s="7"/>
      <c r="GO2" s="7"/>
      <c r="GP2" s="7"/>
      <c r="GQ2" s="7"/>
      <c r="GR2" s="7"/>
      <c r="GS2" s="7"/>
      <c r="GT2" s="7"/>
      <c r="GU2" s="7"/>
      <c r="GV2" s="7"/>
      <c r="GW2" s="7"/>
      <c r="GX2" s="7"/>
      <c r="GY2" s="7"/>
      <c r="GZ2" s="7"/>
      <c r="HA2" s="7"/>
      <c r="HB2" s="7"/>
      <c r="HC2" s="7"/>
      <c r="HD2" s="7"/>
      <c r="HE2" s="7"/>
      <c r="HF2" s="7"/>
      <c r="HG2" s="7"/>
      <c r="HH2" s="7"/>
      <c r="HI2" s="7"/>
      <c r="HJ2" s="7"/>
      <c r="HK2" s="7"/>
      <c r="HL2" s="7"/>
      <c r="HM2" s="7"/>
      <c r="HN2" s="7"/>
      <c r="HO2" s="7"/>
      <c r="HP2" s="7"/>
      <c r="HQ2" s="7"/>
      <c r="HR2" s="7"/>
      <c r="HS2" s="7"/>
      <c r="HT2" s="7"/>
      <c r="HU2" s="7"/>
      <c r="HV2" s="7"/>
      <c r="HW2" s="7"/>
      <c r="HX2" s="7"/>
      <c r="HY2" s="7"/>
      <c r="HZ2" s="7"/>
      <c r="IA2" s="7"/>
      <c r="IB2" s="7"/>
      <c r="IC2" s="7"/>
      <c r="ID2" s="7"/>
      <c r="IE2" s="7"/>
      <c r="IF2" s="7"/>
      <c r="IG2" s="7"/>
      <c r="IH2" s="7"/>
      <c r="II2" s="7"/>
      <c r="IJ2" s="7"/>
      <c r="IK2" s="7"/>
      <c r="IL2" s="7"/>
      <c r="IM2" s="7"/>
      <c r="IN2" s="7"/>
      <c r="IO2" s="7"/>
      <c r="IP2" s="7"/>
      <c r="IQ2" s="7"/>
      <c r="IR2" s="7"/>
      <c r="IS2" s="7"/>
      <c r="IT2" s="7"/>
      <c r="IU2" s="7"/>
      <c r="IV2" s="7"/>
    </row>
    <row r="3" spans="1:256">
      <c r="A3" s="1" t="s">
        <v>10</v>
      </c>
      <c r="B3" t="s">
        <v>11</v>
      </c>
      <c r="C3" s="5" t="s">
        <v>764</v>
      </c>
    </row>
    <row r="5" spans="1:256">
      <c r="A5" s="7" t="s">
        <v>12</v>
      </c>
      <c r="B5" s="1" t="s">
        <v>34</v>
      </c>
    </row>
    <row r="6" spans="1:256">
      <c r="A6" s="7" t="s">
        <v>14</v>
      </c>
      <c r="B6" s="7" t="s">
        <v>15</v>
      </c>
    </row>
    <row r="8" spans="1:256">
      <c r="A8" s="3" t="s">
        <v>16</v>
      </c>
      <c r="B8" s="3" t="s">
        <v>17</v>
      </c>
      <c r="C8" s="3" t="s">
        <v>18</v>
      </c>
      <c r="D8" s="3" t="s">
        <v>19</v>
      </c>
      <c r="E8" s="3" t="s">
        <v>20</v>
      </c>
      <c r="F8" s="3" t="s">
        <v>21</v>
      </c>
      <c r="G8" s="3" t="s">
        <v>22</v>
      </c>
      <c r="H8" s="3" t="s">
        <v>23</v>
      </c>
      <c r="I8" s="3" t="s">
        <v>24</v>
      </c>
      <c r="J8" s="3" t="s">
        <v>25</v>
      </c>
      <c r="K8" s="3" t="s">
        <v>26</v>
      </c>
      <c r="L8" s="3" t="s">
        <v>27</v>
      </c>
      <c r="N8" s="3" t="s">
        <v>16</v>
      </c>
      <c r="O8" s="3" t="s">
        <v>27</v>
      </c>
    </row>
    <row r="9" spans="1:256">
      <c r="A9" s="6" t="s">
        <v>9</v>
      </c>
      <c r="B9" s="4">
        <v>22100</v>
      </c>
      <c r="C9" s="4">
        <v>22700</v>
      </c>
      <c r="D9" s="4">
        <v>22800</v>
      </c>
      <c r="E9" s="4">
        <v>23600</v>
      </c>
      <c r="F9" s="4">
        <v>24500</v>
      </c>
      <c r="G9" s="4">
        <v>25800</v>
      </c>
      <c r="H9" s="4">
        <v>27200</v>
      </c>
      <c r="I9" s="4">
        <v>27200</v>
      </c>
      <c r="J9" s="4">
        <v>25500</v>
      </c>
      <c r="K9" s="4">
        <v>26500</v>
      </c>
      <c r="L9" s="4">
        <v>27200</v>
      </c>
      <c r="N9" s="6" t="s">
        <v>6</v>
      </c>
      <c r="O9" s="4">
        <v>32900</v>
      </c>
      <c r="Q9" s="144"/>
    </row>
    <row r="10" spans="1:256">
      <c r="A10" s="6" t="s">
        <v>8</v>
      </c>
      <c r="B10" s="4">
        <v>19800</v>
      </c>
      <c r="C10" s="4">
        <v>20500</v>
      </c>
      <c r="D10" s="4">
        <v>20700</v>
      </c>
      <c r="E10" s="4">
        <v>21700</v>
      </c>
      <c r="F10" s="4">
        <v>22500</v>
      </c>
      <c r="G10" s="4">
        <v>23700</v>
      </c>
      <c r="H10" s="4">
        <v>25000</v>
      </c>
      <c r="I10" s="4">
        <v>25000</v>
      </c>
      <c r="J10" s="4">
        <v>23500</v>
      </c>
      <c r="K10" s="4">
        <v>24500</v>
      </c>
      <c r="L10" s="4">
        <v>25200</v>
      </c>
      <c r="N10" s="6" t="s">
        <v>4</v>
      </c>
      <c r="O10" s="4">
        <v>32400</v>
      </c>
      <c r="Q10" s="144"/>
    </row>
    <row r="11" spans="1:256">
      <c r="A11" s="6" t="s">
        <v>7</v>
      </c>
      <c r="B11" s="4">
        <v>22800</v>
      </c>
      <c r="C11" s="4">
        <v>23500</v>
      </c>
      <c r="D11" s="4">
        <v>23300</v>
      </c>
      <c r="E11" s="4">
        <v>25200</v>
      </c>
      <c r="F11" s="4">
        <v>25700</v>
      </c>
      <c r="G11" s="4">
        <v>27000</v>
      </c>
      <c r="H11" s="4">
        <v>29400</v>
      </c>
      <c r="I11" s="4">
        <v>29800</v>
      </c>
      <c r="J11" s="4">
        <v>26900</v>
      </c>
      <c r="K11" s="4">
        <v>28000</v>
      </c>
      <c r="L11" s="4">
        <v>28900</v>
      </c>
      <c r="N11" s="6" t="s">
        <v>5</v>
      </c>
      <c r="O11" s="4">
        <v>30300</v>
      </c>
      <c r="Q11" s="144"/>
    </row>
    <row r="12" spans="1:256">
      <c r="A12" s="6" t="s">
        <v>0</v>
      </c>
      <c r="B12" s="4">
        <v>17100</v>
      </c>
      <c r="C12" s="4">
        <v>18500</v>
      </c>
      <c r="D12" s="4">
        <v>19200</v>
      </c>
      <c r="E12" s="4">
        <v>20300</v>
      </c>
      <c r="F12" s="4">
        <v>20400</v>
      </c>
      <c r="G12" s="4">
        <v>21800</v>
      </c>
      <c r="H12" s="4">
        <v>22500</v>
      </c>
      <c r="I12" s="4">
        <v>23100</v>
      </c>
      <c r="J12" s="4">
        <v>22100</v>
      </c>
      <c r="K12" s="4">
        <v>21400</v>
      </c>
      <c r="L12" s="4">
        <v>20100</v>
      </c>
      <c r="N12" s="6" t="s">
        <v>7</v>
      </c>
      <c r="O12" s="4">
        <v>28900</v>
      </c>
      <c r="Q12" s="144"/>
    </row>
    <row r="13" spans="1:256">
      <c r="A13" s="6" t="s">
        <v>6</v>
      </c>
      <c r="B13" s="4">
        <v>26400</v>
      </c>
      <c r="C13" s="4">
        <v>27300</v>
      </c>
      <c r="D13" s="4">
        <v>26800</v>
      </c>
      <c r="E13" s="4">
        <v>28000</v>
      </c>
      <c r="F13" s="4">
        <v>29400</v>
      </c>
      <c r="G13" s="4">
        <v>31000</v>
      </c>
      <c r="H13" s="4">
        <v>33100</v>
      </c>
      <c r="I13" s="4">
        <v>33600</v>
      </c>
      <c r="J13" s="4">
        <v>31100</v>
      </c>
      <c r="K13" s="4">
        <v>32500</v>
      </c>
      <c r="L13" s="4">
        <v>32900</v>
      </c>
      <c r="N13" s="6" t="s">
        <v>9</v>
      </c>
      <c r="O13" s="4">
        <v>27200</v>
      </c>
      <c r="Q13" s="144"/>
    </row>
    <row r="14" spans="1:256">
      <c r="A14" s="6" t="s">
        <v>4</v>
      </c>
      <c r="B14" s="4">
        <v>26300</v>
      </c>
      <c r="C14" s="4">
        <v>28300</v>
      </c>
      <c r="D14" s="4">
        <v>29300</v>
      </c>
      <c r="E14" s="4">
        <v>30900</v>
      </c>
      <c r="F14" s="4">
        <v>32500</v>
      </c>
      <c r="G14" s="4">
        <v>34500</v>
      </c>
      <c r="H14" s="4">
        <v>36600</v>
      </c>
      <c r="I14" s="4">
        <v>33100</v>
      </c>
      <c r="J14" s="4">
        <v>30100</v>
      </c>
      <c r="K14" s="4">
        <v>31200</v>
      </c>
      <c r="L14" s="4">
        <v>32400</v>
      </c>
      <c r="N14" s="6" t="s">
        <v>2</v>
      </c>
      <c r="O14" s="4">
        <v>25300</v>
      </c>
      <c r="Q14" s="144"/>
    </row>
    <row r="15" spans="1:256">
      <c r="A15" s="6" t="s">
        <v>5</v>
      </c>
      <c r="B15" s="4">
        <v>22900</v>
      </c>
      <c r="C15" s="4">
        <v>23400</v>
      </c>
      <c r="D15" s="4">
        <v>24000</v>
      </c>
      <c r="E15" s="4">
        <v>25000</v>
      </c>
      <c r="F15" s="4">
        <v>26000</v>
      </c>
      <c r="G15" s="4">
        <v>27300</v>
      </c>
      <c r="H15" s="4">
        <v>28900</v>
      </c>
      <c r="I15" s="4">
        <v>29000</v>
      </c>
      <c r="J15" s="4">
        <v>27200</v>
      </c>
      <c r="K15" s="4">
        <v>29000</v>
      </c>
      <c r="L15" s="4">
        <v>30300</v>
      </c>
      <c r="N15" s="6" t="s">
        <v>8</v>
      </c>
      <c r="O15" s="4">
        <v>25200</v>
      </c>
      <c r="Q15" s="144"/>
    </row>
    <row r="16" spans="1:256">
      <c r="A16" s="6" t="s">
        <v>3</v>
      </c>
      <c r="B16" s="4">
        <v>15900</v>
      </c>
      <c r="C16" s="4">
        <v>16400</v>
      </c>
      <c r="D16" s="4">
        <v>16400</v>
      </c>
      <c r="E16" s="4">
        <v>16700</v>
      </c>
      <c r="F16" s="4">
        <v>17900</v>
      </c>
      <c r="G16" s="4">
        <v>18700</v>
      </c>
      <c r="H16" s="4">
        <v>19600</v>
      </c>
      <c r="I16" s="4">
        <v>19500</v>
      </c>
      <c r="J16" s="4">
        <v>18800</v>
      </c>
      <c r="K16" s="4">
        <v>19500</v>
      </c>
      <c r="L16" s="4">
        <v>19400</v>
      </c>
      <c r="N16" s="6" t="s">
        <v>1</v>
      </c>
      <c r="O16" s="4">
        <v>24700</v>
      </c>
      <c r="Q16" s="144"/>
    </row>
    <row r="17" spans="1:17">
      <c r="A17" s="6" t="s">
        <v>30</v>
      </c>
      <c r="B17" s="4">
        <v>10400</v>
      </c>
      <c r="C17" s="4">
        <v>11100</v>
      </c>
      <c r="D17" s="4">
        <v>11500</v>
      </c>
      <c r="E17" s="4">
        <v>12300</v>
      </c>
      <c r="F17" s="4">
        <v>13500</v>
      </c>
      <c r="G17" s="4">
        <v>15000</v>
      </c>
      <c r="H17" s="4">
        <v>16900</v>
      </c>
      <c r="I17" s="4">
        <v>18100</v>
      </c>
      <c r="J17" s="4">
        <v>17000</v>
      </c>
      <c r="K17" s="4">
        <v>17900</v>
      </c>
      <c r="L17" s="4">
        <v>18400</v>
      </c>
      <c r="N17" s="18" t="s">
        <v>681</v>
      </c>
      <c r="O17" s="455">
        <v>23700</v>
      </c>
      <c r="Q17" s="144"/>
    </row>
    <row r="18" spans="1:17">
      <c r="A18" s="6" t="s">
        <v>1</v>
      </c>
      <c r="B18" s="4">
        <v>19400</v>
      </c>
      <c r="C18" s="4">
        <v>20600</v>
      </c>
      <c r="D18" s="4">
        <v>20900</v>
      </c>
      <c r="E18" s="4">
        <v>21900</v>
      </c>
      <c r="F18" s="4">
        <v>22900</v>
      </c>
      <c r="G18" s="4">
        <v>24800</v>
      </c>
      <c r="H18" s="4">
        <v>26200</v>
      </c>
      <c r="I18" s="4">
        <v>25900</v>
      </c>
      <c r="J18" s="4">
        <v>24200</v>
      </c>
      <c r="K18" s="4">
        <v>24400</v>
      </c>
      <c r="L18" s="4">
        <v>24700</v>
      </c>
      <c r="N18" s="18" t="s">
        <v>680</v>
      </c>
      <c r="O18" s="455">
        <v>21000</v>
      </c>
      <c r="Q18" s="144"/>
    </row>
    <row r="19" spans="1:17">
      <c r="A19" s="6" t="s">
        <v>2</v>
      </c>
      <c r="B19" s="269">
        <v>23400</v>
      </c>
      <c r="C19" s="269">
        <v>23000</v>
      </c>
      <c r="D19" s="269">
        <v>23000</v>
      </c>
      <c r="E19" s="269">
        <v>23200</v>
      </c>
      <c r="F19" s="269">
        <v>23700</v>
      </c>
      <c r="G19" s="269">
        <v>24700</v>
      </c>
      <c r="H19" s="269">
        <v>26000</v>
      </c>
      <c r="I19" s="269">
        <v>26100</v>
      </c>
      <c r="J19" s="269">
        <v>24300</v>
      </c>
      <c r="K19" s="269">
        <v>24600</v>
      </c>
      <c r="L19" s="269">
        <v>25300</v>
      </c>
      <c r="N19" s="6" t="s">
        <v>0</v>
      </c>
      <c r="O19" s="269">
        <v>20100</v>
      </c>
      <c r="Q19" s="144"/>
    </row>
    <row r="20" spans="1:17">
      <c r="A20" s="277" t="s">
        <v>681</v>
      </c>
      <c r="B20" s="155"/>
      <c r="C20" s="155"/>
      <c r="D20" s="273">
        <v>18300</v>
      </c>
      <c r="E20" s="273">
        <v>19700</v>
      </c>
      <c r="F20" s="273">
        <v>20900</v>
      </c>
      <c r="G20" s="273">
        <v>22000</v>
      </c>
      <c r="H20" s="273">
        <v>23600</v>
      </c>
      <c r="I20" s="273">
        <v>24900</v>
      </c>
      <c r="J20" s="273">
        <v>23500</v>
      </c>
      <c r="K20" s="273">
        <v>23600</v>
      </c>
      <c r="L20" s="273">
        <v>23700</v>
      </c>
      <c r="N20" s="454" t="s">
        <v>3</v>
      </c>
      <c r="O20" s="11">
        <v>19400</v>
      </c>
      <c r="Q20" s="166"/>
    </row>
    <row r="21" spans="1:17">
      <c r="A21" s="277" t="s">
        <v>680</v>
      </c>
      <c r="B21" s="155"/>
      <c r="C21" s="155"/>
      <c r="D21" s="273">
        <v>17300</v>
      </c>
      <c r="E21" s="273">
        <v>18800</v>
      </c>
      <c r="F21" s="273">
        <v>19700</v>
      </c>
      <c r="G21" s="273">
        <v>20700</v>
      </c>
      <c r="H21" s="273">
        <v>22100</v>
      </c>
      <c r="I21" s="273">
        <v>22700</v>
      </c>
      <c r="J21" s="273">
        <v>20300</v>
      </c>
      <c r="K21" s="273">
        <v>20500</v>
      </c>
      <c r="L21" s="273">
        <v>21000</v>
      </c>
      <c r="N21" s="454" t="s">
        <v>30</v>
      </c>
      <c r="O21" s="11">
        <v>18400</v>
      </c>
      <c r="Q21" s="166"/>
    </row>
  </sheetData>
  <phoneticPr fontId="93" type="noConversion"/>
  <hyperlinks>
    <hyperlink ref="K1" location="Zoznam!A1" display="Späť na zoznam"/>
    <hyperlink ref="C3" r:id="rId1"/>
  </hyperlinks>
  <pageMargins left="0.7" right="0.7" top="0.75" bottom="0.75" header="0.3" footer="0.3"/>
  <pageSetup paperSize="9" orientation="portrait" r:id="rId2"/>
  <drawing r:id="rId3"/>
</worksheet>
</file>

<file path=xl/worksheets/sheet4.xml><?xml version="1.0" encoding="utf-8"?>
<worksheet xmlns="http://schemas.openxmlformats.org/spreadsheetml/2006/main" xmlns:r="http://schemas.openxmlformats.org/officeDocument/2006/relationships">
  <dimension ref="A1:IV22"/>
  <sheetViews>
    <sheetView topLeftCell="A7" workbookViewId="0">
      <selection activeCell="N12" sqref="N12"/>
    </sheetView>
  </sheetViews>
  <sheetFormatPr defaultRowHeight="15"/>
  <cols>
    <col min="2" max="3" width="9.28515625" bestFit="1" customWidth="1"/>
    <col min="4" max="12" width="10" bestFit="1" customWidth="1"/>
  </cols>
  <sheetData>
    <row r="1" spans="1:256">
      <c r="A1" s="2" t="s">
        <v>35</v>
      </c>
      <c r="K1" s="5" t="s">
        <v>31</v>
      </c>
    </row>
    <row r="2" spans="1:256">
      <c r="A2" s="1" t="s">
        <v>37</v>
      </c>
      <c r="B2" s="7"/>
      <c r="C2" s="7"/>
      <c r="D2" s="7"/>
      <c r="E2" s="7"/>
      <c r="F2" s="7"/>
      <c r="G2" s="7"/>
      <c r="H2" s="7"/>
      <c r="I2" s="7"/>
      <c r="J2" s="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7"/>
      <c r="AW2" s="7"/>
      <c r="AX2" s="7"/>
      <c r="AY2" s="7"/>
      <c r="AZ2" s="7"/>
      <c r="BA2" s="7"/>
      <c r="BB2" s="7"/>
      <c r="BC2" s="7"/>
      <c r="BD2" s="7"/>
      <c r="BE2" s="7"/>
      <c r="BF2" s="7"/>
      <c r="BG2" s="7"/>
      <c r="BH2" s="7"/>
      <c r="BI2" s="7"/>
      <c r="BJ2" s="7"/>
      <c r="BK2" s="7"/>
      <c r="BL2" s="7"/>
      <c r="BM2" s="7"/>
      <c r="BN2" s="7"/>
      <c r="BO2" s="7"/>
      <c r="BP2" s="7"/>
      <c r="BQ2" s="7"/>
      <c r="BR2" s="7"/>
      <c r="BS2" s="7"/>
      <c r="BT2" s="7"/>
      <c r="BU2" s="7"/>
      <c r="BV2" s="7"/>
      <c r="BW2" s="7"/>
      <c r="BX2" s="7"/>
      <c r="BY2" s="7"/>
      <c r="BZ2" s="7"/>
      <c r="CA2" s="7"/>
      <c r="CB2" s="7"/>
      <c r="CC2" s="7"/>
      <c r="CD2" s="7"/>
      <c r="CE2" s="7"/>
      <c r="CF2" s="7"/>
      <c r="CG2" s="7"/>
      <c r="CH2" s="7"/>
      <c r="CI2" s="7"/>
      <c r="CJ2" s="7"/>
      <c r="CK2" s="7"/>
      <c r="CL2" s="7"/>
      <c r="CM2" s="7"/>
      <c r="CN2" s="7"/>
      <c r="CO2" s="7"/>
      <c r="CP2" s="7"/>
      <c r="CQ2" s="7"/>
      <c r="CR2" s="7"/>
      <c r="CS2" s="7"/>
      <c r="CT2" s="7"/>
      <c r="CU2" s="7"/>
      <c r="CV2" s="7"/>
      <c r="CW2" s="7"/>
      <c r="CX2" s="7"/>
      <c r="CY2" s="7"/>
      <c r="CZ2" s="7"/>
      <c r="DA2" s="7"/>
      <c r="DB2" s="7"/>
      <c r="DC2" s="7"/>
      <c r="DD2" s="7"/>
      <c r="DE2" s="7"/>
      <c r="DF2" s="7"/>
      <c r="DG2" s="7"/>
      <c r="DH2" s="7"/>
      <c r="DI2" s="7"/>
      <c r="DJ2" s="7"/>
      <c r="DK2" s="7"/>
      <c r="DL2" s="7"/>
      <c r="DM2" s="7"/>
      <c r="DN2" s="7"/>
      <c r="DO2" s="7"/>
      <c r="DP2" s="7"/>
      <c r="DQ2" s="7"/>
      <c r="DR2" s="7"/>
      <c r="DS2" s="7"/>
      <c r="DT2" s="7"/>
      <c r="DU2" s="7"/>
      <c r="DV2" s="7"/>
      <c r="DW2" s="7"/>
      <c r="DX2" s="7"/>
      <c r="DY2" s="7"/>
      <c r="DZ2" s="7"/>
      <c r="EA2" s="7"/>
      <c r="EB2" s="7"/>
      <c r="EC2" s="7"/>
      <c r="ED2" s="7"/>
      <c r="EE2" s="7"/>
      <c r="EF2" s="7"/>
      <c r="EG2" s="7"/>
      <c r="EH2" s="7"/>
      <c r="EI2" s="7"/>
      <c r="EJ2" s="7"/>
      <c r="EK2" s="7"/>
      <c r="EL2" s="7"/>
      <c r="EM2" s="7"/>
      <c r="EN2" s="7"/>
      <c r="EO2" s="7"/>
      <c r="EP2" s="7"/>
      <c r="EQ2" s="7"/>
      <c r="ER2" s="7"/>
      <c r="ES2" s="7"/>
      <c r="ET2" s="7"/>
      <c r="EU2" s="7"/>
      <c r="EV2" s="7"/>
      <c r="EW2" s="7"/>
      <c r="EX2" s="7"/>
      <c r="EY2" s="7"/>
      <c r="EZ2" s="7"/>
      <c r="FA2" s="7"/>
      <c r="FB2" s="7"/>
      <c r="FC2" s="7"/>
      <c r="FD2" s="7"/>
      <c r="FE2" s="7"/>
      <c r="FF2" s="7"/>
      <c r="FG2" s="7"/>
      <c r="FH2" s="7"/>
      <c r="FI2" s="7"/>
      <c r="FJ2" s="7"/>
      <c r="FK2" s="7"/>
      <c r="FL2" s="7"/>
      <c r="FM2" s="7"/>
      <c r="FN2" s="7"/>
      <c r="FO2" s="7"/>
      <c r="FP2" s="7"/>
      <c r="FQ2" s="7"/>
      <c r="FR2" s="7"/>
      <c r="FS2" s="7"/>
      <c r="FT2" s="7"/>
      <c r="FU2" s="7"/>
      <c r="FV2" s="7"/>
      <c r="FW2" s="7"/>
      <c r="FX2" s="7"/>
      <c r="FY2" s="7"/>
      <c r="FZ2" s="7"/>
      <c r="GA2" s="7"/>
      <c r="GB2" s="7"/>
      <c r="GC2" s="7"/>
      <c r="GD2" s="7"/>
      <c r="GE2" s="7"/>
      <c r="GF2" s="7"/>
      <c r="GG2" s="7"/>
      <c r="GH2" s="7"/>
      <c r="GI2" s="7"/>
      <c r="GJ2" s="7"/>
      <c r="GK2" s="7"/>
      <c r="GL2" s="7"/>
      <c r="GM2" s="7"/>
      <c r="GN2" s="7"/>
      <c r="GO2" s="7"/>
      <c r="GP2" s="7"/>
      <c r="GQ2" s="7"/>
      <c r="GR2" s="7"/>
      <c r="GS2" s="7"/>
      <c r="GT2" s="7"/>
      <c r="GU2" s="7"/>
      <c r="GV2" s="7"/>
      <c r="GW2" s="7"/>
      <c r="GX2" s="7"/>
      <c r="GY2" s="7"/>
      <c r="GZ2" s="7"/>
      <c r="HA2" s="7"/>
      <c r="HB2" s="7"/>
      <c r="HC2" s="7"/>
      <c r="HD2" s="7"/>
      <c r="HE2" s="7"/>
      <c r="HF2" s="7"/>
      <c r="HG2" s="7"/>
      <c r="HH2" s="7"/>
      <c r="HI2" s="7"/>
      <c r="HJ2" s="7"/>
      <c r="HK2" s="7"/>
      <c r="HL2" s="7"/>
      <c r="HM2" s="7"/>
      <c r="HN2" s="7"/>
      <c r="HO2" s="7"/>
      <c r="HP2" s="7"/>
      <c r="HQ2" s="7"/>
      <c r="HR2" s="7"/>
      <c r="HS2" s="7"/>
      <c r="HT2" s="7"/>
      <c r="HU2" s="7"/>
      <c r="HV2" s="7"/>
      <c r="HW2" s="7"/>
      <c r="HX2" s="7"/>
      <c r="HY2" s="7"/>
      <c r="HZ2" s="7"/>
      <c r="IA2" s="7"/>
      <c r="IB2" s="7"/>
      <c r="IC2" s="7"/>
      <c r="ID2" s="7"/>
      <c r="IE2" s="7"/>
      <c r="IF2" s="7"/>
      <c r="IG2" s="7"/>
      <c r="IH2" s="7"/>
      <c r="II2" s="7"/>
      <c r="IJ2" s="7"/>
      <c r="IK2" s="7"/>
      <c r="IL2" s="7"/>
      <c r="IM2" s="7"/>
      <c r="IN2" s="7"/>
      <c r="IO2" s="7"/>
      <c r="IP2" s="7"/>
      <c r="IQ2" s="7"/>
      <c r="IR2" s="7"/>
      <c r="IS2" s="7"/>
      <c r="IT2" s="7"/>
      <c r="IU2" s="7"/>
      <c r="IV2" s="7"/>
    </row>
    <row r="3" spans="1:256">
      <c r="A3" s="1" t="s">
        <v>10</v>
      </c>
      <c r="B3" t="s">
        <v>11</v>
      </c>
    </row>
    <row r="5" spans="1:256">
      <c r="A5" s="1" t="s">
        <v>12</v>
      </c>
      <c r="B5" s="1" t="s">
        <v>36</v>
      </c>
    </row>
    <row r="6" spans="1:256">
      <c r="A6" s="7" t="s">
        <v>14</v>
      </c>
      <c r="B6" s="1" t="s">
        <v>15</v>
      </c>
    </row>
    <row r="8" spans="1:256">
      <c r="A8" s="3" t="s">
        <v>16</v>
      </c>
      <c r="B8" s="3" t="s">
        <v>17</v>
      </c>
      <c r="C8" s="3" t="s">
        <v>18</v>
      </c>
      <c r="D8" s="3" t="s">
        <v>19</v>
      </c>
      <c r="E8" s="3" t="s">
        <v>20</v>
      </c>
      <c r="F8" s="3" t="s">
        <v>21</v>
      </c>
      <c r="G8" s="3" t="s">
        <v>22</v>
      </c>
      <c r="H8" s="3" t="s">
        <v>23</v>
      </c>
      <c r="I8" s="3" t="s">
        <v>24</v>
      </c>
      <c r="J8" s="3" t="s">
        <v>25</v>
      </c>
      <c r="K8" s="8" t="s">
        <v>26</v>
      </c>
      <c r="L8" s="10" t="s">
        <v>27</v>
      </c>
      <c r="M8" s="10">
        <v>2012</v>
      </c>
      <c r="N8" s="10" t="s">
        <v>38</v>
      </c>
      <c r="O8" s="10" t="s">
        <v>682</v>
      </c>
      <c r="Q8" s="3" t="s">
        <v>16</v>
      </c>
      <c r="R8" s="10">
        <v>2012</v>
      </c>
    </row>
    <row r="9" spans="1:256">
      <c r="A9" s="6" t="s">
        <v>9</v>
      </c>
      <c r="B9" s="273">
        <v>2</v>
      </c>
      <c r="C9" s="273">
        <v>0.9</v>
      </c>
      <c r="D9" s="273">
        <v>0.7</v>
      </c>
      <c r="E9" s="273">
        <v>2.2000000000000002</v>
      </c>
      <c r="F9" s="273">
        <v>1.7</v>
      </c>
      <c r="G9" s="273">
        <v>3.2</v>
      </c>
      <c r="H9" s="273">
        <v>3</v>
      </c>
      <c r="I9" s="273">
        <v>0.4</v>
      </c>
      <c r="J9" s="273">
        <v>-4.4000000000000004</v>
      </c>
      <c r="K9" s="273">
        <v>2</v>
      </c>
      <c r="L9" s="273">
        <v>1.5</v>
      </c>
      <c r="M9" s="273">
        <v>-0.6</v>
      </c>
      <c r="N9" s="273">
        <v>-0.4</v>
      </c>
      <c r="O9" s="273">
        <v>1.2</v>
      </c>
      <c r="Q9" s="6" t="s">
        <v>30</v>
      </c>
      <c r="R9" s="4">
        <v>2</v>
      </c>
    </row>
    <row r="10" spans="1:256">
      <c r="A10" s="6" t="s">
        <v>8</v>
      </c>
      <c r="B10" s="273">
        <v>2</v>
      </c>
      <c r="C10" s="273">
        <v>1.3</v>
      </c>
      <c r="D10" s="273">
        <v>1.5</v>
      </c>
      <c r="E10" s="273">
        <v>2.6</v>
      </c>
      <c r="F10" s="273">
        <v>2.2000000000000002</v>
      </c>
      <c r="G10" s="273">
        <v>3.4</v>
      </c>
      <c r="H10" s="273">
        <v>3.2</v>
      </c>
      <c r="I10" s="273">
        <v>0.4</v>
      </c>
      <c r="J10" s="273">
        <v>-4.5</v>
      </c>
      <c r="K10" s="273">
        <v>2</v>
      </c>
      <c r="L10" s="273">
        <v>1.7</v>
      </c>
      <c r="M10" s="273">
        <v>-0.4</v>
      </c>
      <c r="N10" s="273">
        <v>-0.1</v>
      </c>
      <c r="O10" s="273">
        <v>1.4</v>
      </c>
      <c r="Q10" s="6" t="s">
        <v>4</v>
      </c>
      <c r="R10" s="4">
        <v>0.9</v>
      </c>
    </row>
    <row r="11" spans="1:256">
      <c r="A11" s="6" t="s">
        <v>7</v>
      </c>
      <c r="B11" s="273">
        <v>2.2999999999999998</v>
      </c>
      <c r="C11" s="273">
        <v>1.8</v>
      </c>
      <c r="D11" s="273">
        <v>2</v>
      </c>
      <c r="E11" s="273">
        <v>4.0999999999999996</v>
      </c>
      <c r="F11" s="273">
        <v>2.9</v>
      </c>
      <c r="G11" s="273">
        <v>4.4000000000000004</v>
      </c>
      <c r="H11" s="273">
        <v>5.3</v>
      </c>
      <c r="I11" s="273">
        <v>0.3</v>
      </c>
      <c r="J11" s="273">
        <v>-8.5</v>
      </c>
      <c r="K11" s="273">
        <v>3.3</v>
      </c>
      <c r="L11" s="273">
        <v>2.7</v>
      </c>
      <c r="M11" s="273">
        <v>-0.8</v>
      </c>
      <c r="N11" s="273">
        <v>0.3</v>
      </c>
      <c r="O11" s="273">
        <v>1</v>
      </c>
      <c r="Q11" s="6" t="s">
        <v>5</v>
      </c>
      <c r="R11" s="11">
        <v>0.7</v>
      </c>
    </row>
    <row r="12" spans="1:256">
      <c r="A12" s="6" t="s">
        <v>0</v>
      </c>
      <c r="B12" s="273">
        <v>4.2</v>
      </c>
      <c r="C12" s="273">
        <v>3.4</v>
      </c>
      <c r="D12" s="273">
        <v>5.9</v>
      </c>
      <c r="E12" s="273">
        <v>4.4000000000000004</v>
      </c>
      <c r="F12" s="273">
        <v>2.2999999999999998</v>
      </c>
      <c r="G12" s="273">
        <v>5.5</v>
      </c>
      <c r="H12" s="273">
        <v>3.5</v>
      </c>
      <c r="I12" s="273">
        <v>-0.2</v>
      </c>
      <c r="J12" s="273">
        <v>-3.1</v>
      </c>
      <c r="K12" s="273">
        <v>-4.9000000000000004</v>
      </c>
      <c r="L12" s="273">
        <v>-7.1</v>
      </c>
      <c r="M12" s="273">
        <v>-6.4</v>
      </c>
      <c r="N12" s="273">
        <v>-4.2</v>
      </c>
      <c r="O12" s="273">
        <v>0.6</v>
      </c>
      <c r="Q12" s="18" t="s">
        <v>952</v>
      </c>
      <c r="R12" s="11">
        <v>-0.4</v>
      </c>
    </row>
    <row r="13" spans="1:256">
      <c r="A13" s="6" t="s">
        <v>6</v>
      </c>
      <c r="B13" s="273">
        <v>1.9</v>
      </c>
      <c r="C13" s="273">
        <v>0.1</v>
      </c>
      <c r="D13" s="273">
        <v>0.3</v>
      </c>
      <c r="E13" s="273">
        <v>2.2000000000000002</v>
      </c>
      <c r="F13" s="273">
        <v>2</v>
      </c>
      <c r="G13" s="273">
        <v>3.4</v>
      </c>
      <c r="H13" s="273">
        <v>3.9</v>
      </c>
      <c r="I13" s="273">
        <v>1.8</v>
      </c>
      <c r="J13" s="273">
        <v>-3.7</v>
      </c>
      <c r="K13" s="273">
        <v>1.5</v>
      </c>
      <c r="L13" s="273">
        <v>0.9</v>
      </c>
      <c r="M13" s="273">
        <v>-1.2</v>
      </c>
      <c r="N13" s="273">
        <v>-0.8</v>
      </c>
      <c r="O13" s="273">
        <v>0.9</v>
      </c>
      <c r="Q13" s="18" t="s">
        <v>406</v>
      </c>
      <c r="R13" s="11">
        <v>-0.6</v>
      </c>
    </row>
    <row r="14" spans="1:256">
      <c r="A14" s="6" t="s">
        <v>4</v>
      </c>
      <c r="B14" s="273">
        <v>5.3</v>
      </c>
      <c r="C14" s="273">
        <v>5.6</v>
      </c>
      <c r="D14" s="273">
        <v>3.9</v>
      </c>
      <c r="E14" s="273">
        <v>4.4000000000000004</v>
      </c>
      <c r="F14" s="273">
        <v>5.9</v>
      </c>
      <c r="G14" s="273">
        <v>5.4</v>
      </c>
      <c r="H14" s="273">
        <v>5.4</v>
      </c>
      <c r="I14" s="273">
        <v>-2.1</v>
      </c>
      <c r="J14" s="273">
        <v>-5.5</v>
      </c>
      <c r="K14" s="273">
        <v>-0.8</v>
      </c>
      <c r="L14" s="273">
        <v>1.4</v>
      </c>
      <c r="M14" s="273">
        <v>0.9</v>
      </c>
      <c r="N14" s="273">
        <v>1.1000000000000001</v>
      </c>
      <c r="O14" s="273">
        <v>2.2000000000000002</v>
      </c>
      <c r="Q14" s="6" t="s">
        <v>7</v>
      </c>
      <c r="R14" s="11">
        <v>-0.8</v>
      </c>
    </row>
    <row r="15" spans="1:256">
      <c r="A15" s="6" t="s">
        <v>5</v>
      </c>
      <c r="B15" s="273">
        <v>1.5</v>
      </c>
      <c r="C15" s="273">
        <v>0</v>
      </c>
      <c r="D15" s="273">
        <v>-0.4</v>
      </c>
      <c r="E15" s="273">
        <v>1.2</v>
      </c>
      <c r="F15" s="273">
        <v>0.7</v>
      </c>
      <c r="G15" s="273">
        <v>3.7</v>
      </c>
      <c r="H15" s="273">
        <v>3.3</v>
      </c>
      <c r="I15" s="273">
        <v>1.1000000000000001</v>
      </c>
      <c r="J15" s="273">
        <v>-5.0999999999999996</v>
      </c>
      <c r="K15" s="273">
        <v>4</v>
      </c>
      <c r="L15" s="273">
        <v>3.3</v>
      </c>
      <c r="M15" s="273">
        <v>0.7</v>
      </c>
      <c r="N15" s="273">
        <v>0.4</v>
      </c>
      <c r="O15" s="273">
        <v>1.8</v>
      </c>
      <c r="Q15" s="6" t="s">
        <v>6</v>
      </c>
      <c r="R15" s="11">
        <v>-1.2</v>
      </c>
    </row>
    <row r="16" spans="1:256">
      <c r="A16" s="6" t="s">
        <v>3</v>
      </c>
      <c r="B16" s="273">
        <v>2</v>
      </c>
      <c r="C16" s="273">
        <v>0.8</v>
      </c>
      <c r="D16" s="273">
        <v>-0.9</v>
      </c>
      <c r="E16" s="273">
        <v>1.6</v>
      </c>
      <c r="F16" s="273">
        <v>0.8</v>
      </c>
      <c r="G16" s="273">
        <v>1.4</v>
      </c>
      <c r="H16" s="273">
        <v>2.4</v>
      </c>
      <c r="I16" s="273">
        <v>0</v>
      </c>
      <c r="J16" s="273">
        <v>-2.9</v>
      </c>
      <c r="K16" s="273">
        <v>1.9</v>
      </c>
      <c r="L16" s="273">
        <v>-1.6</v>
      </c>
      <c r="M16" s="273">
        <v>-3.2</v>
      </c>
      <c r="N16" s="273">
        <v>-2.2999999999999998</v>
      </c>
      <c r="O16" s="273">
        <v>0.6</v>
      </c>
      <c r="Q16" s="6" t="s">
        <v>1</v>
      </c>
      <c r="R16" s="11">
        <v>-1.6</v>
      </c>
    </row>
    <row r="17" spans="1:18">
      <c r="A17" s="6" t="s">
        <v>30</v>
      </c>
      <c r="B17" s="273">
        <v>3.5</v>
      </c>
      <c r="C17" s="273">
        <v>4.5999999999999996</v>
      </c>
      <c r="D17" s="273">
        <v>4.8</v>
      </c>
      <c r="E17" s="273">
        <v>5.0999999999999996</v>
      </c>
      <c r="F17" s="273">
        <v>6.7</v>
      </c>
      <c r="G17" s="273">
        <v>8.3000000000000007</v>
      </c>
      <c r="H17" s="273">
        <v>10.5</v>
      </c>
      <c r="I17" s="273">
        <v>5.8</v>
      </c>
      <c r="J17" s="273">
        <v>-4.9000000000000004</v>
      </c>
      <c r="K17" s="273">
        <v>4.4000000000000004</v>
      </c>
      <c r="L17" s="273">
        <v>3.2</v>
      </c>
      <c r="M17" s="273">
        <v>2</v>
      </c>
      <c r="N17" s="273">
        <v>1</v>
      </c>
      <c r="O17" s="273">
        <v>2.8</v>
      </c>
      <c r="Q17" s="18" t="s">
        <v>2</v>
      </c>
      <c r="R17" s="272">
        <v>-2.4</v>
      </c>
    </row>
    <row r="18" spans="1:18">
      <c r="A18" s="6" t="s">
        <v>1</v>
      </c>
      <c r="B18" s="273">
        <v>3.7</v>
      </c>
      <c r="C18" s="273">
        <v>2.7</v>
      </c>
      <c r="D18" s="273">
        <v>3.1</v>
      </c>
      <c r="E18" s="273">
        <v>3.3</v>
      </c>
      <c r="F18" s="273">
        <v>3.6</v>
      </c>
      <c r="G18" s="273">
        <v>4.0999999999999996</v>
      </c>
      <c r="H18" s="273">
        <v>3.5</v>
      </c>
      <c r="I18" s="273">
        <v>0.9</v>
      </c>
      <c r="J18" s="273">
        <v>-3.8</v>
      </c>
      <c r="K18" s="273">
        <v>-0.2</v>
      </c>
      <c r="L18" s="273">
        <v>0.1</v>
      </c>
      <c r="M18" s="273">
        <v>-1.6</v>
      </c>
      <c r="N18" s="273">
        <v>-1.5</v>
      </c>
      <c r="O18" s="273">
        <v>0.9</v>
      </c>
      <c r="Q18" s="18" t="s">
        <v>680</v>
      </c>
      <c r="R18" s="11">
        <v>-2.5</v>
      </c>
    </row>
    <row r="19" spans="1:18">
      <c r="A19" s="6" t="s">
        <v>2</v>
      </c>
      <c r="B19" s="273">
        <v>1.9</v>
      </c>
      <c r="C19" s="273">
        <v>0.5</v>
      </c>
      <c r="D19" s="273">
        <v>0</v>
      </c>
      <c r="E19" s="273">
        <v>1.7</v>
      </c>
      <c r="F19" s="273">
        <v>0.9</v>
      </c>
      <c r="G19" s="273">
        <v>2.2000000000000002</v>
      </c>
      <c r="H19" s="273">
        <v>1.7</v>
      </c>
      <c r="I19" s="273">
        <v>-1.2</v>
      </c>
      <c r="J19" s="273">
        <v>-5.5</v>
      </c>
      <c r="K19" s="273">
        <v>1.7</v>
      </c>
      <c r="L19" s="273">
        <v>0.4</v>
      </c>
      <c r="M19" s="273">
        <v>-2.4</v>
      </c>
      <c r="N19" s="273">
        <v>-1.3</v>
      </c>
      <c r="O19" s="273">
        <v>0.7</v>
      </c>
      <c r="Q19" s="18" t="s">
        <v>681</v>
      </c>
      <c r="R19" s="11">
        <v>-2.4</v>
      </c>
    </row>
    <row r="20" spans="1:18">
      <c r="A20" s="279" t="s">
        <v>681</v>
      </c>
      <c r="B20" s="273">
        <v>4</v>
      </c>
      <c r="C20" s="273">
        <v>2.1</v>
      </c>
      <c r="D20" s="273">
        <v>1.9</v>
      </c>
      <c r="E20" s="273">
        <v>4.2</v>
      </c>
      <c r="F20" s="273">
        <v>3.9</v>
      </c>
      <c r="G20" s="273">
        <v>4.0999999999999996</v>
      </c>
      <c r="H20" s="273">
        <v>5.0999999999999996</v>
      </c>
      <c r="I20" s="273">
        <v>3.6</v>
      </c>
      <c r="J20" s="273">
        <v>-1.9</v>
      </c>
      <c r="K20" s="273">
        <v>1.3</v>
      </c>
      <c r="L20" s="273">
        <v>0.5</v>
      </c>
      <c r="M20" s="273">
        <v>-2.4</v>
      </c>
      <c r="N20" s="273">
        <v>-8.6999999999999993</v>
      </c>
      <c r="O20" s="273">
        <v>-3.9</v>
      </c>
      <c r="Q20" s="279" t="s">
        <v>3</v>
      </c>
      <c r="R20" s="272">
        <v>-3.2</v>
      </c>
    </row>
    <row r="21" spans="1:18">
      <c r="A21" s="279" t="s">
        <v>680</v>
      </c>
      <c r="B21" s="273">
        <v>2.9</v>
      </c>
      <c r="C21" s="273">
        <v>3.8</v>
      </c>
      <c r="D21" s="273">
        <v>2.9</v>
      </c>
      <c r="E21" s="273">
        <v>4.4000000000000004</v>
      </c>
      <c r="F21" s="273">
        <v>4</v>
      </c>
      <c r="G21" s="273">
        <v>5.8</v>
      </c>
      <c r="H21" s="273">
        <v>7</v>
      </c>
      <c r="I21" s="273">
        <v>3.4</v>
      </c>
      <c r="J21" s="273">
        <v>-7.9</v>
      </c>
      <c r="K21" s="273">
        <v>1.3</v>
      </c>
      <c r="L21" s="273">
        <v>0.7</v>
      </c>
      <c r="M21" s="273">
        <v>-2.5</v>
      </c>
      <c r="N21" s="273">
        <v>-2</v>
      </c>
      <c r="O21" s="273">
        <v>-0.1</v>
      </c>
      <c r="Q21" s="6" t="s">
        <v>0</v>
      </c>
      <c r="R21" s="11">
        <v>-6.4</v>
      </c>
    </row>
    <row r="22" spans="1:18">
      <c r="A22" s="278" t="s">
        <v>683</v>
      </c>
    </row>
  </sheetData>
  <phoneticPr fontId="93" type="noConversion"/>
  <hyperlinks>
    <hyperlink ref="K1" location="Zoznam!A1" display="Späť na zoznam"/>
  </hyperlink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dimension ref="A1:IV21"/>
  <sheetViews>
    <sheetView workbookViewId="0">
      <selection activeCell="R10" sqref="R10"/>
    </sheetView>
  </sheetViews>
  <sheetFormatPr defaultRowHeight="15"/>
  <sheetData>
    <row r="1" spans="1:256">
      <c r="A1" s="2" t="s">
        <v>39</v>
      </c>
      <c r="E1" s="5" t="s">
        <v>759</v>
      </c>
    </row>
    <row r="2" spans="1:256">
      <c r="A2" s="1" t="s">
        <v>41</v>
      </c>
      <c r="B2" s="7"/>
      <c r="C2" s="7"/>
      <c r="D2" s="7"/>
      <c r="E2" s="7"/>
      <c r="F2" s="7"/>
      <c r="G2" s="7"/>
      <c r="H2" s="7"/>
      <c r="I2" s="7"/>
      <c r="J2" s="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7"/>
      <c r="AW2" s="7"/>
      <c r="AX2" s="7"/>
      <c r="AY2" s="7"/>
      <c r="AZ2" s="7"/>
      <c r="BA2" s="7"/>
      <c r="BB2" s="7"/>
      <c r="BC2" s="7"/>
      <c r="BD2" s="7"/>
      <c r="BE2" s="7"/>
      <c r="BF2" s="7"/>
      <c r="BG2" s="7"/>
      <c r="BH2" s="7"/>
      <c r="BI2" s="7"/>
      <c r="BJ2" s="7"/>
      <c r="BK2" s="7"/>
      <c r="BL2" s="7"/>
      <c r="BM2" s="7"/>
      <c r="BN2" s="7"/>
      <c r="BO2" s="7"/>
      <c r="BP2" s="7"/>
      <c r="BQ2" s="7"/>
      <c r="BR2" s="7"/>
      <c r="BS2" s="7"/>
      <c r="BT2" s="7"/>
      <c r="BU2" s="7"/>
      <c r="BV2" s="7"/>
      <c r="BW2" s="7"/>
      <c r="BX2" s="7"/>
      <c r="BY2" s="7"/>
      <c r="BZ2" s="7"/>
      <c r="CA2" s="7"/>
      <c r="CB2" s="7"/>
      <c r="CC2" s="7"/>
      <c r="CD2" s="7"/>
      <c r="CE2" s="7"/>
      <c r="CF2" s="7"/>
      <c r="CG2" s="7"/>
      <c r="CH2" s="7"/>
      <c r="CI2" s="7"/>
      <c r="CJ2" s="7"/>
      <c r="CK2" s="7"/>
      <c r="CL2" s="7"/>
      <c r="CM2" s="7"/>
      <c r="CN2" s="7"/>
      <c r="CO2" s="7"/>
      <c r="CP2" s="7"/>
      <c r="CQ2" s="7"/>
      <c r="CR2" s="7"/>
      <c r="CS2" s="7"/>
      <c r="CT2" s="7"/>
      <c r="CU2" s="7"/>
      <c r="CV2" s="7"/>
      <c r="CW2" s="7"/>
      <c r="CX2" s="7"/>
      <c r="CY2" s="7"/>
      <c r="CZ2" s="7"/>
      <c r="DA2" s="7"/>
      <c r="DB2" s="7"/>
      <c r="DC2" s="7"/>
      <c r="DD2" s="7"/>
      <c r="DE2" s="7"/>
      <c r="DF2" s="7"/>
      <c r="DG2" s="7"/>
      <c r="DH2" s="7"/>
      <c r="DI2" s="7"/>
      <c r="DJ2" s="7"/>
      <c r="DK2" s="7"/>
      <c r="DL2" s="7"/>
      <c r="DM2" s="7"/>
      <c r="DN2" s="7"/>
      <c r="DO2" s="7"/>
      <c r="DP2" s="7"/>
      <c r="DQ2" s="7"/>
      <c r="DR2" s="7"/>
      <c r="DS2" s="7"/>
      <c r="DT2" s="7"/>
      <c r="DU2" s="7"/>
      <c r="DV2" s="7"/>
      <c r="DW2" s="7"/>
      <c r="DX2" s="7"/>
      <c r="DY2" s="7"/>
      <c r="DZ2" s="7"/>
      <c r="EA2" s="7"/>
      <c r="EB2" s="7"/>
      <c r="EC2" s="7"/>
      <c r="ED2" s="7"/>
      <c r="EE2" s="7"/>
      <c r="EF2" s="7"/>
      <c r="EG2" s="7"/>
      <c r="EH2" s="7"/>
      <c r="EI2" s="7"/>
      <c r="EJ2" s="7"/>
      <c r="EK2" s="7"/>
      <c r="EL2" s="7"/>
      <c r="EM2" s="7"/>
      <c r="EN2" s="7"/>
      <c r="EO2" s="7"/>
      <c r="EP2" s="7"/>
      <c r="EQ2" s="7"/>
      <c r="ER2" s="7"/>
      <c r="ES2" s="7"/>
      <c r="ET2" s="7"/>
      <c r="EU2" s="7"/>
      <c r="EV2" s="7"/>
      <c r="EW2" s="7"/>
      <c r="EX2" s="7"/>
      <c r="EY2" s="7"/>
      <c r="EZ2" s="7"/>
      <c r="FA2" s="7"/>
      <c r="FB2" s="7"/>
      <c r="FC2" s="7"/>
      <c r="FD2" s="7"/>
      <c r="FE2" s="7"/>
      <c r="FF2" s="7"/>
      <c r="FG2" s="7"/>
      <c r="FH2" s="7"/>
      <c r="FI2" s="7"/>
      <c r="FJ2" s="7"/>
      <c r="FK2" s="7"/>
      <c r="FL2" s="7"/>
      <c r="FM2" s="7"/>
      <c r="FN2" s="7"/>
      <c r="FO2" s="7"/>
      <c r="FP2" s="7"/>
      <c r="FQ2" s="7"/>
      <c r="FR2" s="7"/>
      <c r="FS2" s="7"/>
      <c r="FT2" s="7"/>
      <c r="FU2" s="7"/>
      <c r="FV2" s="7"/>
      <c r="FW2" s="7"/>
      <c r="FX2" s="7"/>
      <c r="FY2" s="7"/>
      <c r="FZ2" s="7"/>
      <c r="GA2" s="7"/>
      <c r="GB2" s="7"/>
      <c r="GC2" s="7"/>
      <c r="GD2" s="7"/>
      <c r="GE2" s="7"/>
      <c r="GF2" s="7"/>
      <c r="GG2" s="7"/>
      <c r="GH2" s="7"/>
      <c r="GI2" s="7"/>
      <c r="GJ2" s="7"/>
      <c r="GK2" s="7"/>
      <c r="GL2" s="7"/>
      <c r="GM2" s="7"/>
      <c r="GN2" s="7"/>
      <c r="GO2" s="7"/>
      <c r="GP2" s="7"/>
      <c r="GQ2" s="7"/>
      <c r="GR2" s="7"/>
      <c r="GS2" s="7"/>
      <c r="GT2" s="7"/>
      <c r="GU2" s="7"/>
      <c r="GV2" s="7"/>
      <c r="GW2" s="7"/>
      <c r="GX2" s="7"/>
      <c r="GY2" s="7"/>
      <c r="GZ2" s="7"/>
      <c r="HA2" s="7"/>
      <c r="HB2" s="7"/>
      <c r="HC2" s="7"/>
      <c r="HD2" s="7"/>
      <c r="HE2" s="7"/>
      <c r="HF2" s="7"/>
      <c r="HG2" s="7"/>
      <c r="HH2" s="7"/>
      <c r="HI2" s="7"/>
      <c r="HJ2" s="7"/>
      <c r="HK2" s="7"/>
      <c r="HL2" s="7"/>
      <c r="HM2" s="7"/>
      <c r="HN2" s="7"/>
      <c r="HO2" s="7"/>
      <c r="HP2" s="7"/>
      <c r="HQ2" s="7"/>
      <c r="HR2" s="7"/>
      <c r="HS2" s="7"/>
      <c r="HT2" s="7"/>
      <c r="HU2" s="7"/>
      <c r="HV2" s="7"/>
      <c r="HW2" s="7"/>
      <c r="HX2" s="7"/>
      <c r="HY2" s="7"/>
      <c r="HZ2" s="7"/>
      <c r="IA2" s="7"/>
      <c r="IB2" s="7"/>
      <c r="IC2" s="7"/>
      <c r="ID2" s="7"/>
      <c r="IE2" s="7"/>
      <c r="IF2" s="7"/>
      <c r="IG2" s="7"/>
      <c r="IH2" s="7"/>
      <c r="II2" s="7"/>
      <c r="IJ2" s="7"/>
      <c r="IK2" s="7"/>
      <c r="IL2" s="7"/>
      <c r="IM2" s="7"/>
      <c r="IN2" s="7"/>
      <c r="IO2" s="7"/>
      <c r="IP2" s="7"/>
      <c r="IQ2" s="7"/>
      <c r="IR2" s="7"/>
      <c r="IS2" s="7"/>
      <c r="IT2" s="7"/>
      <c r="IU2" s="7"/>
      <c r="IV2" s="7"/>
    </row>
    <row r="3" spans="1:256">
      <c r="A3" s="1" t="s">
        <v>10</v>
      </c>
      <c r="B3" t="s">
        <v>11</v>
      </c>
    </row>
    <row r="5" spans="1:256">
      <c r="A5" s="7" t="s">
        <v>42</v>
      </c>
      <c r="B5" s="7" t="s">
        <v>43</v>
      </c>
    </row>
    <row r="6" spans="1:256">
      <c r="A6" s="7" t="s">
        <v>44</v>
      </c>
      <c r="B6" s="12" t="s">
        <v>45</v>
      </c>
    </row>
    <row r="8" spans="1:256">
      <c r="A8" s="3" t="s">
        <v>16</v>
      </c>
      <c r="B8" s="3" t="s">
        <v>17</v>
      </c>
      <c r="C8" s="3" t="s">
        <v>18</v>
      </c>
      <c r="D8" s="3" t="s">
        <v>19</v>
      </c>
      <c r="E8" s="3" t="s">
        <v>20</v>
      </c>
      <c r="F8" s="3" t="s">
        <v>21</v>
      </c>
      <c r="G8" s="3" t="s">
        <v>22</v>
      </c>
      <c r="H8" s="3" t="s">
        <v>23</v>
      </c>
      <c r="I8" s="3" t="s">
        <v>24</v>
      </c>
      <c r="J8" s="3" t="s">
        <v>25</v>
      </c>
      <c r="K8" s="8" t="s">
        <v>26</v>
      </c>
      <c r="L8" s="10" t="s">
        <v>27</v>
      </c>
      <c r="M8" s="10">
        <v>2012</v>
      </c>
      <c r="N8" s="3" t="s">
        <v>16</v>
      </c>
      <c r="O8" s="10">
        <v>2012</v>
      </c>
    </row>
    <row r="9" spans="1:256">
      <c r="A9" s="13" t="s">
        <v>9</v>
      </c>
      <c r="B9" s="14">
        <v>66.2</v>
      </c>
      <c r="C9" s="14">
        <v>66.400000000000006</v>
      </c>
      <c r="D9" s="14">
        <v>66.8</v>
      </c>
      <c r="E9" s="14">
        <v>67.3</v>
      </c>
      <c r="F9" s="14">
        <v>67.900000000000006</v>
      </c>
      <c r="G9" s="14">
        <v>68.900000000000006</v>
      </c>
      <c r="H9" s="14">
        <v>69.8</v>
      </c>
      <c r="I9" s="14">
        <v>70.2</v>
      </c>
      <c r="J9" s="14">
        <v>68.8</v>
      </c>
      <c r="K9" s="14">
        <v>68.400000000000006</v>
      </c>
      <c r="L9" s="14">
        <v>68.5</v>
      </c>
      <c r="M9" s="280">
        <v>68</v>
      </c>
      <c r="N9" s="13" t="s">
        <v>6</v>
      </c>
      <c r="O9" s="280">
        <v>77.2</v>
      </c>
    </row>
    <row r="10" spans="1:256">
      <c r="A10" s="13" t="s">
        <v>8</v>
      </c>
      <c r="B10" s="14">
        <v>66.900000000000006</v>
      </c>
      <c r="C10" s="14">
        <v>66.7</v>
      </c>
      <c r="D10" s="14">
        <v>67</v>
      </c>
      <c r="E10" s="14">
        <v>67.400000000000006</v>
      </c>
      <c r="F10" s="14">
        <v>68</v>
      </c>
      <c r="G10" s="14">
        <v>69</v>
      </c>
      <c r="H10" s="14">
        <v>69.900000000000006</v>
      </c>
      <c r="I10" s="14">
        <v>70.3</v>
      </c>
      <c r="J10" s="14">
        <v>69</v>
      </c>
      <c r="K10" s="14">
        <v>68.599999999999994</v>
      </c>
      <c r="L10" s="14">
        <v>68.599999999999994</v>
      </c>
      <c r="M10" s="280">
        <v>68.5</v>
      </c>
      <c r="N10" s="13" t="s">
        <v>5</v>
      </c>
      <c r="O10" s="280">
        <v>76.7</v>
      </c>
    </row>
    <row r="11" spans="1:256">
      <c r="A11" s="13" t="s">
        <v>7</v>
      </c>
      <c r="B11" s="14">
        <v>72.599999999999994</v>
      </c>
      <c r="C11" s="14">
        <v>72.599999999999994</v>
      </c>
      <c r="D11" s="14">
        <v>72.2</v>
      </c>
      <c r="E11" s="14">
        <v>72.2</v>
      </c>
      <c r="F11" s="14">
        <v>73</v>
      </c>
      <c r="G11" s="14">
        <v>73.900000000000006</v>
      </c>
      <c r="H11" s="14">
        <v>74.8</v>
      </c>
      <c r="I11" s="14">
        <v>75.8</v>
      </c>
      <c r="J11" s="14">
        <v>73.5</v>
      </c>
      <c r="K11" s="14">
        <v>73</v>
      </c>
      <c r="L11" s="14">
        <v>73.8</v>
      </c>
      <c r="M11" s="280">
        <v>74</v>
      </c>
      <c r="N11" s="13" t="s">
        <v>7</v>
      </c>
      <c r="O11" s="280">
        <v>74</v>
      </c>
    </row>
    <row r="12" spans="1:256">
      <c r="A12" s="18" t="s">
        <v>681</v>
      </c>
      <c r="B12" s="456"/>
      <c r="C12" s="456"/>
      <c r="D12" s="280">
        <v>75.400000000000006</v>
      </c>
      <c r="E12" s="280">
        <v>74.900000000000006</v>
      </c>
      <c r="F12" s="280">
        <v>74.400000000000006</v>
      </c>
      <c r="G12" s="280">
        <v>75.8</v>
      </c>
      <c r="H12" s="280">
        <v>76.8</v>
      </c>
      <c r="I12" s="280">
        <v>76.5</v>
      </c>
      <c r="J12" s="280">
        <v>75.3</v>
      </c>
      <c r="K12" s="280">
        <v>75</v>
      </c>
      <c r="L12" s="280">
        <v>73.400000000000006</v>
      </c>
      <c r="M12" s="280">
        <v>70.2</v>
      </c>
      <c r="N12" s="18" t="s">
        <v>681</v>
      </c>
      <c r="O12" s="280">
        <v>70.2</v>
      </c>
    </row>
    <row r="13" spans="1:256">
      <c r="A13" s="13" t="s">
        <v>6</v>
      </c>
      <c r="B13" s="14">
        <v>75.400000000000006</v>
      </c>
      <c r="C13" s="14">
        <v>75.8</v>
      </c>
      <c r="D13" s="14">
        <v>75.2</v>
      </c>
      <c r="E13" s="14">
        <v>74.900000000000006</v>
      </c>
      <c r="F13" s="14">
        <v>75.099999999999994</v>
      </c>
      <c r="G13" s="14">
        <v>76.3</v>
      </c>
      <c r="H13" s="14">
        <v>77.8</v>
      </c>
      <c r="I13" s="14">
        <v>78.900000000000006</v>
      </c>
      <c r="J13" s="14">
        <v>78.8</v>
      </c>
      <c r="K13" s="14">
        <v>76.8</v>
      </c>
      <c r="L13" s="14">
        <v>77</v>
      </c>
      <c r="M13" s="280">
        <v>77.2</v>
      </c>
      <c r="N13" s="13" t="s">
        <v>8</v>
      </c>
      <c r="O13" s="14">
        <v>68.599999999999994</v>
      </c>
    </row>
    <row r="14" spans="1:256">
      <c r="A14" s="13" t="s">
        <v>0</v>
      </c>
      <c r="B14" s="14">
        <v>61.5</v>
      </c>
      <c r="C14" s="14">
        <v>62.5</v>
      </c>
      <c r="D14" s="14">
        <v>63.6</v>
      </c>
      <c r="E14" s="14">
        <v>64</v>
      </c>
      <c r="F14" s="14">
        <v>64.599999999999994</v>
      </c>
      <c r="G14" s="14">
        <v>65.7</v>
      </c>
      <c r="H14" s="14">
        <v>66</v>
      </c>
      <c r="I14" s="14">
        <v>66.5</v>
      </c>
      <c r="J14" s="14">
        <v>65.8</v>
      </c>
      <c r="K14" s="14">
        <v>64</v>
      </c>
      <c r="L14" s="14">
        <v>59.9</v>
      </c>
      <c r="M14" s="280">
        <v>55.3</v>
      </c>
      <c r="N14" s="13" t="s">
        <v>3</v>
      </c>
      <c r="O14" s="280">
        <v>68.5</v>
      </c>
    </row>
    <row r="15" spans="1:256">
      <c r="A15" s="18" t="s">
        <v>680</v>
      </c>
      <c r="B15" s="456"/>
      <c r="C15" s="456"/>
      <c r="D15" s="280">
        <v>68.099999999999994</v>
      </c>
      <c r="E15" s="280">
        <v>70.400000000000006</v>
      </c>
      <c r="F15" s="280">
        <v>71.099999999999994</v>
      </c>
      <c r="G15" s="280">
        <v>71.5</v>
      </c>
      <c r="H15" s="280">
        <v>72.400000000000006</v>
      </c>
      <c r="I15" s="280">
        <v>73</v>
      </c>
      <c r="J15" s="280">
        <v>71.900000000000006</v>
      </c>
      <c r="K15" s="280">
        <v>70.3</v>
      </c>
      <c r="L15" s="280">
        <v>68.400000000000006</v>
      </c>
      <c r="M15" s="280">
        <v>68.3</v>
      </c>
      <c r="N15" s="18" t="s">
        <v>680</v>
      </c>
      <c r="O15" s="280">
        <v>68.3</v>
      </c>
    </row>
    <row r="16" spans="1:256">
      <c r="A16" s="13" t="s">
        <v>4</v>
      </c>
      <c r="B16" s="14">
        <v>71.099999999999994</v>
      </c>
      <c r="C16" s="14">
        <v>70.7</v>
      </c>
      <c r="D16" s="14">
        <v>70.599999999999994</v>
      </c>
      <c r="E16" s="14">
        <v>71.5</v>
      </c>
      <c r="F16" s="14">
        <v>72.599999999999994</v>
      </c>
      <c r="G16" s="14">
        <v>73.400000000000006</v>
      </c>
      <c r="H16" s="14">
        <v>73.8</v>
      </c>
      <c r="I16" s="14">
        <v>72.3</v>
      </c>
      <c r="J16" s="14">
        <v>67.099999999999994</v>
      </c>
      <c r="K16" s="14">
        <v>65</v>
      </c>
      <c r="L16" s="14">
        <v>64.099999999999994</v>
      </c>
      <c r="M16" s="280">
        <v>63.7</v>
      </c>
      <c r="N16" s="13" t="s">
        <v>9</v>
      </c>
      <c r="O16" s="280">
        <v>68</v>
      </c>
    </row>
    <row r="17" spans="1:15">
      <c r="A17" s="13" t="s">
        <v>5</v>
      </c>
      <c r="B17" s="14">
        <v>69.099999999999994</v>
      </c>
      <c r="C17" s="14">
        <v>68.8</v>
      </c>
      <c r="D17" s="14">
        <v>68.400000000000006</v>
      </c>
      <c r="E17" s="14">
        <v>68.8</v>
      </c>
      <c r="F17" s="14">
        <v>69.400000000000006</v>
      </c>
      <c r="G17" s="14">
        <v>71.099999999999994</v>
      </c>
      <c r="H17" s="14">
        <v>72.900000000000006</v>
      </c>
      <c r="I17" s="14">
        <v>74</v>
      </c>
      <c r="J17" s="14">
        <v>74.2</v>
      </c>
      <c r="K17" s="14">
        <v>74.900000000000006</v>
      </c>
      <c r="L17" s="14">
        <v>76.3</v>
      </c>
      <c r="M17" s="280">
        <v>76.7</v>
      </c>
      <c r="N17" s="13" t="s">
        <v>30</v>
      </c>
      <c r="O17" s="459">
        <v>65.099999999999994</v>
      </c>
    </row>
    <row r="18" spans="1:15">
      <c r="A18" s="13" t="s">
        <v>3</v>
      </c>
      <c r="B18" s="14">
        <v>73.900000000000006</v>
      </c>
      <c r="C18" s="14">
        <v>73.599999999999994</v>
      </c>
      <c r="D18" s="14">
        <v>72.900000000000006</v>
      </c>
      <c r="E18" s="14">
        <v>72.599999999999994</v>
      </c>
      <c r="F18" s="14">
        <v>72.3</v>
      </c>
      <c r="G18" s="14">
        <v>72.7</v>
      </c>
      <c r="H18" s="14">
        <v>72.599999999999994</v>
      </c>
      <c r="I18" s="14">
        <v>73.099999999999994</v>
      </c>
      <c r="J18" s="14">
        <v>71.2</v>
      </c>
      <c r="K18" s="14">
        <v>70.5</v>
      </c>
      <c r="L18" s="14">
        <v>69.099999999999994</v>
      </c>
      <c r="M18" s="280">
        <v>66.5</v>
      </c>
      <c r="N18" s="13" t="s">
        <v>4</v>
      </c>
      <c r="O18" s="280">
        <v>63.7</v>
      </c>
    </row>
    <row r="19" spans="1:15">
      <c r="A19" s="13" t="s">
        <v>1</v>
      </c>
      <c r="B19" s="285">
        <v>62.1</v>
      </c>
      <c r="C19" s="285">
        <v>62.7</v>
      </c>
      <c r="D19" s="14">
        <v>64</v>
      </c>
      <c r="E19" s="14">
        <v>65.2</v>
      </c>
      <c r="F19" s="14">
        <v>67.2</v>
      </c>
      <c r="G19" s="14">
        <v>68.7</v>
      </c>
      <c r="H19" s="14">
        <v>69.5</v>
      </c>
      <c r="I19" s="14">
        <v>68.3</v>
      </c>
      <c r="J19" s="14">
        <v>63.7</v>
      </c>
      <c r="K19" s="14">
        <v>62.5</v>
      </c>
      <c r="L19" s="14">
        <v>61.6</v>
      </c>
      <c r="M19" s="280">
        <v>59.3</v>
      </c>
      <c r="N19" s="13" t="s">
        <v>2</v>
      </c>
      <c r="O19" s="280">
        <v>61</v>
      </c>
    </row>
    <row r="20" spans="1:15">
      <c r="A20" s="385" t="s">
        <v>30</v>
      </c>
      <c r="B20" s="457">
        <v>63.5</v>
      </c>
      <c r="C20" s="457">
        <v>63.6</v>
      </c>
      <c r="D20" s="458">
        <v>64.8</v>
      </c>
      <c r="E20" s="459">
        <v>63.7</v>
      </c>
      <c r="F20" s="459">
        <v>64.5</v>
      </c>
      <c r="G20" s="459">
        <v>66</v>
      </c>
      <c r="H20" s="459">
        <v>67.2</v>
      </c>
      <c r="I20" s="459">
        <v>68.8</v>
      </c>
      <c r="J20" s="459">
        <v>66.400000000000006</v>
      </c>
      <c r="K20" s="459">
        <v>64.599999999999994</v>
      </c>
      <c r="L20" s="459">
        <v>65.099999999999994</v>
      </c>
      <c r="M20" s="280">
        <v>65.099999999999994</v>
      </c>
      <c r="N20" s="13" t="s">
        <v>1</v>
      </c>
      <c r="O20" s="280">
        <v>59.3</v>
      </c>
    </row>
    <row r="21" spans="1:15">
      <c r="A21" s="385" t="s">
        <v>2</v>
      </c>
      <c r="B21" s="457">
        <v>58.5</v>
      </c>
      <c r="C21" s="457">
        <v>59.4</v>
      </c>
      <c r="D21" s="458">
        <v>60</v>
      </c>
      <c r="E21" s="459">
        <v>61.5</v>
      </c>
      <c r="F21" s="459">
        <v>61.6</v>
      </c>
      <c r="G21" s="459">
        <v>62.5</v>
      </c>
      <c r="H21" s="459">
        <v>62.8</v>
      </c>
      <c r="I21" s="459">
        <v>63</v>
      </c>
      <c r="J21" s="459">
        <v>61.7</v>
      </c>
      <c r="K21" s="459">
        <v>61.1</v>
      </c>
      <c r="L21" s="459">
        <v>61.2</v>
      </c>
      <c r="M21" s="280">
        <v>61</v>
      </c>
      <c r="N21" s="13" t="s">
        <v>0</v>
      </c>
      <c r="O21" s="280">
        <v>55.3</v>
      </c>
    </row>
  </sheetData>
  <phoneticPr fontId="93" type="noConversion"/>
  <hyperlinks>
    <hyperlink ref="E1" location="Zoznam!A1" display="Späť"/>
  </hyperlink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dimension ref="A1:IV72"/>
  <sheetViews>
    <sheetView topLeftCell="A46" workbookViewId="0">
      <selection activeCell="E56" sqref="E56"/>
    </sheetView>
  </sheetViews>
  <sheetFormatPr defaultRowHeight="15"/>
  <cols>
    <col min="2" max="3" width="9.28515625" bestFit="1" customWidth="1"/>
    <col min="4" max="12" width="10" bestFit="1" customWidth="1"/>
  </cols>
  <sheetData>
    <row r="1" spans="1:256">
      <c r="A1" s="2" t="s">
        <v>40</v>
      </c>
      <c r="L1" s="5" t="s">
        <v>31</v>
      </c>
    </row>
    <row r="2" spans="1:256">
      <c r="A2" s="1" t="s">
        <v>46</v>
      </c>
    </row>
    <row r="3" spans="1:256">
      <c r="A3" s="5" t="s">
        <v>765</v>
      </c>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c r="AY3" s="7"/>
      <c r="AZ3" s="7"/>
      <c r="BA3" s="7"/>
      <c r="BB3" s="7"/>
      <c r="BC3" s="7"/>
      <c r="BD3" s="7"/>
      <c r="BE3" s="7"/>
      <c r="BF3" s="7"/>
      <c r="BG3" s="7"/>
      <c r="BH3" s="7"/>
      <c r="BI3" s="7"/>
      <c r="BJ3" s="7"/>
      <c r="BK3" s="7"/>
      <c r="BL3" s="7"/>
      <c r="BM3" s="7"/>
      <c r="BN3" s="7"/>
      <c r="BO3" s="7"/>
      <c r="BP3" s="7"/>
      <c r="BQ3" s="7"/>
      <c r="BR3" s="7"/>
      <c r="BS3" s="7"/>
      <c r="BT3" s="7"/>
      <c r="BU3" s="7"/>
      <c r="BV3" s="7"/>
      <c r="BW3" s="7"/>
      <c r="BX3" s="7"/>
      <c r="BY3" s="7"/>
      <c r="BZ3" s="7"/>
      <c r="CA3" s="7"/>
      <c r="CB3" s="7"/>
      <c r="CC3" s="7"/>
      <c r="CD3" s="7"/>
      <c r="CE3" s="7"/>
      <c r="CF3" s="7"/>
      <c r="CG3" s="7"/>
      <c r="CH3" s="7"/>
      <c r="CI3" s="7"/>
      <c r="CJ3" s="7"/>
      <c r="CK3" s="7"/>
      <c r="CL3" s="7"/>
      <c r="CM3" s="7"/>
      <c r="CN3" s="7"/>
      <c r="CO3" s="7"/>
      <c r="CP3" s="7"/>
      <c r="CQ3" s="7"/>
      <c r="CR3" s="7"/>
      <c r="CS3" s="7"/>
      <c r="CT3" s="7"/>
      <c r="CU3" s="7"/>
      <c r="CV3" s="7"/>
      <c r="CW3" s="7"/>
      <c r="CX3" s="7"/>
      <c r="CY3" s="7"/>
      <c r="CZ3" s="7"/>
      <c r="DA3" s="7"/>
      <c r="DB3" s="7"/>
      <c r="DC3" s="7"/>
      <c r="DD3" s="7"/>
      <c r="DE3" s="7"/>
      <c r="DF3" s="7"/>
      <c r="DG3" s="7"/>
      <c r="DH3" s="7"/>
      <c r="DI3" s="7"/>
      <c r="DJ3" s="7"/>
      <c r="DK3" s="7"/>
      <c r="DL3" s="7"/>
      <c r="DM3" s="7"/>
      <c r="DN3" s="7"/>
      <c r="DO3" s="7"/>
      <c r="DP3" s="7"/>
      <c r="DQ3" s="7"/>
      <c r="DR3" s="7"/>
      <c r="DS3" s="7"/>
      <c r="DT3" s="7"/>
      <c r="DU3" s="7"/>
      <c r="DV3" s="7"/>
      <c r="DW3" s="7"/>
      <c r="DX3" s="7"/>
      <c r="DY3" s="7"/>
      <c r="DZ3" s="7"/>
      <c r="EA3" s="7"/>
      <c r="EB3" s="7"/>
      <c r="EC3" s="7"/>
      <c r="ED3" s="7"/>
      <c r="EE3" s="7"/>
      <c r="EF3" s="7"/>
      <c r="EG3" s="7"/>
      <c r="EH3" s="7"/>
      <c r="EI3" s="7"/>
      <c r="EJ3" s="7"/>
      <c r="EK3" s="7"/>
      <c r="EL3" s="7"/>
      <c r="EM3" s="7"/>
      <c r="EN3" s="7"/>
      <c r="EO3" s="7"/>
      <c r="EP3" s="7"/>
      <c r="EQ3" s="7"/>
      <c r="ER3" s="7"/>
      <c r="ES3" s="7"/>
      <c r="ET3" s="7"/>
      <c r="EU3" s="7"/>
      <c r="EV3" s="7"/>
      <c r="EW3" s="7"/>
      <c r="EX3" s="7"/>
      <c r="EY3" s="7"/>
      <c r="EZ3" s="7"/>
      <c r="FA3" s="7"/>
      <c r="FB3" s="7"/>
      <c r="FC3" s="7"/>
      <c r="FD3" s="7"/>
      <c r="FE3" s="7"/>
      <c r="FF3" s="7"/>
      <c r="FG3" s="7"/>
      <c r="FH3" s="7"/>
      <c r="FI3" s="7"/>
      <c r="FJ3" s="7"/>
      <c r="FK3" s="7"/>
      <c r="FL3" s="7"/>
      <c r="FM3" s="7"/>
      <c r="FN3" s="7"/>
      <c r="FO3" s="7"/>
      <c r="FP3" s="7"/>
      <c r="FQ3" s="7"/>
      <c r="FR3" s="7"/>
      <c r="FS3" s="7"/>
      <c r="FT3" s="7"/>
      <c r="FU3" s="7"/>
      <c r="FV3" s="7"/>
      <c r="FW3" s="7"/>
      <c r="FX3" s="7"/>
      <c r="FY3" s="7"/>
      <c r="FZ3" s="7"/>
      <c r="GA3" s="7"/>
      <c r="GB3" s="7"/>
      <c r="GC3" s="7"/>
      <c r="GD3" s="7"/>
      <c r="GE3" s="7"/>
      <c r="GF3" s="7"/>
      <c r="GG3" s="7"/>
      <c r="GH3" s="7"/>
      <c r="GI3" s="7"/>
      <c r="GJ3" s="7"/>
      <c r="GK3" s="7"/>
      <c r="GL3" s="7"/>
      <c r="GM3" s="7"/>
      <c r="GN3" s="7"/>
      <c r="GO3" s="7"/>
      <c r="GP3" s="7"/>
      <c r="GQ3" s="7"/>
      <c r="GR3" s="7"/>
      <c r="GS3" s="7"/>
      <c r="GT3" s="7"/>
      <c r="GU3" s="7"/>
      <c r="GV3" s="7"/>
      <c r="GW3" s="7"/>
      <c r="GX3" s="7"/>
      <c r="GY3" s="7"/>
      <c r="GZ3" s="7"/>
      <c r="HA3" s="7"/>
      <c r="HB3" s="7"/>
      <c r="HC3" s="7"/>
      <c r="HD3" s="7"/>
      <c r="HE3" s="7"/>
      <c r="HF3" s="7"/>
      <c r="HG3" s="7"/>
      <c r="HH3" s="7"/>
      <c r="HI3" s="7"/>
      <c r="HJ3" s="7"/>
      <c r="HK3" s="7"/>
      <c r="HL3" s="7"/>
      <c r="HM3" s="7"/>
      <c r="HN3" s="7"/>
      <c r="HO3" s="7"/>
      <c r="HP3" s="7"/>
      <c r="HQ3" s="7"/>
      <c r="HR3" s="7"/>
      <c r="HS3" s="7"/>
      <c r="HT3" s="7"/>
      <c r="HU3" s="7"/>
      <c r="HV3" s="7"/>
      <c r="HW3" s="7"/>
      <c r="HX3" s="7"/>
      <c r="HY3" s="7"/>
      <c r="HZ3" s="7"/>
      <c r="IA3" s="7"/>
      <c r="IB3" s="7"/>
      <c r="IC3" s="7"/>
      <c r="ID3" s="7"/>
      <c r="IE3" s="7"/>
      <c r="IF3" s="7"/>
      <c r="IG3" s="7"/>
      <c r="IH3" s="7"/>
      <c r="II3" s="7"/>
      <c r="IJ3" s="7"/>
      <c r="IK3" s="7"/>
      <c r="IL3" s="7"/>
      <c r="IM3" s="7"/>
      <c r="IN3" s="7"/>
      <c r="IO3" s="7"/>
      <c r="IP3" s="7"/>
      <c r="IQ3" s="7"/>
      <c r="IR3" s="7"/>
      <c r="IS3" s="7"/>
      <c r="IT3" s="7"/>
      <c r="IU3" s="7"/>
      <c r="IV3" s="7"/>
    </row>
    <row r="4" spans="1:256">
      <c r="A4" s="1" t="s">
        <v>47</v>
      </c>
      <c r="B4" s="15">
        <v>41394.372662037036</v>
      </c>
    </row>
    <row r="5" spans="1:256">
      <c r="A5" s="12" t="s">
        <v>48</v>
      </c>
      <c r="B5" s="15">
        <v>41419.550949074073</v>
      </c>
    </row>
    <row r="6" spans="1:256">
      <c r="A6" s="12" t="s">
        <v>10</v>
      </c>
      <c r="B6" s="12" t="s">
        <v>11</v>
      </c>
    </row>
    <row r="8" spans="1:256">
      <c r="A8" s="12" t="s">
        <v>49</v>
      </c>
      <c r="B8" s="12" t="s">
        <v>50</v>
      </c>
    </row>
    <row r="9" spans="1:256">
      <c r="A9" s="12" t="s">
        <v>51</v>
      </c>
      <c r="B9" s="12" t="s">
        <v>43</v>
      </c>
    </row>
    <row r="10" spans="1:256">
      <c r="A10" s="12" t="s">
        <v>42</v>
      </c>
      <c r="B10" s="12" t="s">
        <v>43</v>
      </c>
    </row>
    <row r="12" spans="1:256">
      <c r="A12" s="13" t="s">
        <v>16</v>
      </c>
      <c r="B12" s="13" t="s">
        <v>17</v>
      </c>
      <c r="C12" s="13" t="s">
        <v>18</v>
      </c>
      <c r="D12" s="13" t="s">
        <v>19</v>
      </c>
      <c r="E12" s="13" t="s">
        <v>20</v>
      </c>
      <c r="F12" s="13" t="s">
        <v>21</v>
      </c>
      <c r="G12" s="13" t="s">
        <v>22</v>
      </c>
      <c r="H12" s="13" t="s">
        <v>23</v>
      </c>
      <c r="I12" s="13" t="s">
        <v>24</v>
      </c>
      <c r="J12" s="13" t="s">
        <v>25</v>
      </c>
      <c r="K12" s="13" t="s">
        <v>26</v>
      </c>
      <c r="L12" s="13" t="s">
        <v>27</v>
      </c>
      <c r="M12" s="283">
        <v>2012</v>
      </c>
      <c r="N12" s="13" t="s">
        <v>16</v>
      </c>
      <c r="O12" s="13">
        <v>2012</v>
      </c>
    </row>
    <row r="13" spans="1:256">
      <c r="A13" s="13" t="s">
        <v>9</v>
      </c>
      <c r="B13" s="14">
        <v>8.1</v>
      </c>
      <c r="C13" s="14">
        <v>8.5</v>
      </c>
      <c r="D13" s="14">
        <v>9</v>
      </c>
      <c r="E13" s="14">
        <v>9.3000000000000007</v>
      </c>
      <c r="F13" s="14">
        <v>9.1999999999999993</v>
      </c>
      <c r="G13" s="14">
        <v>8.5</v>
      </c>
      <c r="H13" s="14">
        <v>7.6</v>
      </c>
      <c r="I13" s="14">
        <v>7.6</v>
      </c>
      <c r="J13" s="14">
        <v>9.6</v>
      </c>
      <c r="K13" s="14">
        <v>10.1</v>
      </c>
      <c r="L13" s="281">
        <v>10.1</v>
      </c>
      <c r="M13" s="284">
        <v>11.4</v>
      </c>
      <c r="N13" s="282" t="s">
        <v>1</v>
      </c>
      <c r="O13" s="288">
        <v>25</v>
      </c>
    </row>
    <row r="14" spans="1:256">
      <c r="A14" s="13" t="s">
        <v>8</v>
      </c>
      <c r="B14" s="14">
        <v>8.6</v>
      </c>
      <c r="C14" s="14">
        <v>8.9</v>
      </c>
      <c r="D14" s="14">
        <v>9.1</v>
      </c>
      <c r="E14" s="14">
        <v>9.3000000000000007</v>
      </c>
      <c r="F14" s="14">
        <v>9</v>
      </c>
      <c r="G14" s="14">
        <v>8.3000000000000007</v>
      </c>
      <c r="H14" s="14">
        <v>7.2</v>
      </c>
      <c r="I14" s="14">
        <v>7.1</v>
      </c>
      <c r="J14" s="14">
        <v>9</v>
      </c>
      <c r="K14" s="14">
        <v>9.6999999999999993</v>
      </c>
      <c r="L14" s="281">
        <v>9.6999999999999993</v>
      </c>
      <c r="M14" s="284">
        <v>10.5</v>
      </c>
      <c r="N14" s="282" t="s">
        <v>0</v>
      </c>
      <c r="O14" s="288">
        <v>24.3</v>
      </c>
    </row>
    <row r="15" spans="1:256">
      <c r="A15" s="13" t="s">
        <v>6</v>
      </c>
      <c r="B15" s="14">
        <v>2.5</v>
      </c>
      <c r="C15" s="14">
        <v>3.1</v>
      </c>
      <c r="D15" s="14">
        <v>4.2</v>
      </c>
      <c r="E15" s="14">
        <v>5.0999999999999996</v>
      </c>
      <c r="F15" s="14">
        <v>5.3</v>
      </c>
      <c r="G15" s="14">
        <v>4.4000000000000004</v>
      </c>
      <c r="H15" s="14">
        <v>3.6</v>
      </c>
      <c r="I15" s="14">
        <v>3.1</v>
      </c>
      <c r="J15" s="14">
        <v>3.7</v>
      </c>
      <c r="K15" s="14">
        <v>4.5</v>
      </c>
      <c r="L15" s="281">
        <v>4.4000000000000004</v>
      </c>
      <c r="M15" s="288">
        <v>5.3</v>
      </c>
      <c r="N15" s="282" t="s">
        <v>3</v>
      </c>
      <c r="O15" s="288">
        <v>15.9</v>
      </c>
    </row>
    <row r="16" spans="1:256">
      <c r="A16" s="13" t="s">
        <v>7</v>
      </c>
      <c r="B16" s="14">
        <v>9.1</v>
      </c>
      <c r="C16" s="14">
        <v>9.1</v>
      </c>
      <c r="D16" s="14">
        <v>9</v>
      </c>
      <c r="E16" s="14">
        <v>8.8000000000000007</v>
      </c>
      <c r="F16" s="14">
        <v>8.4</v>
      </c>
      <c r="G16" s="14">
        <v>7.7</v>
      </c>
      <c r="H16" s="14">
        <v>6.9</v>
      </c>
      <c r="I16" s="14">
        <v>6.4</v>
      </c>
      <c r="J16" s="14">
        <v>8.1999999999999993</v>
      </c>
      <c r="K16" s="14">
        <v>8.4</v>
      </c>
      <c r="L16" s="281">
        <v>7.8</v>
      </c>
      <c r="M16" s="284">
        <v>7.7</v>
      </c>
      <c r="N16" s="282" t="s">
        <v>4</v>
      </c>
      <c r="O16" s="288">
        <v>14.7</v>
      </c>
    </row>
    <row r="17" spans="1:15">
      <c r="A17" s="13" t="s">
        <v>0</v>
      </c>
      <c r="B17" s="14">
        <v>10.7</v>
      </c>
      <c r="C17" s="14">
        <v>10.3</v>
      </c>
      <c r="D17" s="14">
        <v>9.6999999999999993</v>
      </c>
      <c r="E17" s="14">
        <v>10.5</v>
      </c>
      <c r="F17" s="14">
        <v>9.9</v>
      </c>
      <c r="G17" s="14">
        <v>8.9</v>
      </c>
      <c r="H17" s="14">
        <v>8.3000000000000007</v>
      </c>
      <c r="I17" s="14">
        <v>7.7</v>
      </c>
      <c r="J17" s="14">
        <v>9.5</v>
      </c>
      <c r="K17" s="14">
        <v>12.6</v>
      </c>
      <c r="L17" s="281">
        <v>17.7</v>
      </c>
      <c r="M17" s="288">
        <v>24.3</v>
      </c>
      <c r="N17" s="282" t="s">
        <v>30</v>
      </c>
      <c r="O17" s="288">
        <v>14</v>
      </c>
    </row>
    <row r="18" spans="1:15">
      <c r="A18" s="18" t="s">
        <v>681</v>
      </c>
      <c r="B18" s="456"/>
      <c r="C18" s="456"/>
      <c r="D18" s="460">
        <v>4.0999999999999996</v>
      </c>
      <c r="E18" s="460">
        <v>4.5999999999999996</v>
      </c>
      <c r="F18" s="460">
        <v>5.3</v>
      </c>
      <c r="G18" s="460">
        <v>4.5999999999999996</v>
      </c>
      <c r="H18" s="460">
        <v>3.9</v>
      </c>
      <c r="I18" s="460">
        <v>3.7</v>
      </c>
      <c r="J18" s="460">
        <v>5.4</v>
      </c>
      <c r="K18" s="460">
        <v>6.3</v>
      </c>
      <c r="L18" s="462">
        <v>7.9</v>
      </c>
      <c r="M18" s="271">
        <v>11.9</v>
      </c>
      <c r="N18" s="301" t="s">
        <v>681</v>
      </c>
      <c r="O18" s="271">
        <v>11.9</v>
      </c>
    </row>
    <row r="19" spans="1:15">
      <c r="A19" s="13" t="s">
        <v>4</v>
      </c>
      <c r="B19" s="14">
        <v>3.9</v>
      </c>
      <c r="C19" s="14">
        <v>4.5</v>
      </c>
      <c r="D19" s="14">
        <v>4.5999999999999996</v>
      </c>
      <c r="E19" s="14">
        <v>4.5</v>
      </c>
      <c r="F19" s="14">
        <v>4.4000000000000004</v>
      </c>
      <c r="G19" s="14">
        <v>4.5</v>
      </c>
      <c r="H19" s="14">
        <v>4.5999999999999996</v>
      </c>
      <c r="I19" s="14">
        <v>6.3</v>
      </c>
      <c r="J19" s="14">
        <v>11.9</v>
      </c>
      <c r="K19" s="14">
        <v>13.7</v>
      </c>
      <c r="L19" s="281">
        <v>14.4</v>
      </c>
      <c r="M19" s="288">
        <v>14.7</v>
      </c>
      <c r="N19" s="282" t="s">
        <v>9</v>
      </c>
      <c r="O19" s="284">
        <v>11.4</v>
      </c>
    </row>
    <row r="20" spans="1:15">
      <c r="A20" s="13" t="s">
        <v>3</v>
      </c>
      <c r="B20" s="14">
        <v>4.5999999999999996</v>
      </c>
      <c r="C20" s="14">
        <v>5.7</v>
      </c>
      <c r="D20" s="14">
        <v>7.1</v>
      </c>
      <c r="E20" s="14">
        <v>7.5</v>
      </c>
      <c r="F20" s="14">
        <v>8.6</v>
      </c>
      <c r="G20" s="14">
        <v>8.6</v>
      </c>
      <c r="H20" s="14">
        <v>8.9</v>
      </c>
      <c r="I20" s="14">
        <v>8.5</v>
      </c>
      <c r="J20" s="14">
        <v>10.6</v>
      </c>
      <c r="K20" s="14">
        <v>12</v>
      </c>
      <c r="L20" s="281">
        <v>12.9</v>
      </c>
      <c r="M20" s="288">
        <v>15.9</v>
      </c>
      <c r="N20" s="282" t="s">
        <v>2</v>
      </c>
      <c r="O20" s="287">
        <v>10.7</v>
      </c>
    </row>
    <row r="21" spans="1:15">
      <c r="A21" s="13" t="s">
        <v>5</v>
      </c>
      <c r="B21" s="14">
        <v>7.9</v>
      </c>
      <c r="C21" s="14">
        <v>8.6999999999999993</v>
      </c>
      <c r="D21" s="14">
        <v>9.8000000000000007</v>
      </c>
      <c r="E21" s="14">
        <v>10.5</v>
      </c>
      <c r="F21" s="14">
        <v>11.3</v>
      </c>
      <c r="G21" s="14">
        <v>10.3</v>
      </c>
      <c r="H21" s="14">
        <v>8.6999999999999993</v>
      </c>
      <c r="I21" s="14">
        <v>7.5</v>
      </c>
      <c r="J21" s="14">
        <v>7.8</v>
      </c>
      <c r="K21" s="14">
        <v>7.1</v>
      </c>
      <c r="L21" s="281">
        <v>5.9</v>
      </c>
      <c r="M21" s="288">
        <v>5.5</v>
      </c>
      <c r="N21" s="282" t="s">
        <v>8</v>
      </c>
      <c r="O21" s="284">
        <v>10.5</v>
      </c>
    </row>
    <row r="22" spans="1:15">
      <c r="A22" s="18" t="s">
        <v>680</v>
      </c>
      <c r="B22" s="456"/>
      <c r="C22" s="456"/>
      <c r="D22" s="460">
        <v>6.7</v>
      </c>
      <c r="E22" s="460">
        <v>6.3</v>
      </c>
      <c r="F22" s="460">
        <v>6.5</v>
      </c>
      <c r="G22" s="460">
        <v>6</v>
      </c>
      <c r="H22" s="460">
        <v>4.9000000000000004</v>
      </c>
      <c r="I22" s="460">
        <v>4.4000000000000004</v>
      </c>
      <c r="J22" s="460">
        <v>5.9</v>
      </c>
      <c r="K22" s="460">
        <v>7.3</v>
      </c>
      <c r="L22" s="462">
        <v>8.1999999999999993</v>
      </c>
      <c r="M22" s="271">
        <v>8.9</v>
      </c>
      <c r="N22" s="301" t="s">
        <v>680</v>
      </c>
      <c r="O22" s="271">
        <v>8.9</v>
      </c>
    </row>
    <row r="23" spans="1:15">
      <c r="A23" s="13" t="s">
        <v>30</v>
      </c>
      <c r="B23" s="285">
        <v>19.5</v>
      </c>
      <c r="C23" s="285">
        <v>18.8</v>
      </c>
      <c r="D23" s="285">
        <v>17.7</v>
      </c>
      <c r="E23" s="285">
        <v>18.399999999999999</v>
      </c>
      <c r="F23" s="285">
        <v>16.399999999999999</v>
      </c>
      <c r="G23" s="285">
        <v>13.5</v>
      </c>
      <c r="H23" s="285">
        <v>11.2</v>
      </c>
      <c r="I23" s="285">
        <v>9.6</v>
      </c>
      <c r="J23" s="285">
        <v>12.1</v>
      </c>
      <c r="K23" s="285">
        <v>14.5</v>
      </c>
      <c r="L23" s="286">
        <v>13.6</v>
      </c>
      <c r="M23" s="463">
        <v>14</v>
      </c>
      <c r="N23" s="282" t="s">
        <v>7</v>
      </c>
      <c r="O23" s="284">
        <v>7.7</v>
      </c>
    </row>
    <row r="24" spans="1:15">
      <c r="A24" s="385" t="s">
        <v>1</v>
      </c>
      <c r="B24" s="457">
        <v>10.5</v>
      </c>
      <c r="C24" s="457">
        <v>11.4</v>
      </c>
      <c r="D24" s="457">
        <v>11.4</v>
      </c>
      <c r="E24" s="457">
        <v>10.9</v>
      </c>
      <c r="F24" s="457">
        <v>9.1999999999999993</v>
      </c>
      <c r="G24" s="457">
        <v>8.5</v>
      </c>
      <c r="H24" s="457">
        <v>8.3000000000000007</v>
      </c>
      <c r="I24" s="457">
        <v>11.3</v>
      </c>
      <c r="J24" s="457">
        <v>18</v>
      </c>
      <c r="K24" s="461">
        <v>20.100000000000001</v>
      </c>
      <c r="L24" s="457">
        <v>21.7</v>
      </c>
      <c r="M24" s="288">
        <v>25</v>
      </c>
      <c r="N24" s="385" t="s">
        <v>5</v>
      </c>
      <c r="O24" s="288">
        <v>5.5</v>
      </c>
    </row>
    <row r="25" spans="1:15">
      <c r="A25" s="385" t="s">
        <v>2</v>
      </c>
      <c r="B25" s="457">
        <v>9</v>
      </c>
      <c r="C25" s="457">
        <v>8.5</v>
      </c>
      <c r="D25" s="457">
        <v>8.4</v>
      </c>
      <c r="E25" s="457">
        <v>8</v>
      </c>
      <c r="F25" s="457">
        <v>7.7</v>
      </c>
      <c r="G25" s="457">
        <v>6.8</v>
      </c>
      <c r="H25" s="457">
        <v>6.1</v>
      </c>
      <c r="I25" s="457">
        <v>6.7</v>
      </c>
      <c r="J25" s="457">
        <v>7.8</v>
      </c>
      <c r="K25" s="457">
        <v>8.4</v>
      </c>
      <c r="L25" s="457">
        <v>8.4</v>
      </c>
      <c r="M25" s="155">
        <v>10.7</v>
      </c>
      <c r="N25" s="385" t="s">
        <v>6</v>
      </c>
      <c r="O25" s="288">
        <v>5.3</v>
      </c>
    </row>
    <row r="26" spans="1:15">
      <c r="A26" s="12"/>
      <c r="B26" s="1"/>
    </row>
    <row r="27" spans="1:15">
      <c r="A27" s="12" t="s">
        <v>52</v>
      </c>
    </row>
    <row r="28" spans="1:15">
      <c r="A28" s="12">
        <v>0</v>
      </c>
      <c r="B28" s="1" t="s">
        <v>54</v>
      </c>
    </row>
    <row r="29" spans="1:15">
      <c r="A29" s="12" t="s">
        <v>55</v>
      </c>
      <c r="B29" s="1" t="s">
        <v>56</v>
      </c>
    </row>
    <row r="48" spans="1:1">
      <c r="A48" s="605" t="s">
        <v>951</v>
      </c>
    </row>
    <row r="49" spans="1:14">
      <c r="A49" s="401" t="s">
        <v>945</v>
      </c>
    </row>
    <row r="51" spans="1:14">
      <c r="A51" s="401" t="s">
        <v>47</v>
      </c>
      <c r="B51" s="402">
        <v>41451.665081018517</v>
      </c>
    </row>
    <row r="52" spans="1:14">
      <c r="A52" s="401" t="s">
        <v>48</v>
      </c>
      <c r="B52" s="402">
        <v>41485.633732638889</v>
      </c>
    </row>
    <row r="53" spans="1:14">
      <c r="A53" s="401" t="s">
        <v>773</v>
      </c>
      <c r="B53" s="401" t="s">
        <v>11</v>
      </c>
    </row>
    <row r="55" spans="1:14">
      <c r="A55" s="401" t="s">
        <v>42</v>
      </c>
      <c r="B55" s="401" t="s">
        <v>43</v>
      </c>
    </row>
    <row r="56" spans="1:14">
      <c r="A56" s="401" t="s">
        <v>51</v>
      </c>
      <c r="B56" s="401" t="s">
        <v>946</v>
      </c>
    </row>
    <row r="57" spans="1:14">
      <c r="A57" s="401" t="s">
        <v>947</v>
      </c>
      <c r="B57" s="401" t="s">
        <v>948</v>
      </c>
    </row>
    <row r="59" spans="1:14">
      <c r="A59" s="399" t="s">
        <v>16</v>
      </c>
      <c r="B59" s="399" t="s">
        <v>949</v>
      </c>
      <c r="C59" s="399" t="s">
        <v>17</v>
      </c>
      <c r="D59" s="399" t="s">
        <v>18</v>
      </c>
      <c r="E59" s="399" t="s">
        <v>19</v>
      </c>
      <c r="F59" s="399" t="s">
        <v>20</v>
      </c>
      <c r="G59" s="399" t="s">
        <v>21</v>
      </c>
      <c r="H59" s="399" t="s">
        <v>22</v>
      </c>
      <c r="I59" s="399" t="s">
        <v>23</v>
      </c>
      <c r="J59" s="399" t="s">
        <v>24</v>
      </c>
      <c r="K59" s="399" t="s">
        <v>25</v>
      </c>
      <c r="L59" s="399" t="s">
        <v>26</v>
      </c>
      <c r="M59" s="399" t="s">
        <v>27</v>
      </c>
      <c r="N59" s="399" t="s">
        <v>518</v>
      </c>
    </row>
    <row r="60" spans="1:14">
      <c r="A60" s="399" t="s">
        <v>681</v>
      </c>
      <c r="B60" s="400">
        <v>10.1</v>
      </c>
      <c r="C60" s="400">
        <v>7.8</v>
      </c>
      <c r="D60" s="400">
        <v>8.4</v>
      </c>
      <c r="E60" s="400">
        <v>8.9</v>
      </c>
      <c r="F60" s="400">
        <v>9.4</v>
      </c>
      <c r="G60" s="400">
        <v>19.5</v>
      </c>
      <c r="H60" s="400">
        <v>10.7</v>
      </c>
      <c r="I60" s="400">
        <v>9</v>
      </c>
      <c r="J60" s="400">
        <v>9.6999999999999993</v>
      </c>
      <c r="K60" s="400">
        <v>9.9</v>
      </c>
      <c r="L60" s="400">
        <v>11.7</v>
      </c>
      <c r="M60" s="400">
        <v>14.6</v>
      </c>
      <c r="N60" s="400">
        <v>16</v>
      </c>
    </row>
    <row r="61" spans="1:14">
      <c r="A61" s="399" t="s">
        <v>950</v>
      </c>
      <c r="B61" s="400">
        <v>7.7</v>
      </c>
      <c r="C61" s="400">
        <v>7.4</v>
      </c>
      <c r="D61" s="400">
        <v>8.4</v>
      </c>
      <c r="E61" s="400">
        <v>10</v>
      </c>
      <c r="F61" s="400">
        <v>10.1</v>
      </c>
      <c r="G61" s="400">
        <v>10.9</v>
      </c>
      <c r="H61" s="400">
        <v>9.6</v>
      </c>
      <c r="I61" s="400">
        <v>8.9</v>
      </c>
      <c r="J61" s="400">
        <v>8.4</v>
      </c>
      <c r="K61" s="400">
        <v>8.8000000000000007</v>
      </c>
      <c r="L61" s="400">
        <v>8.3000000000000007</v>
      </c>
      <c r="M61" s="400">
        <v>7.5</v>
      </c>
      <c r="N61" s="400">
        <v>7.7</v>
      </c>
    </row>
    <row r="62" spans="1:14">
      <c r="A62" s="399" t="s">
        <v>464</v>
      </c>
      <c r="B62" s="400">
        <v>12.1</v>
      </c>
      <c r="C62" s="400">
        <v>11.6</v>
      </c>
      <c r="D62" s="400">
        <v>11.7</v>
      </c>
      <c r="E62" s="400">
        <v>11.9</v>
      </c>
      <c r="F62" s="400">
        <v>11.9</v>
      </c>
      <c r="G62" s="400">
        <v>12.1</v>
      </c>
      <c r="H62" s="400">
        <v>11.3</v>
      </c>
      <c r="I62" s="400">
        <v>10.8</v>
      </c>
      <c r="J62" s="400">
        <v>11</v>
      </c>
      <c r="K62" s="400">
        <v>12.5</v>
      </c>
      <c r="L62" s="400">
        <v>12.7</v>
      </c>
      <c r="M62" s="400">
        <v>12.6</v>
      </c>
      <c r="N62" s="400">
        <v>13.2</v>
      </c>
    </row>
    <row r="63" spans="1:14">
      <c r="A63" s="399" t="s">
        <v>432</v>
      </c>
      <c r="B63" s="400">
        <v>16.899999999999999</v>
      </c>
      <c r="C63" s="400">
        <v>16.100000000000001</v>
      </c>
      <c r="D63" s="400">
        <v>15.3</v>
      </c>
      <c r="E63" s="400">
        <v>18.3</v>
      </c>
      <c r="F63" s="400">
        <v>16.8</v>
      </c>
      <c r="G63" s="400">
        <v>16.100000000000001</v>
      </c>
      <c r="H63" s="400">
        <v>12.2</v>
      </c>
      <c r="I63" s="400">
        <v>11.5</v>
      </c>
      <c r="J63" s="400">
        <v>11.7</v>
      </c>
      <c r="K63" s="400">
        <v>12.6</v>
      </c>
      <c r="L63" s="400">
        <v>14.9</v>
      </c>
      <c r="M63" s="400">
        <v>17.399999999999999</v>
      </c>
      <c r="N63" s="400">
        <v>20.3</v>
      </c>
    </row>
    <row r="64" spans="1:14">
      <c r="A64" s="399" t="s">
        <v>433</v>
      </c>
      <c r="B64" s="400">
        <v>12.1</v>
      </c>
      <c r="C64" s="400">
        <v>12</v>
      </c>
      <c r="D64" s="400">
        <v>12.6</v>
      </c>
      <c r="E64" s="400">
        <v>12.5</v>
      </c>
      <c r="F64" s="400">
        <v>12.5</v>
      </c>
      <c r="G64" s="400">
        <v>13</v>
      </c>
      <c r="H64" s="400">
        <v>12</v>
      </c>
      <c r="I64" s="400">
        <v>12.2</v>
      </c>
      <c r="J64" s="400">
        <v>14.4</v>
      </c>
      <c r="K64" s="400">
        <v>18.3</v>
      </c>
      <c r="L64" s="400">
        <v>18</v>
      </c>
      <c r="M64" s="400">
        <v>18.5</v>
      </c>
      <c r="N64" s="400">
        <v>18.8</v>
      </c>
    </row>
    <row r="65" spans="1:14">
      <c r="A65" s="399" t="s">
        <v>744</v>
      </c>
      <c r="B65" s="400">
        <v>13.2</v>
      </c>
      <c r="C65" s="400">
        <v>12.8</v>
      </c>
      <c r="D65" s="400">
        <v>13</v>
      </c>
      <c r="E65" s="400">
        <v>13</v>
      </c>
      <c r="F65" s="400">
        <v>12.8</v>
      </c>
      <c r="G65" s="400">
        <v>12.6</v>
      </c>
      <c r="H65" s="400">
        <v>11.7</v>
      </c>
      <c r="I65" s="400">
        <v>10.9</v>
      </c>
      <c r="J65" s="400">
        <v>10.9</v>
      </c>
      <c r="K65" s="400">
        <v>12.4</v>
      </c>
      <c r="L65" s="400">
        <v>12.8</v>
      </c>
      <c r="M65" s="400">
        <v>12.9</v>
      </c>
      <c r="N65" s="400">
        <v>13.2</v>
      </c>
    </row>
    <row r="66" spans="1:14">
      <c r="A66" s="399" t="s">
        <v>438</v>
      </c>
      <c r="B66" s="400">
        <v>9.6999999999999993</v>
      </c>
      <c r="C66" s="400">
        <v>8.5</v>
      </c>
      <c r="D66" s="400">
        <v>8.6</v>
      </c>
      <c r="E66" s="400">
        <v>9.6</v>
      </c>
      <c r="F66" s="400">
        <v>9.1</v>
      </c>
      <c r="G66" s="400">
        <v>7.8</v>
      </c>
      <c r="H66" s="400">
        <v>7.7</v>
      </c>
      <c r="I66" s="400">
        <v>7</v>
      </c>
      <c r="J66" s="400">
        <v>7.8</v>
      </c>
      <c r="K66" s="400">
        <v>9.9</v>
      </c>
      <c r="L66" s="400">
        <v>9</v>
      </c>
      <c r="M66" s="400">
        <v>8.4</v>
      </c>
      <c r="N66" s="400">
        <v>8.6</v>
      </c>
    </row>
    <row r="67" spans="1:14">
      <c r="A67" s="399" t="s">
        <v>431</v>
      </c>
      <c r="B67" s="507" t="s">
        <v>55</v>
      </c>
      <c r="C67" s="507" t="s">
        <v>55</v>
      </c>
      <c r="D67" s="400">
        <v>14</v>
      </c>
      <c r="E67" s="400">
        <v>11.7</v>
      </c>
      <c r="F67" s="400">
        <v>11.9</v>
      </c>
      <c r="G67" s="400">
        <v>10.9</v>
      </c>
      <c r="H67" s="400">
        <v>10.1</v>
      </c>
      <c r="I67" s="400">
        <v>10.7</v>
      </c>
      <c r="J67" s="400">
        <v>14.8</v>
      </c>
      <c r="K67" s="400">
        <v>18.399999999999999</v>
      </c>
      <c r="L67" s="400">
        <v>19.2</v>
      </c>
      <c r="M67" s="400">
        <v>18.8</v>
      </c>
      <c r="N67" s="400">
        <v>18.7</v>
      </c>
    </row>
    <row r="68" spans="1:14">
      <c r="A68" s="399" t="s">
        <v>434</v>
      </c>
      <c r="B68" s="400">
        <v>19.100000000000001</v>
      </c>
      <c r="C68" s="400">
        <v>18.100000000000001</v>
      </c>
      <c r="D68" s="400">
        <v>16.8</v>
      </c>
      <c r="E68" s="400">
        <v>16.600000000000001</v>
      </c>
      <c r="F68" s="400">
        <v>16.600000000000001</v>
      </c>
      <c r="G68" s="400">
        <v>17</v>
      </c>
      <c r="H68" s="400">
        <v>16.8</v>
      </c>
      <c r="I68" s="400">
        <v>16.2</v>
      </c>
      <c r="J68" s="400">
        <v>16.600000000000001</v>
      </c>
      <c r="K68" s="400">
        <v>17.7</v>
      </c>
      <c r="L68" s="400">
        <v>19.100000000000001</v>
      </c>
      <c r="M68" s="400">
        <v>19.8</v>
      </c>
      <c r="N68" s="400">
        <v>21.1</v>
      </c>
    </row>
    <row r="69" spans="1:14">
      <c r="A69" s="399" t="s">
        <v>435</v>
      </c>
      <c r="B69" s="400">
        <v>3.8</v>
      </c>
      <c r="C69" s="400">
        <v>4.0999999999999996</v>
      </c>
      <c r="D69" s="400">
        <v>4</v>
      </c>
      <c r="E69" s="400">
        <v>5.0999999999999996</v>
      </c>
      <c r="F69" s="400">
        <v>5.3</v>
      </c>
      <c r="G69" s="400">
        <v>5.3</v>
      </c>
      <c r="H69" s="400">
        <v>4</v>
      </c>
      <c r="I69" s="400">
        <v>3.5</v>
      </c>
      <c r="J69" s="400">
        <v>3.4</v>
      </c>
      <c r="K69" s="400">
        <v>4.0999999999999996</v>
      </c>
      <c r="L69" s="400">
        <v>4.3</v>
      </c>
      <c r="M69" s="400">
        <v>3.8</v>
      </c>
      <c r="N69" s="400">
        <v>4.3</v>
      </c>
    </row>
    <row r="70" spans="1:14">
      <c r="A70" s="399" t="s">
        <v>436</v>
      </c>
      <c r="B70" s="400">
        <v>9</v>
      </c>
      <c r="C70" s="400">
        <v>9.4</v>
      </c>
      <c r="D70" s="400">
        <v>10.6</v>
      </c>
      <c r="E70" s="400">
        <v>11.2</v>
      </c>
      <c r="F70" s="400">
        <v>11.1</v>
      </c>
      <c r="G70" s="400">
        <v>11.2</v>
      </c>
      <c r="H70" s="400">
        <v>10.6</v>
      </c>
      <c r="I70" s="400">
        <v>11.2</v>
      </c>
      <c r="J70" s="400">
        <v>10.3</v>
      </c>
      <c r="K70" s="400">
        <v>11.2</v>
      </c>
      <c r="L70" s="400">
        <v>11.5</v>
      </c>
      <c r="M70" s="400">
        <v>12.7</v>
      </c>
      <c r="N70" s="400">
        <v>14.1</v>
      </c>
    </row>
    <row r="71" spans="1:14">
      <c r="A71" s="399" t="s">
        <v>687</v>
      </c>
      <c r="B71" s="507" t="s">
        <v>55</v>
      </c>
      <c r="C71" s="400">
        <v>10.4</v>
      </c>
      <c r="D71" s="400">
        <v>9.5</v>
      </c>
      <c r="E71" s="400">
        <v>8</v>
      </c>
      <c r="F71" s="400">
        <v>7.5</v>
      </c>
      <c r="G71" s="400">
        <v>8.9</v>
      </c>
      <c r="H71" s="400">
        <v>8.5</v>
      </c>
      <c r="I71" s="400">
        <v>6.7</v>
      </c>
      <c r="J71" s="400">
        <v>6.5</v>
      </c>
      <c r="K71" s="400">
        <v>7.5</v>
      </c>
      <c r="L71" s="400">
        <v>7.1</v>
      </c>
      <c r="M71" s="400">
        <v>7.1</v>
      </c>
      <c r="N71" s="400">
        <v>9.3000000000000007</v>
      </c>
    </row>
    <row r="72" spans="1:14">
      <c r="A72" s="399" t="s">
        <v>437</v>
      </c>
      <c r="B72" s="507" t="s">
        <v>55</v>
      </c>
      <c r="C72" s="507" t="s">
        <v>55</v>
      </c>
      <c r="D72" s="400">
        <v>27.1</v>
      </c>
      <c r="E72" s="400">
        <v>18.2</v>
      </c>
      <c r="F72" s="400">
        <v>17.899999999999999</v>
      </c>
      <c r="G72" s="400">
        <v>15.8</v>
      </c>
      <c r="H72" s="400">
        <v>14.4</v>
      </c>
      <c r="I72" s="400">
        <v>12.5</v>
      </c>
      <c r="J72" s="400">
        <v>11.1</v>
      </c>
      <c r="K72" s="400">
        <v>12.5</v>
      </c>
      <c r="L72" s="400">
        <v>14.1</v>
      </c>
      <c r="M72" s="400">
        <v>13.8</v>
      </c>
      <c r="N72" s="400">
        <v>13.8</v>
      </c>
    </row>
  </sheetData>
  <phoneticPr fontId="93" type="noConversion"/>
  <hyperlinks>
    <hyperlink ref="L1" location="Zoznam!A1" display="Späť na zoznam"/>
    <hyperlink ref="A3" r:id="rId1"/>
  </hyperlinks>
  <pageMargins left="0.7" right="0.7" top="0.75" bottom="0.75" header="0.3" footer="0.3"/>
  <pageSetup paperSize="9" orientation="portrait" r:id="rId2"/>
  <drawing r:id="rId3"/>
</worksheet>
</file>

<file path=xl/worksheets/sheet7.xml><?xml version="1.0" encoding="utf-8"?>
<worksheet xmlns="http://schemas.openxmlformats.org/spreadsheetml/2006/main" xmlns:r="http://schemas.openxmlformats.org/officeDocument/2006/relationships">
  <dimension ref="A1:IV28"/>
  <sheetViews>
    <sheetView workbookViewId="0">
      <selection activeCell="L1" sqref="L1"/>
    </sheetView>
  </sheetViews>
  <sheetFormatPr defaultRowHeight="15"/>
  <cols>
    <col min="2" max="3" width="9.28515625" bestFit="1" customWidth="1"/>
    <col min="4" max="12" width="10" bestFit="1" customWidth="1"/>
  </cols>
  <sheetData>
    <row r="1" spans="1:256">
      <c r="A1" s="2" t="s">
        <v>57</v>
      </c>
      <c r="L1" s="5" t="s">
        <v>31</v>
      </c>
    </row>
    <row r="2" spans="1:256">
      <c r="A2" s="1" t="s">
        <v>58</v>
      </c>
    </row>
    <row r="3" spans="1:256">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c r="AY3" s="7"/>
      <c r="AZ3" s="7"/>
      <c r="BA3" s="7"/>
      <c r="BB3" s="7"/>
      <c r="BC3" s="7"/>
      <c r="BD3" s="7"/>
      <c r="BE3" s="7"/>
      <c r="BF3" s="7"/>
      <c r="BG3" s="7"/>
      <c r="BH3" s="7"/>
      <c r="BI3" s="7"/>
      <c r="BJ3" s="7"/>
      <c r="BK3" s="7"/>
      <c r="BL3" s="7"/>
      <c r="BM3" s="7"/>
      <c r="BN3" s="7"/>
      <c r="BO3" s="7"/>
      <c r="BP3" s="7"/>
      <c r="BQ3" s="7"/>
      <c r="BR3" s="7"/>
      <c r="BS3" s="7"/>
      <c r="BT3" s="7"/>
      <c r="BU3" s="7"/>
      <c r="BV3" s="7"/>
      <c r="BW3" s="7"/>
      <c r="BX3" s="7"/>
      <c r="BY3" s="7"/>
      <c r="BZ3" s="7"/>
      <c r="CA3" s="7"/>
      <c r="CB3" s="7"/>
      <c r="CC3" s="7"/>
      <c r="CD3" s="7"/>
      <c r="CE3" s="7"/>
      <c r="CF3" s="7"/>
      <c r="CG3" s="7"/>
      <c r="CH3" s="7"/>
      <c r="CI3" s="7"/>
      <c r="CJ3" s="7"/>
      <c r="CK3" s="7"/>
      <c r="CL3" s="7"/>
      <c r="CM3" s="7"/>
      <c r="CN3" s="7"/>
      <c r="CO3" s="7"/>
      <c r="CP3" s="7"/>
      <c r="CQ3" s="7"/>
      <c r="CR3" s="7"/>
      <c r="CS3" s="7"/>
      <c r="CT3" s="7"/>
      <c r="CU3" s="7"/>
      <c r="CV3" s="7"/>
      <c r="CW3" s="7"/>
      <c r="CX3" s="7"/>
      <c r="CY3" s="7"/>
      <c r="CZ3" s="7"/>
      <c r="DA3" s="7"/>
      <c r="DB3" s="7"/>
      <c r="DC3" s="7"/>
      <c r="DD3" s="7"/>
      <c r="DE3" s="7"/>
      <c r="DF3" s="7"/>
      <c r="DG3" s="7"/>
      <c r="DH3" s="7"/>
      <c r="DI3" s="7"/>
      <c r="DJ3" s="7"/>
      <c r="DK3" s="7"/>
      <c r="DL3" s="7"/>
      <c r="DM3" s="7"/>
      <c r="DN3" s="7"/>
      <c r="DO3" s="7"/>
      <c r="DP3" s="7"/>
      <c r="DQ3" s="7"/>
      <c r="DR3" s="7"/>
      <c r="DS3" s="7"/>
      <c r="DT3" s="7"/>
      <c r="DU3" s="7"/>
      <c r="DV3" s="7"/>
      <c r="DW3" s="7"/>
      <c r="DX3" s="7"/>
      <c r="DY3" s="7"/>
      <c r="DZ3" s="7"/>
      <c r="EA3" s="7"/>
      <c r="EB3" s="7"/>
      <c r="EC3" s="7"/>
      <c r="ED3" s="7"/>
      <c r="EE3" s="7"/>
      <c r="EF3" s="7"/>
      <c r="EG3" s="7"/>
      <c r="EH3" s="7"/>
      <c r="EI3" s="7"/>
      <c r="EJ3" s="7"/>
      <c r="EK3" s="7"/>
      <c r="EL3" s="7"/>
      <c r="EM3" s="7"/>
      <c r="EN3" s="7"/>
      <c r="EO3" s="7"/>
      <c r="EP3" s="7"/>
      <c r="EQ3" s="7"/>
      <c r="ER3" s="7"/>
      <c r="ES3" s="7"/>
      <c r="ET3" s="7"/>
      <c r="EU3" s="7"/>
      <c r="EV3" s="7"/>
      <c r="EW3" s="7"/>
      <c r="EX3" s="7"/>
      <c r="EY3" s="7"/>
      <c r="EZ3" s="7"/>
      <c r="FA3" s="7"/>
      <c r="FB3" s="7"/>
      <c r="FC3" s="7"/>
      <c r="FD3" s="7"/>
      <c r="FE3" s="7"/>
      <c r="FF3" s="7"/>
      <c r="FG3" s="7"/>
      <c r="FH3" s="7"/>
      <c r="FI3" s="7"/>
      <c r="FJ3" s="7"/>
      <c r="FK3" s="7"/>
      <c r="FL3" s="7"/>
      <c r="FM3" s="7"/>
      <c r="FN3" s="7"/>
      <c r="FO3" s="7"/>
      <c r="FP3" s="7"/>
      <c r="FQ3" s="7"/>
      <c r="FR3" s="7"/>
      <c r="FS3" s="7"/>
      <c r="FT3" s="7"/>
      <c r="FU3" s="7"/>
      <c r="FV3" s="7"/>
      <c r="FW3" s="7"/>
      <c r="FX3" s="7"/>
      <c r="FY3" s="7"/>
      <c r="FZ3" s="7"/>
      <c r="GA3" s="7"/>
      <c r="GB3" s="7"/>
      <c r="GC3" s="7"/>
      <c r="GD3" s="7"/>
      <c r="GE3" s="7"/>
      <c r="GF3" s="7"/>
      <c r="GG3" s="7"/>
      <c r="GH3" s="7"/>
      <c r="GI3" s="7"/>
      <c r="GJ3" s="7"/>
      <c r="GK3" s="7"/>
      <c r="GL3" s="7"/>
      <c r="GM3" s="7"/>
      <c r="GN3" s="7"/>
      <c r="GO3" s="7"/>
      <c r="GP3" s="7"/>
      <c r="GQ3" s="7"/>
      <c r="GR3" s="7"/>
      <c r="GS3" s="7"/>
      <c r="GT3" s="7"/>
      <c r="GU3" s="7"/>
      <c r="GV3" s="7"/>
      <c r="GW3" s="7"/>
      <c r="GX3" s="7"/>
      <c r="GY3" s="7"/>
      <c r="GZ3" s="7"/>
      <c r="HA3" s="7"/>
      <c r="HB3" s="7"/>
      <c r="HC3" s="7"/>
      <c r="HD3" s="7"/>
      <c r="HE3" s="7"/>
      <c r="HF3" s="7"/>
      <c r="HG3" s="7"/>
      <c r="HH3" s="7"/>
      <c r="HI3" s="7"/>
      <c r="HJ3" s="7"/>
      <c r="HK3" s="7"/>
      <c r="HL3" s="7"/>
      <c r="HM3" s="7"/>
      <c r="HN3" s="7"/>
      <c r="HO3" s="7"/>
      <c r="HP3" s="7"/>
      <c r="HQ3" s="7"/>
      <c r="HR3" s="7"/>
      <c r="HS3" s="7"/>
      <c r="HT3" s="7"/>
      <c r="HU3" s="7"/>
      <c r="HV3" s="7"/>
      <c r="HW3" s="7"/>
      <c r="HX3" s="7"/>
      <c r="HY3" s="7"/>
      <c r="HZ3" s="7"/>
      <c r="IA3" s="7"/>
      <c r="IB3" s="7"/>
      <c r="IC3" s="7"/>
      <c r="ID3" s="7"/>
      <c r="IE3" s="7"/>
      <c r="IF3" s="7"/>
      <c r="IG3" s="7"/>
      <c r="IH3" s="7"/>
      <c r="II3" s="7"/>
      <c r="IJ3" s="7"/>
      <c r="IK3" s="7"/>
      <c r="IL3" s="7"/>
      <c r="IM3" s="7"/>
      <c r="IN3" s="7"/>
      <c r="IO3" s="7"/>
      <c r="IP3" s="7"/>
      <c r="IQ3" s="7"/>
      <c r="IR3" s="7"/>
      <c r="IS3" s="7"/>
      <c r="IT3" s="7"/>
      <c r="IU3" s="7"/>
      <c r="IV3" s="7"/>
    </row>
    <row r="4" spans="1:256">
      <c r="A4" s="1" t="s">
        <v>47</v>
      </c>
      <c r="B4" s="17">
        <v>41121.381018518521</v>
      </c>
    </row>
    <row r="5" spans="1:256">
      <c r="A5" s="1" t="s">
        <v>48</v>
      </c>
      <c r="B5" s="17">
        <v>41220.560192152778</v>
      </c>
    </row>
    <row r="6" spans="1:256">
      <c r="A6" s="1" t="s">
        <v>10</v>
      </c>
      <c r="B6" s="1" t="s">
        <v>11</v>
      </c>
    </row>
    <row r="8" spans="1:256">
      <c r="A8" s="1" t="s">
        <v>59</v>
      </c>
      <c r="B8" s="1" t="s">
        <v>60</v>
      </c>
    </row>
    <row r="9" spans="1:256">
      <c r="A9" s="1" t="s">
        <v>61</v>
      </c>
      <c r="B9" s="1" t="s">
        <v>62</v>
      </c>
    </row>
    <row r="11" spans="1:256">
      <c r="A11" s="18" t="s">
        <v>16</v>
      </c>
      <c r="B11" s="18" t="s">
        <v>17</v>
      </c>
      <c r="C11" s="18" t="s">
        <v>18</v>
      </c>
      <c r="D11" s="18" t="s">
        <v>19</v>
      </c>
      <c r="E11" s="18" t="s">
        <v>20</v>
      </c>
      <c r="F11" s="18" t="s">
        <v>21</v>
      </c>
      <c r="G11" s="18" t="s">
        <v>22</v>
      </c>
      <c r="H11" s="18" t="s">
        <v>23</v>
      </c>
      <c r="I11" s="18" t="s">
        <v>24</v>
      </c>
      <c r="J11" s="18" t="s">
        <v>25</v>
      </c>
      <c r="K11" s="18" t="s">
        <v>26</v>
      </c>
      <c r="L11" s="18" t="s">
        <v>27</v>
      </c>
      <c r="M11" s="292">
        <v>2012</v>
      </c>
      <c r="N11" s="18" t="s">
        <v>16</v>
      </c>
      <c r="O11" s="18">
        <v>2012</v>
      </c>
    </row>
    <row r="12" spans="1:256">
      <c r="A12" s="13" t="s">
        <v>9</v>
      </c>
      <c r="B12" s="19">
        <v>2.4</v>
      </c>
      <c r="C12" s="19">
        <v>2.2999999999999998</v>
      </c>
      <c r="D12" s="19">
        <v>2.1</v>
      </c>
      <c r="E12" s="19">
        <v>2.2000000000000002</v>
      </c>
      <c r="F12" s="19">
        <v>2.2000000000000002</v>
      </c>
      <c r="G12" s="19">
        <v>2.2000000000000002</v>
      </c>
      <c r="H12" s="19">
        <v>2.1</v>
      </c>
      <c r="I12" s="19">
        <v>3.3</v>
      </c>
      <c r="J12" s="19">
        <v>0.3</v>
      </c>
      <c r="K12" s="19">
        <v>1.6</v>
      </c>
      <c r="L12" s="291">
        <v>2.7</v>
      </c>
      <c r="M12" s="155">
        <v>2.5</v>
      </c>
      <c r="N12" s="282" t="s">
        <v>30</v>
      </c>
      <c r="O12" s="155">
        <v>3.7</v>
      </c>
    </row>
    <row r="13" spans="1:256">
      <c r="A13" s="13" t="s">
        <v>5</v>
      </c>
      <c r="B13" s="19">
        <v>1.9</v>
      </c>
      <c r="C13" s="19">
        <v>1.4</v>
      </c>
      <c r="D13" s="19">
        <v>1</v>
      </c>
      <c r="E13" s="19">
        <v>1.8</v>
      </c>
      <c r="F13" s="19">
        <v>1.9</v>
      </c>
      <c r="G13" s="19">
        <v>1.8</v>
      </c>
      <c r="H13" s="19">
        <v>2.2999999999999998</v>
      </c>
      <c r="I13" s="19">
        <v>2.8</v>
      </c>
      <c r="J13" s="19">
        <v>0.2</v>
      </c>
      <c r="K13" s="19">
        <v>1.2</v>
      </c>
      <c r="L13" s="291">
        <v>2.5</v>
      </c>
      <c r="M13" s="155">
        <v>2.1</v>
      </c>
      <c r="N13" s="282" t="s">
        <v>2</v>
      </c>
      <c r="O13" s="155">
        <v>3.3</v>
      </c>
    </row>
    <row r="14" spans="1:256">
      <c r="A14" s="13" t="s">
        <v>7</v>
      </c>
      <c r="B14" s="19">
        <v>2.7</v>
      </c>
      <c r="C14" s="19">
        <v>2</v>
      </c>
      <c r="D14" s="19">
        <v>1.3</v>
      </c>
      <c r="E14" s="19">
        <v>0.1</v>
      </c>
      <c r="F14" s="19">
        <v>0.8</v>
      </c>
      <c r="G14" s="19">
        <v>1.3</v>
      </c>
      <c r="H14" s="19">
        <v>1.6</v>
      </c>
      <c r="I14" s="19">
        <v>3.9</v>
      </c>
      <c r="J14" s="19">
        <v>1.6</v>
      </c>
      <c r="K14" s="19">
        <v>1.7</v>
      </c>
      <c r="L14" s="291">
        <v>3.3</v>
      </c>
      <c r="M14" s="155">
        <v>3.2</v>
      </c>
      <c r="N14" s="282" t="s">
        <v>7</v>
      </c>
      <c r="O14" s="155">
        <v>3.2</v>
      </c>
    </row>
    <row r="15" spans="1:256">
      <c r="A15" s="18" t="s">
        <v>681</v>
      </c>
      <c r="B15" s="456"/>
      <c r="C15" s="456"/>
      <c r="D15" s="456">
        <v>4</v>
      </c>
      <c r="E15" s="456">
        <v>1.9</v>
      </c>
      <c r="F15" s="456">
        <v>2</v>
      </c>
      <c r="G15" s="456">
        <v>2.2000000000000002</v>
      </c>
      <c r="H15" s="456">
        <v>2.2000000000000002</v>
      </c>
      <c r="I15" s="456">
        <v>4.4000000000000004</v>
      </c>
      <c r="J15" s="456">
        <v>0.2</v>
      </c>
      <c r="K15" s="456">
        <v>2.6</v>
      </c>
      <c r="L15" s="464">
        <v>3.5</v>
      </c>
      <c r="M15" s="155">
        <v>3.1</v>
      </c>
      <c r="N15" s="301" t="s">
        <v>681</v>
      </c>
      <c r="O15" s="155">
        <v>3.1</v>
      </c>
    </row>
    <row r="16" spans="1:256">
      <c r="A16" s="13" t="s">
        <v>8</v>
      </c>
      <c r="B16" s="19">
        <v>3.2</v>
      </c>
      <c r="C16" s="19">
        <v>2.5</v>
      </c>
      <c r="D16" s="19">
        <v>2.1</v>
      </c>
      <c r="E16" s="19">
        <v>2.2999999999999998</v>
      </c>
      <c r="F16" s="19">
        <v>2.2999999999999998</v>
      </c>
      <c r="G16" s="19">
        <v>2.2999999999999998</v>
      </c>
      <c r="H16" s="19">
        <v>2.4</v>
      </c>
      <c r="I16" s="19">
        <v>3.7</v>
      </c>
      <c r="J16" s="19">
        <v>1</v>
      </c>
      <c r="K16" s="19">
        <v>2.1</v>
      </c>
      <c r="L16" s="291">
        <v>3.1</v>
      </c>
      <c r="M16" s="155">
        <v>2.6</v>
      </c>
      <c r="N16" s="282" t="s">
        <v>3</v>
      </c>
      <c r="O16" s="155">
        <v>2.8</v>
      </c>
    </row>
    <row r="17" spans="1:15">
      <c r="A17" s="13" t="s">
        <v>1</v>
      </c>
      <c r="B17" s="19">
        <v>2.8</v>
      </c>
      <c r="C17" s="19">
        <v>3.6</v>
      </c>
      <c r="D17" s="19">
        <v>3.1</v>
      </c>
      <c r="E17" s="19">
        <v>3.1</v>
      </c>
      <c r="F17" s="19">
        <v>3.4</v>
      </c>
      <c r="G17" s="19">
        <v>3.6</v>
      </c>
      <c r="H17" s="19">
        <v>2.8</v>
      </c>
      <c r="I17" s="19">
        <v>4.0999999999999996</v>
      </c>
      <c r="J17" s="19">
        <v>-0.2</v>
      </c>
      <c r="K17" s="19">
        <v>2</v>
      </c>
      <c r="L17" s="291">
        <v>3.1</v>
      </c>
      <c r="M17" s="155">
        <v>2.4</v>
      </c>
      <c r="N17" s="282" t="s">
        <v>6</v>
      </c>
      <c r="O17" s="155">
        <v>2.8</v>
      </c>
    </row>
    <row r="18" spans="1:15">
      <c r="A18" s="18" t="s">
        <v>680</v>
      </c>
      <c r="B18" s="456"/>
      <c r="C18" s="456"/>
      <c r="D18" s="456">
        <v>5.7</v>
      </c>
      <c r="E18" s="456">
        <v>3.7</v>
      </c>
      <c r="F18" s="456">
        <v>2.5</v>
      </c>
      <c r="G18" s="456">
        <v>2.5</v>
      </c>
      <c r="H18" s="456">
        <v>3.8</v>
      </c>
      <c r="I18" s="456">
        <v>5.5</v>
      </c>
      <c r="J18" s="456">
        <v>0.9</v>
      </c>
      <c r="K18" s="456">
        <v>2.1</v>
      </c>
      <c r="L18" s="464">
        <v>2.1</v>
      </c>
      <c r="M18" s="155">
        <v>2.8</v>
      </c>
      <c r="N18" s="301" t="s">
        <v>680</v>
      </c>
      <c r="O18" s="287">
        <v>2.8</v>
      </c>
    </row>
    <row r="19" spans="1:15">
      <c r="A19" s="13" t="s">
        <v>0</v>
      </c>
      <c r="B19" s="19">
        <v>3.7</v>
      </c>
      <c r="C19" s="19">
        <v>3.9</v>
      </c>
      <c r="D19" s="19">
        <v>3.4</v>
      </c>
      <c r="E19" s="19">
        <v>3</v>
      </c>
      <c r="F19" s="19">
        <v>3.5</v>
      </c>
      <c r="G19" s="19">
        <v>3.3</v>
      </c>
      <c r="H19" s="19">
        <v>3</v>
      </c>
      <c r="I19" s="19">
        <v>4.2</v>
      </c>
      <c r="J19" s="19">
        <v>1.3</v>
      </c>
      <c r="K19" s="19">
        <v>4.7</v>
      </c>
      <c r="L19" s="291">
        <v>3.1</v>
      </c>
      <c r="M19" s="155">
        <v>1</v>
      </c>
      <c r="N19" s="282" t="s">
        <v>8</v>
      </c>
      <c r="O19" s="155">
        <v>2.6</v>
      </c>
    </row>
    <row r="20" spans="1:15">
      <c r="A20" s="13" t="s">
        <v>3</v>
      </c>
      <c r="B20" s="19">
        <v>4.4000000000000004</v>
      </c>
      <c r="C20" s="19">
        <v>3.7</v>
      </c>
      <c r="D20" s="19">
        <v>3.3</v>
      </c>
      <c r="E20" s="19">
        <v>2.5</v>
      </c>
      <c r="F20" s="19">
        <v>2.1</v>
      </c>
      <c r="G20" s="19">
        <v>3</v>
      </c>
      <c r="H20" s="19">
        <v>2.4</v>
      </c>
      <c r="I20" s="19">
        <v>2.7</v>
      </c>
      <c r="J20" s="19">
        <v>-0.9</v>
      </c>
      <c r="K20" s="19">
        <v>1.4</v>
      </c>
      <c r="L20" s="291">
        <v>3.6</v>
      </c>
      <c r="M20" s="155">
        <v>2.8</v>
      </c>
      <c r="N20" s="282" t="s">
        <v>9</v>
      </c>
      <c r="O20" s="155">
        <v>2.5</v>
      </c>
    </row>
    <row r="21" spans="1:15">
      <c r="A21" s="13" t="s">
        <v>4</v>
      </c>
      <c r="B21" s="19">
        <v>4</v>
      </c>
      <c r="C21" s="19">
        <v>4.7</v>
      </c>
      <c r="D21" s="19">
        <v>4</v>
      </c>
      <c r="E21" s="19">
        <v>2.2999999999999998</v>
      </c>
      <c r="F21" s="19">
        <v>2.2000000000000002</v>
      </c>
      <c r="G21" s="19">
        <v>2.7</v>
      </c>
      <c r="H21" s="19">
        <v>2.9</v>
      </c>
      <c r="I21" s="19">
        <v>3.1</v>
      </c>
      <c r="J21" s="19">
        <v>-1.7</v>
      </c>
      <c r="K21" s="19">
        <v>-1.6</v>
      </c>
      <c r="L21" s="291">
        <v>1.2</v>
      </c>
      <c r="M21" s="155">
        <v>1.9</v>
      </c>
      <c r="N21" s="282" t="s">
        <v>1</v>
      </c>
      <c r="O21" s="155">
        <v>2.4</v>
      </c>
    </row>
    <row r="22" spans="1:15">
      <c r="A22" s="13" t="s">
        <v>30</v>
      </c>
      <c r="B22" s="293">
        <v>7.2</v>
      </c>
      <c r="C22" s="293">
        <v>3.5</v>
      </c>
      <c r="D22" s="293">
        <v>8.4</v>
      </c>
      <c r="E22" s="293">
        <v>7.5</v>
      </c>
      <c r="F22" s="293">
        <v>2.8</v>
      </c>
      <c r="G22" s="293">
        <v>4.3</v>
      </c>
      <c r="H22" s="293">
        <v>1.9</v>
      </c>
      <c r="I22" s="293">
        <v>3.9</v>
      </c>
      <c r="J22" s="293">
        <v>0.9</v>
      </c>
      <c r="K22" s="293">
        <v>0.7</v>
      </c>
      <c r="L22" s="294">
        <v>4.0999999999999996</v>
      </c>
      <c r="M22" s="287">
        <v>3.7</v>
      </c>
      <c r="N22" s="282" t="s">
        <v>5</v>
      </c>
      <c r="O22" s="155">
        <v>2.1</v>
      </c>
    </row>
    <row r="23" spans="1:15">
      <c r="A23" s="385" t="s">
        <v>2</v>
      </c>
      <c r="B23" s="284">
        <v>2.2999999999999998</v>
      </c>
      <c r="C23" s="284">
        <v>2.6</v>
      </c>
      <c r="D23" s="284">
        <v>2.8</v>
      </c>
      <c r="E23" s="284">
        <v>2.2999999999999998</v>
      </c>
      <c r="F23" s="284">
        <v>2.2000000000000002</v>
      </c>
      <c r="G23" s="284">
        <v>2.2000000000000002</v>
      </c>
      <c r="H23" s="284">
        <v>2</v>
      </c>
      <c r="I23" s="284">
        <v>3.5</v>
      </c>
      <c r="J23" s="284">
        <v>0.8</v>
      </c>
      <c r="K23" s="284">
        <v>1.6</v>
      </c>
      <c r="L23" s="284">
        <v>2.9</v>
      </c>
      <c r="M23" s="155">
        <v>3.3</v>
      </c>
      <c r="N23" s="385" t="s">
        <v>4</v>
      </c>
      <c r="O23" s="155">
        <v>1.9</v>
      </c>
    </row>
    <row r="24" spans="1:15">
      <c r="A24" s="385" t="s">
        <v>6</v>
      </c>
      <c r="B24" s="284">
        <v>5.0999999999999996</v>
      </c>
      <c r="C24" s="284">
        <v>3.9</v>
      </c>
      <c r="D24" s="284">
        <v>2.2000000000000002</v>
      </c>
      <c r="E24" s="284">
        <v>1.4</v>
      </c>
      <c r="F24" s="284">
        <v>1.5</v>
      </c>
      <c r="G24" s="284">
        <v>1.7</v>
      </c>
      <c r="H24" s="284">
        <v>1.6</v>
      </c>
      <c r="I24" s="284">
        <v>2.2000000000000002</v>
      </c>
      <c r="J24" s="284">
        <v>1</v>
      </c>
      <c r="K24" s="284">
        <v>0.9</v>
      </c>
      <c r="L24" s="284">
        <v>2.5</v>
      </c>
      <c r="M24" s="155">
        <v>2.8</v>
      </c>
      <c r="N24" s="385" t="s">
        <v>0</v>
      </c>
      <c r="O24" s="155">
        <v>1</v>
      </c>
    </row>
    <row r="25" spans="1:15">
      <c r="A25" s="1"/>
      <c r="B25" s="1"/>
    </row>
    <row r="26" spans="1:15">
      <c r="A26" s="1" t="s">
        <v>52</v>
      </c>
    </row>
    <row r="27" spans="1:15">
      <c r="A27" s="1" t="s">
        <v>53</v>
      </c>
      <c r="B27" s="1" t="s">
        <v>54</v>
      </c>
    </row>
    <row r="28" spans="1:15">
      <c r="A28" s="1" t="s">
        <v>55</v>
      </c>
      <c r="B28" s="1" t="s">
        <v>56</v>
      </c>
    </row>
  </sheetData>
  <phoneticPr fontId="93" type="noConversion"/>
  <hyperlinks>
    <hyperlink ref="L1" location="Zoznam!A1" display="Späť na zoznam"/>
  </hyperlink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dimension ref="A1:IV29"/>
  <sheetViews>
    <sheetView topLeftCell="A10" workbookViewId="0">
      <selection activeCell="R11" sqref="R11"/>
    </sheetView>
  </sheetViews>
  <sheetFormatPr defaultRowHeight="15"/>
  <sheetData>
    <row r="1" spans="1:256">
      <c r="A1" s="2" t="s">
        <v>63</v>
      </c>
      <c r="I1" s="5" t="s">
        <v>31</v>
      </c>
    </row>
    <row r="2" spans="1:256">
      <c r="A2" s="1" t="s">
        <v>64</v>
      </c>
    </row>
    <row r="3" spans="1:256">
      <c r="A3" s="5" t="s">
        <v>764</v>
      </c>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c r="AY3" s="7"/>
      <c r="AZ3" s="7"/>
      <c r="BA3" s="7"/>
      <c r="BB3" s="7"/>
      <c r="BC3" s="7"/>
      <c r="BD3" s="7"/>
      <c r="BE3" s="7"/>
      <c r="BF3" s="7"/>
      <c r="BG3" s="7"/>
      <c r="BH3" s="7"/>
      <c r="BI3" s="7"/>
      <c r="BJ3" s="7"/>
      <c r="BK3" s="7"/>
      <c r="BL3" s="7"/>
      <c r="BM3" s="7"/>
      <c r="BN3" s="7"/>
      <c r="BO3" s="7"/>
      <c r="BP3" s="7"/>
      <c r="BQ3" s="7"/>
      <c r="BR3" s="7"/>
      <c r="BS3" s="7"/>
      <c r="BT3" s="7"/>
      <c r="BU3" s="7"/>
      <c r="BV3" s="7"/>
      <c r="BW3" s="7"/>
      <c r="BX3" s="7"/>
      <c r="BY3" s="7"/>
      <c r="BZ3" s="7"/>
      <c r="CA3" s="7"/>
      <c r="CB3" s="7"/>
      <c r="CC3" s="7"/>
      <c r="CD3" s="7"/>
      <c r="CE3" s="7"/>
      <c r="CF3" s="7"/>
      <c r="CG3" s="7"/>
      <c r="CH3" s="7"/>
      <c r="CI3" s="7"/>
      <c r="CJ3" s="7"/>
      <c r="CK3" s="7"/>
      <c r="CL3" s="7"/>
      <c r="CM3" s="7"/>
      <c r="CN3" s="7"/>
      <c r="CO3" s="7"/>
      <c r="CP3" s="7"/>
      <c r="CQ3" s="7"/>
      <c r="CR3" s="7"/>
      <c r="CS3" s="7"/>
      <c r="CT3" s="7"/>
      <c r="CU3" s="7"/>
      <c r="CV3" s="7"/>
      <c r="CW3" s="7"/>
      <c r="CX3" s="7"/>
      <c r="CY3" s="7"/>
      <c r="CZ3" s="7"/>
      <c r="DA3" s="7"/>
      <c r="DB3" s="7"/>
      <c r="DC3" s="7"/>
      <c r="DD3" s="7"/>
      <c r="DE3" s="7"/>
      <c r="DF3" s="7"/>
      <c r="DG3" s="7"/>
      <c r="DH3" s="7"/>
      <c r="DI3" s="7"/>
      <c r="DJ3" s="7"/>
      <c r="DK3" s="7"/>
      <c r="DL3" s="7"/>
      <c r="DM3" s="7"/>
      <c r="DN3" s="7"/>
      <c r="DO3" s="7"/>
      <c r="DP3" s="7"/>
      <c r="DQ3" s="7"/>
      <c r="DR3" s="7"/>
      <c r="DS3" s="7"/>
      <c r="DT3" s="7"/>
      <c r="DU3" s="7"/>
      <c r="DV3" s="7"/>
      <c r="DW3" s="7"/>
      <c r="DX3" s="7"/>
      <c r="DY3" s="7"/>
      <c r="DZ3" s="7"/>
      <c r="EA3" s="7"/>
      <c r="EB3" s="7"/>
      <c r="EC3" s="7"/>
      <c r="ED3" s="7"/>
      <c r="EE3" s="7"/>
      <c r="EF3" s="7"/>
      <c r="EG3" s="7"/>
      <c r="EH3" s="7"/>
      <c r="EI3" s="7"/>
      <c r="EJ3" s="7"/>
      <c r="EK3" s="7"/>
      <c r="EL3" s="7"/>
      <c r="EM3" s="7"/>
      <c r="EN3" s="7"/>
      <c r="EO3" s="7"/>
      <c r="EP3" s="7"/>
      <c r="EQ3" s="7"/>
      <c r="ER3" s="7"/>
      <c r="ES3" s="7"/>
      <c r="ET3" s="7"/>
      <c r="EU3" s="7"/>
      <c r="EV3" s="7"/>
      <c r="EW3" s="7"/>
      <c r="EX3" s="7"/>
      <c r="EY3" s="7"/>
      <c r="EZ3" s="7"/>
      <c r="FA3" s="7"/>
      <c r="FB3" s="7"/>
      <c r="FC3" s="7"/>
      <c r="FD3" s="7"/>
      <c r="FE3" s="7"/>
      <c r="FF3" s="7"/>
      <c r="FG3" s="7"/>
      <c r="FH3" s="7"/>
      <c r="FI3" s="7"/>
      <c r="FJ3" s="7"/>
      <c r="FK3" s="7"/>
      <c r="FL3" s="7"/>
      <c r="FM3" s="7"/>
      <c r="FN3" s="7"/>
      <c r="FO3" s="7"/>
      <c r="FP3" s="7"/>
      <c r="FQ3" s="7"/>
      <c r="FR3" s="7"/>
      <c r="FS3" s="7"/>
      <c r="FT3" s="7"/>
      <c r="FU3" s="7"/>
      <c r="FV3" s="7"/>
      <c r="FW3" s="7"/>
      <c r="FX3" s="7"/>
      <c r="FY3" s="7"/>
      <c r="FZ3" s="7"/>
      <c r="GA3" s="7"/>
      <c r="GB3" s="7"/>
      <c r="GC3" s="7"/>
      <c r="GD3" s="7"/>
      <c r="GE3" s="7"/>
      <c r="GF3" s="7"/>
      <c r="GG3" s="7"/>
      <c r="GH3" s="7"/>
      <c r="GI3" s="7"/>
      <c r="GJ3" s="7"/>
      <c r="GK3" s="7"/>
      <c r="GL3" s="7"/>
      <c r="GM3" s="7"/>
      <c r="GN3" s="7"/>
      <c r="GO3" s="7"/>
      <c r="GP3" s="7"/>
      <c r="GQ3" s="7"/>
      <c r="GR3" s="7"/>
      <c r="GS3" s="7"/>
      <c r="GT3" s="7"/>
      <c r="GU3" s="7"/>
      <c r="GV3" s="7"/>
      <c r="GW3" s="7"/>
      <c r="GX3" s="7"/>
      <c r="GY3" s="7"/>
      <c r="GZ3" s="7"/>
      <c r="HA3" s="7"/>
      <c r="HB3" s="7"/>
      <c r="HC3" s="7"/>
      <c r="HD3" s="7"/>
      <c r="HE3" s="7"/>
      <c r="HF3" s="7"/>
      <c r="HG3" s="7"/>
      <c r="HH3" s="7"/>
      <c r="HI3" s="7"/>
      <c r="HJ3" s="7"/>
      <c r="HK3" s="7"/>
      <c r="HL3" s="7"/>
      <c r="HM3" s="7"/>
      <c r="HN3" s="7"/>
      <c r="HO3" s="7"/>
      <c r="HP3" s="7"/>
      <c r="HQ3" s="7"/>
      <c r="HR3" s="7"/>
      <c r="HS3" s="7"/>
      <c r="HT3" s="7"/>
      <c r="HU3" s="7"/>
      <c r="HV3" s="7"/>
      <c r="HW3" s="7"/>
      <c r="HX3" s="7"/>
      <c r="HY3" s="7"/>
      <c r="HZ3" s="7"/>
      <c r="IA3" s="7"/>
      <c r="IB3" s="7"/>
      <c r="IC3" s="7"/>
      <c r="ID3" s="7"/>
      <c r="IE3" s="7"/>
      <c r="IF3" s="7"/>
      <c r="IG3" s="7"/>
      <c r="IH3" s="7"/>
      <c r="II3" s="7"/>
      <c r="IJ3" s="7"/>
      <c r="IK3" s="7"/>
      <c r="IL3" s="7"/>
      <c r="IM3" s="7"/>
      <c r="IN3" s="7"/>
      <c r="IO3" s="7"/>
      <c r="IP3" s="7"/>
      <c r="IQ3" s="7"/>
      <c r="IR3" s="7"/>
      <c r="IS3" s="7"/>
      <c r="IT3" s="7"/>
      <c r="IU3" s="7"/>
      <c r="IV3" s="7"/>
    </row>
    <row r="4" spans="1:256">
      <c r="A4" s="1" t="s">
        <v>47</v>
      </c>
      <c r="B4" s="17">
        <v>41204.369131944448</v>
      </c>
    </row>
    <row r="5" spans="1:256">
      <c r="A5" s="1" t="s">
        <v>48</v>
      </c>
      <c r="B5" s="17">
        <v>41220.573792152776</v>
      </c>
    </row>
    <row r="6" spans="1:256">
      <c r="A6" s="1" t="s">
        <v>10</v>
      </c>
      <c r="B6" s="1" t="s">
        <v>11</v>
      </c>
    </row>
    <row r="8" spans="1:256">
      <c r="A8" s="1" t="s">
        <v>12</v>
      </c>
      <c r="B8" s="1" t="s">
        <v>68</v>
      </c>
    </row>
    <row r="9" spans="1:256">
      <c r="A9" s="1" t="s">
        <v>65</v>
      </c>
      <c r="B9" s="1" t="s">
        <v>66</v>
      </c>
    </row>
    <row r="10" spans="1:256">
      <c r="A10" s="1" t="s">
        <v>14</v>
      </c>
      <c r="B10" s="1" t="s">
        <v>67</v>
      </c>
    </row>
    <row r="12" spans="1:256">
      <c r="A12" s="18" t="s">
        <v>16</v>
      </c>
      <c r="B12" s="18" t="s">
        <v>17</v>
      </c>
      <c r="C12" s="18" t="s">
        <v>18</v>
      </c>
      <c r="D12" s="18" t="s">
        <v>19</v>
      </c>
      <c r="E12" s="18" t="s">
        <v>20</v>
      </c>
      <c r="F12" s="18" t="s">
        <v>21</v>
      </c>
      <c r="G12" s="18" t="s">
        <v>22</v>
      </c>
      <c r="H12" s="18" t="s">
        <v>23</v>
      </c>
      <c r="I12" s="18" t="s">
        <v>24</v>
      </c>
      <c r="J12" s="18" t="s">
        <v>25</v>
      </c>
      <c r="K12" s="18" t="s">
        <v>26</v>
      </c>
      <c r="L12" s="18" t="s">
        <v>27</v>
      </c>
      <c r="M12" s="292">
        <v>2012</v>
      </c>
      <c r="N12" s="18" t="s">
        <v>16</v>
      </c>
      <c r="O12" s="18">
        <v>2012</v>
      </c>
    </row>
    <row r="13" spans="1:256">
      <c r="A13" s="13" t="s">
        <v>9</v>
      </c>
      <c r="B13" s="19">
        <v>45.2</v>
      </c>
      <c r="C13" s="19">
        <v>44.8</v>
      </c>
      <c r="D13" s="19">
        <v>44.8</v>
      </c>
      <c r="E13" s="19">
        <v>44.5</v>
      </c>
      <c r="F13" s="19">
        <v>44.8</v>
      </c>
      <c r="G13" s="19">
        <v>45.3</v>
      </c>
      <c r="H13" s="19">
        <v>45.3</v>
      </c>
      <c r="I13" s="19">
        <v>45</v>
      </c>
      <c r="J13" s="19">
        <v>44.9</v>
      </c>
      <c r="K13" s="19">
        <v>44.8</v>
      </c>
      <c r="L13" s="291">
        <v>45.4</v>
      </c>
      <c r="M13" s="295">
        <v>46.2</v>
      </c>
      <c r="N13" s="282" t="s">
        <v>7</v>
      </c>
      <c r="O13" s="19">
        <v>53.9</v>
      </c>
    </row>
    <row r="14" spans="1:256">
      <c r="A14" s="13" t="s">
        <v>8</v>
      </c>
      <c r="B14" s="19">
        <v>44.6</v>
      </c>
      <c r="C14" s="19">
        <v>44</v>
      </c>
      <c r="D14" s="19">
        <v>44</v>
      </c>
      <c r="E14" s="19">
        <v>43.9</v>
      </c>
      <c r="F14" s="19">
        <v>44.3</v>
      </c>
      <c r="G14" s="19">
        <v>44.7</v>
      </c>
      <c r="H14" s="19">
        <v>44.7</v>
      </c>
      <c r="I14" s="19">
        <v>44.7</v>
      </c>
      <c r="J14" s="19">
        <v>44.2</v>
      </c>
      <c r="K14" s="19">
        <v>44.1</v>
      </c>
      <c r="L14" s="291">
        <v>44.7</v>
      </c>
      <c r="M14" s="295">
        <v>45.4</v>
      </c>
      <c r="N14" s="282" t="s">
        <v>2</v>
      </c>
      <c r="O14" s="19">
        <v>46.1</v>
      </c>
    </row>
    <row r="15" spans="1:256">
      <c r="A15" s="13" t="s">
        <v>7</v>
      </c>
      <c r="B15" s="19">
        <v>53.1</v>
      </c>
      <c r="C15" s="19">
        <v>53.2</v>
      </c>
      <c r="D15" s="19">
        <v>52.8</v>
      </c>
      <c r="E15" s="19">
        <v>52.5</v>
      </c>
      <c r="F15" s="19">
        <v>53</v>
      </c>
      <c r="G15" s="19">
        <v>53.3</v>
      </c>
      <c r="H15" s="19">
        <v>52.7</v>
      </c>
      <c r="I15" s="19">
        <v>53.6</v>
      </c>
      <c r="J15" s="19">
        <v>53.4</v>
      </c>
      <c r="K15" s="19">
        <v>53</v>
      </c>
      <c r="L15" s="291">
        <v>53.9</v>
      </c>
      <c r="M15" s="295">
        <v>53.7</v>
      </c>
      <c r="N15" s="282" t="s">
        <v>9</v>
      </c>
      <c r="O15" s="19">
        <v>45.4</v>
      </c>
    </row>
    <row r="16" spans="1:256">
      <c r="A16" s="13" t="s">
        <v>0</v>
      </c>
      <c r="B16" s="19">
        <v>40.9</v>
      </c>
      <c r="C16" s="19">
        <v>40.299999999999997</v>
      </c>
      <c r="D16" s="19">
        <v>39</v>
      </c>
      <c r="E16" s="19">
        <v>38.1</v>
      </c>
      <c r="F16" s="19">
        <v>39</v>
      </c>
      <c r="G16" s="19">
        <v>39.200000000000003</v>
      </c>
      <c r="H16" s="19">
        <v>40.700000000000003</v>
      </c>
      <c r="I16" s="19">
        <v>40.700000000000003</v>
      </c>
      <c r="J16" s="19">
        <v>38.299999999999997</v>
      </c>
      <c r="K16" s="19">
        <v>40.6</v>
      </c>
      <c r="L16" s="291">
        <v>42.3</v>
      </c>
      <c r="M16" s="295">
        <v>44.7</v>
      </c>
      <c r="N16" s="282" t="s">
        <v>6</v>
      </c>
      <c r="O16" s="19">
        <v>45.4</v>
      </c>
    </row>
    <row r="17" spans="1:15">
      <c r="A17" s="13" t="s">
        <v>6</v>
      </c>
      <c r="B17" s="19">
        <v>45.1</v>
      </c>
      <c r="C17" s="19">
        <v>44.1</v>
      </c>
      <c r="D17" s="19">
        <v>43.9</v>
      </c>
      <c r="E17" s="19">
        <v>44.3</v>
      </c>
      <c r="F17" s="19">
        <v>44.5</v>
      </c>
      <c r="G17" s="19">
        <v>46.1</v>
      </c>
      <c r="H17" s="19">
        <v>45.4</v>
      </c>
      <c r="I17" s="19">
        <v>46.7</v>
      </c>
      <c r="J17" s="19">
        <v>45.8</v>
      </c>
      <c r="K17" s="19">
        <v>46.1</v>
      </c>
      <c r="L17" s="291">
        <v>45.4</v>
      </c>
      <c r="M17" s="295">
        <v>46.4</v>
      </c>
      <c r="N17" s="282" t="s">
        <v>3</v>
      </c>
      <c r="O17" s="19">
        <v>45</v>
      </c>
    </row>
    <row r="18" spans="1:15">
      <c r="A18" s="18" t="s">
        <v>680</v>
      </c>
      <c r="B18" s="465">
        <v>43.4</v>
      </c>
      <c r="C18" s="465">
        <v>43.8</v>
      </c>
      <c r="D18" s="465">
        <v>43.6</v>
      </c>
      <c r="E18" s="465">
        <v>43.5</v>
      </c>
      <c r="F18" s="465">
        <v>43.8</v>
      </c>
      <c r="G18" s="465">
        <v>43.2</v>
      </c>
      <c r="H18" s="465">
        <v>42.4</v>
      </c>
      <c r="I18" s="465">
        <v>42.4</v>
      </c>
      <c r="J18" s="465">
        <v>43.1</v>
      </c>
      <c r="K18" s="465">
        <v>44.5</v>
      </c>
      <c r="L18" s="467">
        <v>44.4</v>
      </c>
      <c r="M18" s="300">
        <v>45</v>
      </c>
      <c r="N18" s="468" t="s">
        <v>680</v>
      </c>
      <c r="O18" s="465">
        <v>45</v>
      </c>
    </row>
    <row r="19" spans="1:15">
      <c r="A19" s="13" t="s">
        <v>4</v>
      </c>
      <c r="B19" s="19">
        <v>34.1</v>
      </c>
      <c r="C19" s="19">
        <v>33.200000000000003</v>
      </c>
      <c r="D19" s="19">
        <v>33.6</v>
      </c>
      <c r="E19" s="19">
        <v>35</v>
      </c>
      <c r="F19" s="19">
        <v>35.5</v>
      </c>
      <c r="G19" s="19">
        <v>37.299999999999997</v>
      </c>
      <c r="H19" s="19">
        <v>36.9</v>
      </c>
      <c r="I19" s="19">
        <v>35.700000000000003</v>
      </c>
      <c r="J19" s="19">
        <v>34.700000000000003</v>
      </c>
      <c r="K19" s="19">
        <v>35.200000000000003</v>
      </c>
      <c r="L19" s="291">
        <v>34.9</v>
      </c>
      <c r="M19" s="295">
        <v>34.6</v>
      </c>
      <c r="N19" s="282" t="s">
        <v>8</v>
      </c>
      <c r="O19" s="19">
        <v>44.7</v>
      </c>
    </row>
    <row r="20" spans="1:15">
      <c r="A20" s="13" t="s">
        <v>5</v>
      </c>
      <c r="B20" s="19">
        <v>44.5</v>
      </c>
      <c r="C20" s="19">
        <v>44.1</v>
      </c>
      <c r="D20" s="19">
        <v>44.3</v>
      </c>
      <c r="E20" s="19">
        <v>43.3</v>
      </c>
      <c r="F20" s="19">
        <v>43.6</v>
      </c>
      <c r="G20" s="19">
        <v>43.7</v>
      </c>
      <c r="H20" s="19">
        <v>43.7</v>
      </c>
      <c r="I20" s="19">
        <v>44</v>
      </c>
      <c r="J20" s="19">
        <v>45.1</v>
      </c>
      <c r="K20" s="19">
        <v>43.6</v>
      </c>
      <c r="L20" s="291">
        <v>44.5</v>
      </c>
      <c r="M20" s="296">
        <v>45.2</v>
      </c>
      <c r="N20" s="282" t="s">
        <v>5</v>
      </c>
      <c r="O20" s="19">
        <v>44.5</v>
      </c>
    </row>
    <row r="21" spans="1:15">
      <c r="A21" s="13" t="s">
        <v>3</v>
      </c>
      <c r="B21" s="19">
        <v>38.299999999999997</v>
      </c>
      <c r="C21" s="19">
        <v>39.6</v>
      </c>
      <c r="D21" s="19">
        <v>40.9</v>
      </c>
      <c r="E21" s="19">
        <v>41.4</v>
      </c>
      <c r="F21" s="19">
        <v>40.1</v>
      </c>
      <c r="G21" s="19">
        <v>40.6</v>
      </c>
      <c r="H21" s="19">
        <v>41.1</v>
      </c>
      <c r="I21" s="19">
        <v>41.1</v>
      </c>
      <c r="J21" s="19">
        <v>39.6</v>
      </c>
      <c r="K21" s="19">
        <v>41.4</v>
      </c>
      <c r="L21" s="291">
        <v>45</v>
      </c>
      <c r="M21" s="296">
        <v>41</v>
      </c>
      <c r="N21" s="282" t="s">
        <v>0</v>
      </c>
      <c r="O21" s="19">
        <v>42.3</v>
      </c>
    </row>
    <row r="22" spans="1:15">
      <c r="A22" s="18" t="s">
        <v>681</v>
      </c>
      <c r="B22" s="466">
        <v>35.700000000000003</v>
      </c>
      <c r="C22" s="466">
        <v>35.6</v>
      </c>
      <c r="D22" s="466">
        <v>38</v>
      </c>
      <c r="E22" s="466">
        <v>38.299999999999997</v>
      </c>
      <c r="F22" s="466">
        <v>40.700000000000003</v>
      </c>
      <c r="G22" s="466">
        <v>41.4</v>
      </c>
      <c r="H22" s="466">
        <v>44.8</v>
      </c>
      <c r="I22" s="465">
        <v>43.1</v>
      </c>
      <c r="J22" s="465">
        <v>40.1</v>
      </c>
      <c r="K22" s="465">
        <v>40.9</v>
      </c>
      <c r="L22" s="467">
        <v>39.700000000000003</v>
      </c>
      <c r="M22" s="300">
        <v>40</v>
      </c>
      <c r="N22" s="468" t="s">
        <v>681</v>
      </c>
      <c r="O22" s="465">
        <v>40</v>
      </c>
    </row>
    <row r="23" spans="1:15">
      <c r="A23" s="13" t="s">
        <v>30</v>
      </c>
      <c r="B23" s="293">
        <v>38</v>
      </c>
      <c r="C23" s="293">
        <v>36.799999999999997</v>
      </c>
      <c r="D23" s="293">
        <v>37.4</v>
      </c>
      <c r="E23" s="293">
        <v>35.299999999999997</v>
      </c>
      <c r="F23" s="293">
        <v>35.200000000000003</v>
      </c>
      <c r="G23" s="293">
        <v>33.299999999999997</v>
      </c>
      <c r="H23" s="293">
        <v>32.4</v>
      </c>
      <c r="I23" s="293">
        <v>32.799999999999997</v>
      </c>
      <c r="J23" s="293">
        <v>33.5</v>
      </c>
      <c r="K23" s="293">
        <v>32.299999999999997</v>
      </c>
      <c r="L23" s="294">
        <v>33.200000000000003</v>
      </c>
      <c r="M23" s="297">
        <v>33.1</v>
      </c>
      <c r="N23" s="282" t="s">
        <v>1</v>
      </c>
      <c r="O23" s="19">
        <v>35.700000000000003</v>
      </c>
    </row>
    <row r="24" spans="1:15">
      <c r="A24" s="385" t="s">
        <v>1</v>
      </c>
      <c r="B24" s="284">
        <v>38.1</v>
      </c>
      <c r="C24" s="284">
        <v>38.700000000000003</v>
      </c>
      <c r="D24" s="284">
        <v>38</v>
      </c>
      <c r="E24" s="284">
        <v>38.799999999999997</v>
      </c>
      <c r="F24" s="284">
        <v>39.700000000000003</v>
      </c>
      <c r="G24" s="284">
        <v>40.700000000000003</v>
      </c>
      <c r="H24" s="284">
        <v>41.1</v>
      </c>
      <c r="I24" s="284">
        <v>37</v>
      </c>
      <c r="J24" s="284">
        <v>35.1</v>
      </c>
      <c r="K24" s="284">
        <v>36.6</v>
      </c>
      <c r="L24" s="284">
        <v>35.700000000000003</v>
      </c>
      <c r="M24" s="298">
        <v>36.4</v>
      </c>
      <c r="N24" s="385" t="s">
        <v>4</v>
      </c>
      <c r="O24" s="284">
        <v>34.9</v>
      </c>
    </row>
    <row r="25" spans="1:15">
      <c r="A25" s="385" t="s">
        <v>2</v>
      </c>
      <c r="B25" s="284">
        <v>44.5</v>
      </c>
      <c r="C25" s="284">
        <v>44</v>
      </c>
      <c r="D25" s="284">
        <v>44.4</v>
      </c>
      <c r="E25" s="284">
        <v>44</v>
      </c>
      <c r="F25" s="284">
        <v>43.4</v>
      </c>
      <c r="G25" s="284">
        <v>45</v>
      </c>
      <c r="H25" s="284">
        <v>46</v>
      </c>
      <c r="I25" s="284">
        <v>45.9</v>
      </c>
      <c r="J25" s="284">
        <v>46.5</v>
      </c>
      <c r="K25" s="284">
        <v>46</v>
      </c>
      <c r="L25" s="284">
        <v>46.1</v>
      </c>
      <c r="M25" s="298">
        <v>47.7</v>
      </c>
      <c r="N25" s="385" t="s">
        <v>30</v>
      </c>
      <c r="O25" s="284">
        <v>33.200000000000003</v>
      </c>
    </row>
    <row r="26" spans="1:15">
      <c r="A26" s="1"/>
      <c r="B26" s="1"/>
    </row>
    <row r="27" spans="1:15">
      <c r="A27" s="1" t="s">
        <v>52</v>
      </c>
    </row>
    <row r="28" spans="1:15">
      <c r="A28" s="1" t="s">
        <v>53</v>
      </c>
      <c r="B28" s="1" t="s">
        <v>54</v>
      </c>
    </row>
    <row r="29" spans="1:15">
      <c r="A29" s="1" t="s">
        <v>55</v>
      </c>
      <c r="B29" s="1" t="s">
        <v>56</v>
      </c>
    </row>
  </sheetData>
  <phoneticPr fontId="93" type="noConversion"/>
  <hyperlinks>
    <hyperlink ref="I1" location="Zoznam!A1" display="Späť na zoznam"/>
    <hyperlink ref="A3" r:id="rId1"/>
  </hyperlinks>
  <pageMargins left="0.7" right="0.7" top="0.75" bottom="0.75" header="0.3" footer="0.3"/>
  <pageSetup paperSize="9" orientation="portrait" r:id="rId2"/>
  <drawing r:id="rId3"/>
</worksheet>
</file>

<file path=xl/worksheets/sheet9.xml><?xml version="1.0" encoding="utf-8"?>
<worksheet xmlns="http://schemas.openxmlformats.org/spreadsheetml/2006/main" xmlns:r="http://schemas.openxmlformats.org/officeDocument/2006/relationships">
  <dimension ref="A1:IV29"/>
  <sheetViews>
    <sheetView topLeftCell="A7" workbookViewId="0">
      <selection activeCell="M16" sqref="M16"/>
    </sheetView>
  </sheetViews>
  <sheetFormatPr defaultRowHeight="15"/>
  <sheetData>
    <row r="1" spans="1:256">
      <c r="A1" s="2" t="s">
        <v>72</v>
      </c>
      <c r="K1" s="5" t="s">
        <v>31</v>
      </c>
      <c r="Q1" s="2" t="s">
        <v>639</v>
      </c>
    </row>
    <row r="2" spans="1:256">
      <c r="A2" s="1" t="s">
        <v>73</v>
      </c>
      <c r="Q2" s="1" t="s">
        <v>73</v>
      </c>
    </row>
    <row r="3" spans="1:256">
      <c r="A3" s="5" t="s">
        <v>767</v>
      </c>
      <c r="M3" s="7"/>
      <c r="N3" s="7"/>
      <c r="O3" s="7"/>
      <c r="P3" s="7"/>
      <c r="Q3" s="5" t="s">
        <v>764</v>
      </c>
      <c r="AC3" s="7"/>
      <c r="AD3" s="7"/>
      <c r="AE3" s="7"/>
      <c r="AF3" s="7"/>
      <c r="AG3" s="7"/>
      <c r="AH3" s="7"/>
      <c r="AI3" s="7"/>
      <c r="AJ3" s="7"/>
      <c r="AK3" s="7"/>
      <c r="AL3" s="7"/>
      <c r="AM3" s="7"/>
      <c r="AN3" s="7"/>
      <c r="AO3" s="7"/>
      <c r="AP3" s="7"/>
      <c r="AQ3" s="7"/>
      <c r="AR3" s="7"/>
      <c r="AS3" s="7"/>
      <c r="AT3" s="7"/>
      <c r="AU3" s="7"/>
      <c r="AV3" s="7"/>
      <c r="AW3" s="7"/>
      <c r="AX3" s="7"/>
      <c r="AY3" s="7"/>
      <c r="AZ3" s="7"/>
      <c r="BA3" s="7"/>
      <c r="BB3" s="7"/>
      <c r="BC3" s="7"/>
      <c r="BD3" s="7"/>
      <c r="BE3" s="7"/>
      <c r="BF3" s="7"/>
      <c r="BG3" s="7"/>
      <c r="BH3" s="7"/>
      <c r="BI3" s="7"/>
      <c r="BJ3" s="7"/>
      <c r="BK3" s="7"/>
      <c r="BL3" s="7"/>
      <c r="BM3" s="7"/>
      <c r="BN3" s="7"/>
      <c r="BO3" s="7"/>
      <c r="BP3" s="7"/>
      <c r="BQ3" s="7"/>
      <c r="BR3" s="7"/>
      <c r="BS3" s="7"/>
      <c r="BT3" s="7"/>
      <c r="BU3" s="7"/>
      <c r="BV3" s="7"/>
      <c r="BW3" s="7"/>
      <c r="BX3" s="7"/>
      <c r="BY3" s="7"/>
      <c r="BZ3" s="7"/>
      <c r="CA3" s="7"/>
      <c r="CB3" s="7"/>
      <c r="CC3" s="7"/>
      <c r="CD3" s="7"/>
      <c r="CE3" s="7"/>
      <c r="CF3" s="7"/>
      <c r="CG3" s="7"/>
      <c r="CH3" s="7"/>
      <c r="CI3" s="7"/>
      <c r="CJ3" s="7"/>
      <c r="CK3" s="7"/>
      <c r="CL3" s="7"/>
      <c r="CM3" s="7"/>
      <c r="CN3" s="7"/>
      <c r="CO3" s="7"/>
      <c r="CP3" s="7"/>
      <c r="CQ3" s="7"/>
      <c r="CR3" s="7"/>
      <c r="CS3" s="7"/>
      <c r="CT3" s="7"/>
      <c r="CU3" s="7"/>
      <c r="CV3" s="7"/>
      <c r="CW3" s="7"/>
      <c r="CX3" s="7"/>
      <c r="CY3" s="7"/>
      <c r="CZ3" s="7"/>
      <c r="DA3" s="7"/>
      <c r="DB3" s="7"/>
      <c r="DC3" s="7"/>
      <c r="DD3" s="7"/>
      <c r="DE3" s="7"/>
      <c r="DF3" s="7"/>
      <c r="DG3" s="7"/>
      <c r="DH3" s="7"/>
      <c r="DI3" s="7"/>
      <c r="DJ3" s="7"/>
      <c r="DK3" s="7"/>
      <c r="DL3" s="7"/>
      <c r="DM3" s="7"/>
      <c r="DN3" s="7"/>
      <c r="DO3" s="7"/>
      <c r="DP3" s="7"/>
      <c r="DQ3" s="7"/>
      <c r="DR3" s="7"/>
      <c r="DS3" s="7"/>
      <c r="DT3" s="7"/>
      <c r="DU3" s="7"/>
      <c r="DV3" s="7"/>
      <c r="DW3" s="7"/>
      <c r="DX3" s="7"/>
      <c r="DY3" s="7"/>
      <c r="DZ3" s="7"/>
      <c r="EA3" s="7"/>
      <c r="EB3" s="7"/>
      <c r="EC3" s="7"/>
      <c r="ED3" s="7"/>
      <c r="EE3" s="7"/>
      <c r="EF3" s="7"/>
      <c r="EG3" s="7"/>
      <c r="EH3" s="7"/>
      <c r="EI3" s="7"/>
      <c r="EJ3" s="7"/>
      <c r="EK3" s="7"/>
      <c r="EL3" s="7"/>
      <c r="EM3" s="7"/>
      <c r="EN3" s="7"/>
      <c r="EO3" s="7"/>
      <c r="EP3" s="7"/>
      <c r="EQ3" s="7"/>
      <c r="ER3" s="7"/>
      <c r="ES3" s="7"/>
      <c r="ET3" s="7"/>
      <c r="EU3" s="7"/>
      <c r="EV3" s="7"/>
      <c r="EW3" s="7"/>
      <c r="EX3" s="7"/>
      <c r="EY3" s="7"/>
      <c r="EZ3" s="7"/>
      <c r="FA3" s="7"/>
      <c r="FB3" s="7"/>
      <c r="FC3" s="7"/>
      <c r="FD3" s="7"/>
      <c r="FE3" s="7"/>
      <c r="FF3" s="7"/>
      <c r="FG3" s="7"/>
      <c r="FH3" s="7"/>
      <c r="FI3" s="7"/>
      <c r="FJ3" s="7"/>
      <c r="FK3" s="7"/>
      <c r="FL3" s="7"/>
      <c r="FM3" s="7"/>
      <c r="FN3" s="7"/>
      <c r="FO3" s="7"/>
      <c r="FP3" s="7"/>
      <c r="FQ3" s="7"/>
      <c r="FR3" s="7"/>
      <c r="FS3" s="7"/>
      <c r="FT3" s="7"/>
      <c r="FU3" s="7"/>
      <c r="FV3" s="7"/>
      <c r="FW3" s="7"/>
      <c r="FX3" s="7"/>
      <c r="FY3" s="7"/>
      <c r="FZ3" s="7"/>
      <c r="GA3" s="7"/>
      <c r="GB3" s="7"/>
      <c r="GC3" s="7"/>
      <c r="GD3" s="7"/>
      <c r="GE3" s="7"/>
      <c r="GF3" s="7"/>
      <c r="GG3" s="7"/>
      <c r="GH3" s="7"/>
      <c r="GI3" s="7"/>
      <c r="GJ3" s="7"/>
      <c r="GK3" s="7"/>
      <c r="GL3" s="7"/>
      <c r="GM3" s="7"/>
      <c r="GN3" s="7"/>
      <c r="GO3" s="7"/>
      <c r="GP3" s="7"/>
      <c r="GQ3" s="7"/>
      <c r="GR3" s="7"/>
      <c r="GS3" s="7"/>
      <c r="GT3" s="7"/>
      <c r="GU3" s="7"/>
      <c r="GV3" s="7"/>
      <c r="GW3" s="7"/>
      <c r="GX3" s="7"/>
      <c r="GY3" s="7"/>
      <c r="GZ3" s="7"/>
      <c r="HA3" s="7"/>
      <c r="HB3" s="7"/>
      <c r="HC3" s="7"/>
      <c r="HD3" s="7"/>
      <c r="HE3" s="7"/>
      <c r="HF3" s="7"/>
      <c r="HG3" s="7"/>
      <c r="HH3" s="7"/>
      <c r="HI3" s="7"/>
      <c r="HJ3" s="7"/>
      <c r="HK3" s="7"/>
      <c r="HL3" s="7"/>
      <c r="HM3" s="7"/>
      <c r="HN3" s="7"/>
      <c r="HO3" s="7"/>
      <c r="HP3" s="7"/>
      <c r="HQ3" s="7"/>
      <c r="HR3" s="7"/>
      <c r="HS3" s="7"/>
      <c r="HT3" s="7"/>
      <c r="HU3" s="7"/>
      <c r="HV3" s="7"/>
      <c r="HW3" s="7"/>
      <c r="HX3" s="7"/>
      <c r="HY3" s="7"/>
      <c r="HZ3" s="7"/>
      <c r="IA3" s="7"/>
      <c r="IB3" s="7"/>
      <c r="IC3" s="7"/>
      <c r="ID3" s="7"/>
      <c r="IE3" s="7"/>
      <c r="IF3" s="7"/>
      <c r="IG3" s="7"/>
      <c r="IH3" s="7"/>
      <c r="II3" s="7"/>
      <c r="IJ3" s="7"/>
      <c r="IK3" s="7"/>
      <c r="IL3" s="7"/>
      <c r="IM3" s="7"/>
      <c r="IN3" s="7"/>
      <c r="IO3" s="7"/>
      <c r="IP3" s="7"/>
      <c r="IQ3" s="7"/>
      <c r="IR3" s="7"/>
      <c r="IS3" s="7"/>
      <c r="IT3" s="7"/>
      <c r="IU3" s="7"/>
      <c r="IV3" s="7"/>
    </row>
    <row r="4" spans="1:256">
      <c r="A4" s="1" t="s">
        <v>47</v>
      </c>
      <c r="B4" s="17">
        <v>41403.090381944443</v>
      </c>
      <c r="Q4" s="1" t="s">
        <v>47</v>
      </c>
      <c r="R4" s="17">
        <v>41403.819537037038</v>
      </c>
    </row>
    <row r="5" spans="1:256">
      <c r="A5" s="1" t="s">
        <v>48</v>
      </c>
      <c r="B5" s="17">
        <v>41420.593078703707</v>
      </c>
      <c r="Q5" s="1" t="s">
        <v>48</v>
      </c>
      <c r="R5" s="17">
        <v>41420.947604166664</v>
      </c>
    </row>
    <row r="6" spans="1:256">
      <c r="A6" s="1" t="s">
        <v>10</v>
      </c>
      <c r="B6" s="1" t="s">
        <v>11</v>
      </c>
      <c r="Q6" s="1" t="s">
        <v>10</v>
      </c>
      <c r="R6" s="1" t="s">
        <v>11</v>
      </c>
    </row>
    <row r="8" spans="1:256">
      <c r="A8" s="1" t="s">
        <v>12</v>
      </c>
      <c r="B8" s="1" t="s">
        <v>68</v>
      </c>
      <c r="Q8" s="1" t="s">
        <v>12</v>
      </c>
      <c r="R8" s="1" t="s">
        <v>68</v>
      </c>
    </row>
    <row r="9" spans="1:256">
      <c r="A9" s="1" t="s">
        <v>65</v>
      </c>
      <c r="B9" s="1" t="s">
        <v>66</v>
      </c>
      <c r="Q9" s="1" t="s">
        <v>65</v>
      </c>
      <c r="R9" s="1" t="s">
        <v>66</v>
      </c>
    </row>
    <row r="10" spans="1:256">
      <c r="A10" s="1" t="s">
        <v>14</v>
      </c>
      <c r="B10" s="1" t="s">
        <v>74</v>
      </c>
      <c r="Q10" s="1" t="s">
        <v>14</v>
      </c>
      <c r="R10" s="1" t="s">
        <v>638</v>
      </c>
    </row>
    <row r="12" spans="1:256">
      <c r="A12" s="18" t="s">
        <v>16</v>
      </c>
      <c r="B12" s="18" t="s">
        <v>17</v>
      </c>
      <c r="C12" s="18" t="s">
        <v>18</v>
      </c>
      <c r="D12" s="18" t="s">
        <v>19</v>
      </c>
      <c r="E12" s="18" t="s">
        <v>20</v>
      </c>
      <c r="F12" s="18" t="s">
        <v>21</v>
      </c>
      <c r="G12" s="18" t="s">
        <v>22</v>
      </c>
      <c r="H12" s="18" t="s">
        <v>23</v>
      </c>
      <c r="I12" s="18" t="s">
        <v>24</v>
      </c>
      <c r="J12" s="18" t="s">
        <v>25</v>
      </c>
      <c r="K12" s="18" t="s">
        <v>26</v>
      </c>
      <c r="L12" s="18" t="s">
        <v>27</v>
      </c>
      <c r="M12" s="292">
        <v>2012</v>
      </c>
      <c r="N12" s="18" t="s">
        <v>16</v>
      </c>
      <c r="O12" s="18">
        <v>2012</v>
      </c>
      <c r="Q12" s="18" t="s">
        <v>16</v>
      </c>
      <c r="R12" s="18" t="s">
        <v>17</v>
      </c>
      <c r="S12" s="18" t="s">
        <v>18</v>
      </c>
      <c r="T12" s="18" t="s">
        <v>19</v>
      </c>
      <c r="U12" s="18" t="s">
        <v>20</v>
      </c>
      <c r="V12" s="18" t="s">
        <v>21</v>
      </c>
      <c r="W12" s="18" t="s">
        <v>22</v>
      </c>
      <c r="X12" s="18" t="s">
        <v>23</v>
      </c>
      <c r="Y12" s="18" t="s">
        <v>24</v>
      </c>
      <c r="Z12" s="18" t="s">
        <v>25</v>
      </c>
      <c r="AA12" s="18" t="s">
        <v>26</v>
      </c>
      <c r="AB12" s="18" t="s">
        <v>27</v>
      </c>
      <c r="AC12" s="292">
        <v>2012</v>
      </c>
    </row>
    <row r="13" spans="1:256">
      <c r="A13" s="13" t="s">
        <v>8</v>
      </c>
      <c r="B13" s="19">
        <v>-1.5</v>
      </c>
      <c r="C13" s="19">
        <v>-2.6</v>
      </c>
      <c r="D13" s="19">
        <v>-3.2</v>
      </c>
      <c r="E13" s="19">
        <v>-2.9</v>
      </c>
      <c r="F13" s="19">
        <v>-2.5</v>
      </c>
      <c r="G13" s="19">
        <v>-1.5</v>
      </c>
      <c r="H13" s="19">
        <v>-0.9</v>
      </c>
      <c r="I13" s="19">
        <v>-2.4</v>
      </c>
      <c r="J13" s="19">
        <v>-6.9</v>
      </c>
      <c r="K13" s="19">
        <v>-6.5</v>
      </c>
      <c r="L13" s="291">
        <v>-4.4000000000000004</v>
      </c>
      <c r="M13" s="155">
        <v>-4</v>
      </c>
      <c r="N13" s="282" t="s">
        <v>5</v>
      </c>
      <c r="O13" s="19">
        <v>0.2</v>
      </c>
      <c r="Q13" s="13" t="s">
        <v>5</v>
      </c>
      <c r="R13" s="19">
        <v>0</v>
      </c>
      <c r="S13" s="19">
        <v>-0.9</v>
      </c>
      <c r="T13" s="19">
        <v>-1.1000000000000001</v>
      </c>
      <c r="U13" s="19">
        <v>-0.9</v>
      </c>
      <c r="V13" s="19">
        <v>-0.5</v>
      </c>
      <c r="W13" s="19">
        <v>1.2</v>
      </c>
      <c r="X13" s="19">
        <v>3</v>
      </c>
      <c r="Y13" s="19">
        <v>2.7</v>
      </c>
      <c r="Z13" s="19">
        <v>-0.4</v>
      </c>
      <c r="AA13" s="19">
        <v>-1.6</v>
      </c>
      <c r="AB13" s="291">
        <v>1.8</v>
      </c>
      <c r="AC13" s="155">
        <v>2.6</v>
      </c>
    </row>
    <row r="14" spans="1:256">
      <c r="A14" s="13" t="s">
        <v>9</v>
      </c>
      <c r="B14" s="19">
        <v>-1.9</v>
      </c>
      <c r="C14" s="19">
        <v>-2.6</v>
      </c>
      <c r="D14" s="19">
        <v>-3.1</v>
      </c>
      <c r="E14" s="19">
        <v>-2.9</v>
      </c>
      <c r="F14" s="19">
        <v>-2.5</v>
      </c>
      <c r="G14" s="19">
        <v>-1.3</v>
      </c>
      <c r="H14" s="19">
        <v>-0.7</v>
      </c>
      <c r="I14" s="19">
        <v>-2.1</v>
      </c>
      <c r="J14" s="19">
        <v>-6.3</v>
      </c>
      <c r="K14" s="19">
        <v>-6.2</v>
      </c>
      <c r="L14" s="291">
        <v>-4.0999999999999996</v>
      </c>
      <c r="M14" s="155">
        <v>-3.7</v>
      </c>
      <c r="N14" s="282" t="s">
        <v>7</v>
      </c>
      <c r="O14" s="19">
        <v>-1.9</v>
      </c>
      <c r="Q14" s="13" t="s">
        <v>2</v>
      </c>
      <c r="R14" s="19">
        <v>3.1</v>
      </c>
      <c r="S14" s="19">
        <v>2.5</v>
      </c>
      <c r="T14" s="19">
        <v>1.5</v>
      </c>
      <c r="U14" s="19">
        <v>1.2</v>
      </c>
      <c r="V14" s="19">
        <v>0.2</v>
      </c>
      <c r="W14" s="19">
        <v>1.2</v>
      </c>
      <c r="X14" s="19">
        <v>3.4</v>
      </c>
      <c r="Y14" s="19">
        <v>2.5</v>
      </c>
      <c r="Z14" s="19">
        <v>-0.8</v>
      </c>
      <c r="AA14" s="19">
        <v>0.1</v>
      </c>
      <c r="AB14" s="291">
        <v>1</v>
      </c>
      <c r="AC14" s="155">
        <v>2.5</v>
      </c>
    </row>
    <row r="15" spans="1:256">
      <c r="A15" s="13" t="s">
        <v>7</v>
      </c>
      <c r="B15" s="19">
        <v>5.0999999999999996</v>
      </c>
      <c r="C15" s="19">
        <v>4.2</v>
      </c>
      <c r="D15" s="19">
        <v>2.6</v>
      </c>
      <c r="E15" s="19">
        <v>2.5</v>
      </c>
      <c r="F15" s="19">
        <v>2.9</v>
      </c>
      <c r="G15" s="19">
        <v>4.2</v>
      </c>
      <c r="H15" s="19">
        <v>5.3</v>
      </c>
      <c r="I15" s="19">
        <v>4.4000000000000004</v>
      </c>
      <c r="J15" s="19">
        <v>-2.5</v>
      </c>
      <c r="K15" s="19">
        <v>-2.5</v>
      </c>
      <c r="L15" s="291">
        <v>-0.6</v>
      </c>
      <c r="M15" s="155">
        <v>-1.9</v>
      </c>
      <c r="N15" s="282" t="s">
        <v>2</v>
      </c>
      <c r="O15" s="19">
        <v>-3</v>
      </c>
      <c r="Q15" s="13" t="s">
        <v>9</v>
      </c>
      <c r="R15" s="19">
        <v>1.8</v>
      </c>
      <c r="S15" s="19">
        <v>0.8</v>
      </c>
      <c r="T15" s="19">
        <v>0.1</v>
      </c>
      <c r="U15" s="19">
        <v>0.2</v>
      </c>
      <c r="V15" s="19">
        <v>0.5</v>
      </c>
      <c r="W15" s="19">
        <v>1.5</v>
      </c>
      <c r="X15" s="19">
        <v>2.2999999999999998</v>
      </c>
      <c r="Y15" s="19">
        <v>0.9</v>
      </c>
      <c r="Z15" s="19">
        <v>-3.5</v>
      </c>
      <c r="AA15" s="19">
        <v>-3.4</v>
      </c>
      <c r="AB15" s="291">
        <v>-1.1000000000000001</v>
      </c>
      <c r="AC15" s="284">
        <v>-0.6</v>
      </c>
    </row>
    <row r="16" spans="1:256">
      <c r="A16" s="13" t="s">
        <v>0</v>
      </c>
      <c r="B16" s="19">
        <v>-4.5</v>
      </c>
      <c r="C16" s="19">
        <v>-4.8</v>
      </c>
      <c r="D16" s="19">
        <v>-5.6</v>
      </c>
      <c r="E16" s="19">
        <v>-7.5</v>
      </c>
      <c r="F16" s="19">
        <v>-5.2</v>
      </c>
      <c r="G16" s="19">
        <v>-5.7</v>
      </c>
      <c r="H16" s="19">
        <v>-6.5</v>
      </c>
      <c r="I16" s="19">
        <v>-9.8000000000000007</v>
      </c>
      <c r="J16" s="19">
        <v>-15.6</v>
      </c>
      <c r="K16" s="19">
        <v>-10.7</v>
      </c>
      <c r="L16" s="291">
        <v>-9.4</v>
      </c>
      <c r="M16" s="155">
        <v>-10</v>
      </c>
      <c r="N16" s="282" t="s">
        <v>9</v>
      </c>
      <c r="O16" s="19">
        <v>-3.7</v>
      </c>
      <c r="Q16" s="13" t="s">
        <v>7</v>
      </c>
      <c r="R16" s="19">
        <v>7.8</v>
      </c>
      <c r="S16" s="19">
        <v>6.3</v>
      </c>
      <c r="T16" s="19">
        <v>4.4000000000000004</v>
      </c>
      <c r="U16" s="19">
        <v>4</v>
      </c>
      <c r="V16" s="19">
        <v>4.4000000000000004</v>
      </c>
      <c r="W16" s="19">
        <v>5.6</v>
      </c>
      <c r="X16" s="19">
        <v>6.8</v>
      </c>
      <c r="Y16" s="19">
        <v>5.8</v>
      </c>
      <c r="Z16" s="19">
        <v>-1.3</v>
      </c>
      <c r="AA16" s="19">
        <v>-1.4</v>
      </c>
      <c r="AB16" s="291">
        <v>0.5</v>
      </c>
      <c r="AC16" s="155">
        <v>-0.8</v>
      </c>
    </row>
    <row r="17" spans="1:29">
      <c r="A17" s="13" t="s">
        <v>6</v>
      </c>
      <c r="B17" s="19">
        <v>-0.2</v>
      </c>
      <c r="C17" s="19">
        <v>-2.1</v>
      </c>
      <c r="D17" s="19">
        <v>-3.1</v>
      </c>
      <c r="E17" s="19">
        <v>-1.7</v>
      </c>
      <c r="F17" s="19">
        <v>-0.3</v>
      </c>
      <c r="G17" s="19">
        <v>0.5</v>
      </c>
      <c r="H17" s="19">
        <v>0.2</v>
      </c>
      <c r="I17" s="19">
        <v>0.5</v>
      </c>
      <c r="J17" s="19">
        <v>-5.6</v>
      </c>
      <c r="K17" s="19">
        <v>-5.0999999999999996</v>
      </c>
      <c r="L17" s="291">
        <v>-4.5</v>
      </c>
      <c r="M17" s="155">
        <v>-4.0999999999999996</v>
      </c>
      <c r="N17" s="282" t="s">
        <v>8</v>
      </c>
      <c r="O17" s="19">
        <v>-4</v>
      </c>
      <c r="Q17" s="13" t="s">
        <v>8</v>
      </c>
      <c r="R17" s="19">
        <v>2</v>
      </c>
      <c r="S17" s="19">
        <v>0.6</v>
      </c>
      <c r="T17" s="19">
        <v>-0.2</v>
      </c>
      <c r="U17" s="19">
        <v>0</v>
      </c>
      <c r="V17" s="19">
        <v>0.3</v>
      </c>
      <c r="W17" s="19">
        <v>1.2</v>
      </c>
      <c r="X17" s="19">
        <v>1.8</v>
      </c>
      <c r="Y17" s="19">
        <v>0.4</v>
      </c>
      <c r="Z17" s="19">
        <v>-4.2</v>
      </c>
      <c r="AA17" s="19">
        <v>-3.8</v>
      </c>
      <c r="AB17" s="291">
        <v>-1.5</v>
      </c>
      <c r="AC17" s="155">
        <v>-1</v>
      </c>
    </row>
    <row r="18" spans="1:29">
      <c r="A18" s="18" t="s">
        <v>680</v>
      </c>
      <c r="B18" s="19"/>
      <c r="C18" s="19"/>
      <c r="D18" s="19">
        <v>-2.7</v>
      </c>
      <c r="E18" s="19">
        <v>-2.2999999999999998</v>
      </c>
      <c r="F18" s="19">
        <v>-1.5</v>
      </c>
      <c r="G18" s="19">
        <v>-1.4</v>
      </c>
      <c r="H18" s="19">
        <v>0</v>
      </c>
      <c r="I18" s="19">
        <v>-1.9</v>
      </c>
      <c r="J18" s="19">
        <v>-6.2</v>
      </c>
      <c r="K18" s="19">
        <v>-5.9</v>
      </c>
      <c r="L18" s="291">
        <v>-6.4</v>
      </c>
      <c r="M18" s="155">
        <v>-4</v>
      </c>
      <c r="N18" s="301" t="s">
        <v>680</v>
      </c>
      <c r="O18" s="456">
        <v>-4</v>
      </c>
      <c r="Q18" s="18" t="s">
        <v>680</v>
      </c>
      <c r="R18" s="456">
        <v>-1.6</v>
      </c>
      <c r="S18" s="456">
        <v>-0.3</v>
      </c>
      <c r="T18" s="456">
        <v>-0.7</v>
      </c>
      <c r="U18" s="456">
        <v>-0.6</v>
      </c>
      <c r="V18" s="456">
        <v>0.1</v>
      </c>
      <c r="W18" s="456">
        <v>0</v>
      </c>
      <c r="X18" s="456">
        <v>1.2</v>
      </c>
      <c r="Y18" s="456">
        <v>-0.8</v>
      </c>
      <c r="Z18" s="456">
        <v>-4.9000000000000004</v>
      </c>
      <c r="AA18" s="456">
        <v>-4.3</v>
      </c>
      <c r="AB18" s="464">
        <v>-4.4000000000000004</v>
      </c>
      <c r="AC18" s="155">
        <v>-1</v>
      </c>
    </row>
    <row r="19" spans="1:29">
      <c r="A19" s="13" t="s">
        <v>5</v>
      </c>
      <c r="B19" s="19">
        <v>-3.1</v>
      </c>
      <c r="C19" s="19">
        <v>-3.8</v>
      </c>
      <c r="D19" s="19">
        <v>-4.2</v>
      </c>
      <c r="E19" s="19">
        <v>-3.8</v>
      </c>
      <c r="F19" s="19">
        <v>-3.3</v>
      </c>
      <c r="G19" s="19">
        <v>-1.6</v>
      </c>
      <c r="H19" s="19">
        <v>0.2</v>
      </c>
      <c r="I19" s="19">
        <v>-0.1</v>
      </c>
      <c r="J19" s="19">
        <v>-3.1</v>
      </c>
      <c r="K19" s="19">
        <v>-4.0999999999999996</v>
      </c>
      <c r="L19" s="291">
        <v>-0.8</v>
      </c>
      <c r="M19" s="155">
        <v>0.2</v>
      </c>
      <c r="N19" s="282" t="s">
        <v>6</v>
      </c>
      <c r="O19" s="19">
        <v>-4.0999999999999996</v>
      </c>
      <c r="Q19" s="13" t="s">
        <v>3</v>
      </c>
      <c r="R19" s="19">
        <v>-1.8</v>
      </c>
      <c r="S19" s="19">
        <v>-0.6</v>
      </c>
      <c r="T19" s="19">
        <v>-1</v>
      </c>
      <c r="U19" s="19">
        <v>-1.4</v>
      </c>
      <c r="V19" s="19">
        <v>-4</v>
      </c>
      <c r="W19" s="19">
        <v>-1.8</v>
      </c>
      <c r="X19" s="19">
        <v>-0.2</v>
      </c>
      <c r="Y19" s="19">
        <v>-0.6</v>
      </c>
      <c r="Z19" s="19">
        <v>-7.3</v>
      </c>
      <c r="AA19" s="19">
        <v>-7</v>
      </c>
      <c r="AB19" s="291">
        <v>-0.4</v>
      </c>
      <c r="AC19" s="155">
        <v>-2</v>
      </c>
    </row>
    <row r="20" spans="1:29">
      <c r="A20" s="13" t="s">
        <v>3</v>
      </c>
      <c r="B20" s="19">
        <v>-4.8</v>
      </c>
      <c r="C20" s="19">
        <v>-3.4</v>
      </c>
      <c r="D20" s="19">
        <v>-3.7</v>
      </c>
      <c r="E20" s="19">
        <v>-4</v>
      </c>
      <c r="F20" s="19">
        <v>-6.5</v>
      </c>
      <c r="G20" s="19">
        <v>-4.5999999999999996</v>
      </c>
      <c r="H20" s="19">
        <v>-3.1</v>
      </c>
      <c r="I20" s="19">
        <v>-3.6</v>
      </c>
      <c r="J20" s="19">
        <v>-10.199999999999999</v>
      </c>
      <c r="K20" s="19">
        <v>-9.8000000000000007</v>
      </c>
      <c r="L20" s="291">
        <v>-4.4000000000000004</v>
      </c>
      <c r="M20" s="155">
        <v>-6.4</v>
      </c>
      <c r="N20" s="282" t="s">
        <v>30</v>
      </c>
      <c r="O20" s="19">
        <v>-4.3</v>
      </c>
      <c r="Q20" s="13" t="s">
        <v>6</v>
      </c>
      <c r="R20" s="19">
        <v>2.9</v>
      </c>
      <c r="S20" s="19">
        <v>0.7</v>
      </c>
      <c r="T20" s="19">
        <v>-0.6</v>
      </c>
      <c r="U20" s="19">
        <v>0.7</v>
      </c>
      <c r="V20" s="19">
        <v>2.1</v>
      </c>
      <c r="W20" s="19">
        <v>2.7</v>
      </c>
      <c r="X20" s="19">
        <v>2.4</v>
      </c>
      <c r="Y20" s="19">
        <v>2.7</v>
      </c>
      <c r="Z20" s="19">
        <v>-3.4</v>
      </c>
      <c r="AA20" s="19">
        <v>-3.1</v>
      </c>
      <c r="AB20" s="291">
        <v>-2.4</v>
      </c>
      <c r="AC20" s="155">
        <v>-2.2000000000000002</v>
      </c>
    </row>
    <row r="21" spans="1:29">
      <c r="A21" s="18" t="s">
        <v>681</v>
      </c>
      <c r="B21" s="19"/>
      <c r="C21" s="19"/>
      <c r="D21" s="19">
        <v>-6.6</v>
      </c>
      <c r="E21" s="19">
        <v>-4.0999999999999996</v>
      </c>
      <c r="F21" s="19">
        <v>-2.4</v>
      </c>
      <c r="G21" s="19">
        <v>-1.2</v>
      </c>
      <c r="H21" s="19">
        <v>3.5</v>
      </c>
      <c r="I21" s="19">
        <v>0.9</v>
      </c>
      <c r="J21" s="19">
        <v>-6.1</v>
      </c>
      <c r="K21" s="19">
        <v>-5.3</v>
      </c>
      <c r="L21" s="291">
        <v>-6.3</v>
      </c>
      <c r="M21" s="155">
        <v>-6.3</v>
      </c>
      <c r="N21" s="301" t="s">
        <v>681</v>
      </c>
      <c r="O21" s="456">
        <v>-6.3</v>
      </c>
      <c r="Q21" s="13" t="s">
        <v>30</v>
      </c>
      <c r="R21" s="19">
        <v>-2.5</v>
      </c>
      <c r="S21" s="19">
        <v>-4.7</v>
      </c>
      <c r="T21" s="19">
        <v>-0.3</v>
      </c>
      <c r="U21" s="19">
        <v>-0.2</v>
      </c>
      <c r="V21" s="19">
        <v>-1.1000000000000001</v>
      </c>
      <c r="W21" s="19">
        <v>-1.7</v>
      </c>
      <c r="X21" s="19">
        <v>-0.4</v>
      </c>
      <c r="Y21" s="19">
        <v>-0.8</v>
      </c>
      <c r="Z21" s="19">
        <v>-6.6</v>
      </c>
      <c r="AA21" s="19">
        <v>-6.3</v>
      </c>
      <c r="AB21" s="291">
        <v>-3.4</v>
      </c>
      <c r="AC21" s="155">
        <v>-2.5</v>
      </c>
    </row>
    <row r="22" spans="1:29">
      <c r="A22" s="13" t="s">
        <v>4</v>
      </c>
      <c r="B22" s="19">
        <v>0.9</v>
      </c>
      <c r="C22" s="19">
        <v>-0.4</v>
      </c>
      <c r="D22" s="19">
        <v>0.4</v>
      </c>
      <c r="E22" s="19">
        <v>1.4</v>
      </c>
      <c r="F22" s="19">
        <v>1.7</v>
      </c>
      <c r="G22" s="19">
        <v>2.9</v>
      </c>
      <c r="H22" s="19">
        <v>0.1</v>
      </c>
      <c r="I22" s="19">
        <v>-7.4</v>
      </c>
      <c r="J22" s="19">
        <v>-13.9</v>
      </c>
      <c r="K22" s="19">
        <v>-30.9</v>
      </c>
      <c r="L22" s="291">
        <v>-13.4</v>
      </c>
      <c r="M22" s="155">
        <v>-7.6</v>
      </c>
      <c r="N22" s="282" t="s">
        <v>3</v>
      </c>
      <c r="O22" s="19">
        <v>-6.4</v>
      </c>
      <c r="Q22" s="18" t="s">
        <v>681</v>
      </c>
      <c r="R22" s="456">
        <v>1.1000000000000001</v>
      </c>
      <c r="S22" s="456">
        <v>-1.2</v>
      </c>
      <c r="T22" s="456">
        <v>-3</v>
      </c>
      <c r="U22" s="456">
        <v>-0.8</v>
      </c>
      <c r="V22" s="456">
        <v>1.1000000000000001</v>
      </c>
      <c r="W22" s="456">
        <v>2.1</v>
      </c>
      <c r="X22" s="456">
        <v>6.5</v>
      </c>
      <c r="Y22" s="456">
        <v>3.8</v>
      </c>
      <c r="Z22" s="456">
        <v>-3.6</v>
      </c>
      <c r="AA22" s="456">
        <v>-3</v>
      </c>
      <c r="AB22" s="464">
        <v>-3.9</v>
      </c>
      <c r="AC22" s="155">
        <v>-3.1</v>
      </c>
    </row>
    <row r="23" spans="1:29">
      <c r="A23" s="13" t="s">
        <v>2</v>
      </c>
      <c r="B23" s="19">
        <v>-3.1</v>
      </c>
      <c r="C23" s="19">
        <v>-3.1</v>
      </c>
      <c r="D23" s="19">
        <v>-3.6</v>
      </c>
      <c r="E23" s="19">
        <v>-3.5</v>
      </c>
      <c r="F23" s="19">
        <v>-4.4000000000000004</v>
      </c>
      <c r="G23" s="19">
        <v>-3.4</v>
      </c>
      <c r="H23" s="19">
        <v>-1.6</v>
      </c>
      <c r="I23" s="19">
        <v>-2.7</v>
      </c>
      <c r="J23" s="19">
        <v>-5.4</v>
      </c>
      <c r="K23" s="19">
        <v>-4.5</v>
      </c>
      <c r="L23" s="291">
        <v>-3.9</v>
      </c>
      <c r="M23" s="155">
        <v>-3</v>
      </c>
      <c r="N23" s="282" t="s">
        <v>4</v>
      </c>
      <c r="O23" s="19">
        <v>-7.6</v>
      </c>
      <c r="Q23" s="13" t="s">
        <v>4</v>
      </c>
      <c r="R23" s="293">
        <v>2.4</v>
      </c>
      <c r="S23" s="293">
        <v>1.1000000000000001</v>
      </c>
      <c r="T23" s="293">
        <v>1.7</v>
      </c>
      <c r="U23" s="293">
        <v>2.5</v>
      </c>
      <c r="V23" s="293">
        <v>2.7</v>
      </c>
      <c r="W23" s="293">
        <v>4</v>
      </c>
      <c r="X23" s="293">
        <v>1.1000000000000001</v>
      </c>
      <c r="Y23" s="293">
        <v>-6</v>
      </c>
      <c r="Z23" s="293">
        <v>-11.9</v>
      </c>
      <c r="AA23" s="293">
        <v>-27.7</v>
      </c>
      <c r="AB23" s="294">
        <v>-10</v>
      </c>
      <c r="AC23" s="287">
        <v>-3.9</v>
      </c>
    </row>
    <row r="24" spans="1:29">
      <c r="A24" s="13" t="s">
        <v>30</v>
      </c>
      <c r="B24" s="19">
        <v>-6.5</v>
      </c>
      <c r="C24" s="19">
        <v>-8.1999999999999993</v>
      </c>
      <c r="D24" s="19">
        <v>-2.8</v>
      </c>
      <c r="E24" s="19">
        <v>-2.4</v>
      </c>
      <c r="F24" s="19">
        <v>-2.8</v>
      </c>
      <c r="G24" s="19">
        <v>-3.2</v>
      </c>
      <c r="H24" s="19">
        <v>-1.8</v>
      </c>
      <c r="I24" s="19">
        <v>-2.1</v>
      </c>
      <c r="J24" s="19">
        <v>-8</v>
      </c>
      <c r="K24" s="19">
        <v>-7.7</v>
      </c>
      <c r="L24" s="291">
        <v>-4.9000000000000004</v>
      </c>
      <c r="M24" s="155">
        <v>-4.3</v>
      </c>
      <c r="N24" s="13" t="s">
        <v>0</v>
      </c>
      <c r="O24" s="284">
        <v>-10</v>
      </c>
      <c r="Q24" s="385" t="s">
        <v>0</v>
      </c>
      <c r="R24" s="284">
        <v>2</v>
      </c>
      <c r="S24" s="284">
        <v>0.7</v>
      </c>
      <c r="T24" s="284">
        <v>-0.7</v>
      </c>
      <c r="U24" s="284">
        <v>-2.6</v>
      </c>
      <c r="V24" s="284">
        <v>-0.7</v>
      </c>
      <c r="W24" s="284">
        <v>-1.4</v>
      </c>
      <c r="X24" s="284">
        <v>-2</v>
      </c>
      <c r="Y24" s="284">
        <v>-4.8</v>
      </c>
      <c r="Z24" s="284">
        <v>-10.5</v>
      </c>
      <c r="AA24" s="284">
        <v>-4.9000000000000004</v>
      </c>
      <c r="AB24" s="284">
        <v>-2.2999999999999998</v>
      </c>
      <c r="AC24" s="155">
        <v>-5</v>
      </c>
    </row>
    <row r="25" spans="1:29">
      <c r="A25" s="13" t="s">
        <v>1</v>
      </c>
      <c r="B25" s="19">
        <v>-0.5</v>
      </c>
      <c r="C25" s="19">
        <v>-0.2</v>
      </c>
      <c r="D25" s="19">
        <v>-0.3</v>
      </c>
      <c r="E25" s="19">
        <v>-0.1</v>
      </c>
      <c r="F25" s="19">
        <v>1.3</v>
      </c>
      <c r="G25" s="19">
        <v>2.4</v>
      </c>
      <c r="H25" s="19">
        <v>1.9</v>
      </c>
      <c r="I25" s="19">
        <v>-4.5</v>
      </c>
      <c r="J25" s="19">
        <v>-11.2</v>
      </c>
      <c r="K25" s="19">
        <v>-9.6999999999999993</v>
      </c>
      <c r="L25" s="291">
        <v>-9.4</v>
      </c>
      <c r="M25" s="155">
        <v>-10.6</v>
      </c>
      <c r="N25" s="13" t="s">
        <v>1</v>
      </c>
      <c r="O25" s="284">
        <v>-10.6</v>
      </c>
      <c r="Q25" s="385" t="s">
        <v>1</v>
      </c>
      <c r="R25" s="284">
        <v>2.5</v>
      </c>
      <c r="S25" s="284">
        <v>2.5</v>
      </c>
      <c r="T25" s="284">
        <v>2</v>
      </c>
      <c r="U25" s="284">
        <v>1.9</v>
      </c>
      <c r="V25" s="284">
        <v>3.1</v>
      </c>
      <c r="W25" s="284">
        <v>4</v>
      </c>
      <c r="X25" s="284">
        <v>3.5</v>
      </c>
      <c r="Y25" s="284">
        <v>-2.9</v>
      </c>
      <c r="Z25" s="284">
        <v>-9.4</v>
      </c>
      <c r="AA25" s="284">
        <v>-7.7</v>
      </c>
      <c r="AB25" s="284">
        <v>-7</v>
      </c>
      <c r="AC25" s="155">
        <v>-7.7</v>
      </c>
    </row>
    <row r="26" spans="1:29">
      <c r="A26" s="1"/>
      <c r="B26" s="1"/>
    </row>
    <row r="27" spans="1:29">
      <c r="A27" s="1" t="s">
        <v>52</v>
      </c>
    </row>
    <row r="28" spans="1:29">
      <c r="A28" s="1" t="s">
        <v>53</v>
      </c>
      <c r="B28" s="1" t="s">
        <v>54</v>
      </c>
    </row>
    <row r="29" spans="1:29">
      <c r="A29" s="1" t="s">
        <v>55</v>
      </c>
      <c r="B29" s="1" t="s">
        <v>56</v>
      </c>
    </row>
  </sheetData>
  <phoneticPr fontId="93" type="noConversion"/>
  <hyperlinks>
    <hyperlink ref="K1" location="Zoznam!A1" display="Späť na zoznam"/>
    <hyperlink ref="A3" r:id="rId1"/>
    <hyperlink ref="Q3" r:id="rId2"/>
  </hyperlinks>
  <pageMargins left="0.7" right="0.7" top="0.75" bottom="0.75" header="0.3" footer="0.3"/>
  <pageSetup paperSize="9" orientation="portrait" r:id="rId3"/>
  <drawing r:id="rId4"/>
</worksheet>
</file>

<file path=xl/worksheets/sheet10.xml><?xml version="1.0" encoding="utf-8"?>
<worksheet xmlns="http://schemas.openxmlformats.org/spreadsheetml/2006/main" xmlns:r="http://schemas.openxmlformats.org/officeDocument/2006/relationships">
  <dimension ref="A1:IV29"/>
  <sheetViews>
    <sheetView topLeftCell="A4" workbookViewId="0"/>
  </sheetViews>
  <sheetFormatPr defaultRowHeight="15"/>
  <sheetData>
    <row r="1" spans="1:256">
      <c r="A1" s="2" t="s">
        <v>75</v>
      </c>
      <c r="K1" s="5" t="s">
        <v>31</v>
      </c>
    </row>
    <row r="2" spans="1:256">
      <c r="A2" s="1" t="s">
        <v>73</v>
      </c>
    </row>
    <row r="3" spans="1:256">
      <c r="A3" s="5" t="s">
        <v>764</v>
      </c>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c r="AY3" s="7"/>
      <c r="AZ3" s="7"/>
      <c r="BA3" s="7"/>
      <c r="BB3" s="7"/>
      <c r="BC3" s="7"/>
      <c r="BD3" s="7"/>
      <c r="BE3" s="7"/>
      <c r="BF3" s="7"/>
      <c r="BG3" s="7"/>
      <c r="BH3" s="7"/>
      <c r="BI3" s="7"/>
      <c r="BJ3" s="7"/>
      <c r="BK3" s="7"/>
      <c r="BL3" s="7"/>
      <c r="BM3" s="7"/>
      <c r="BN3" s="7"/>
      <c r="BO3" s="7"/>
      <c r="BP3" s="7"/>
      <c r="BQ3" s="7"/>
      <c r="BR3" s="7"/>
      <c r="BS3" s="7"/>
      <c r="BT3" s="7"/>
      <c r="BU3" s="7"/>
      <c r="BV3" s="7"/>
      <c r="BW3" s="7"/>
      <c r="BX3" s="7"/>
      <c r="BY3" s="7"/>
      <c r="BZ3" s="7"/>
      <c r="CA3" s="7"/>
      <c r="CB3" s="7"/>
      <c r="CC3" s="7"/>
      <c r="CD3" s="7"/>
      <c r="CE3" s="7"/>
      <c r="CF3" s="7"/>
      <c r="CG3" s="7"/>
      <c r="CH3" s="7"/>
      <c r="CI3" s="7"/>
      <c r="CJ3" s="7"/>
      <c r="CK3" s="7"/>
      <c r="CL3" s="7"/>
      <c r="CM3" s="7"/>
      <c r="CN3" s="7"/>
      <c r="CO3" s="7"/>
      <c r="CP3" s="7"/>
      <c r="CQ3" s="7"/>
      <c r="CR3" s="7"/>
      <c r="CS3" s="7"/>
      <c r="CT3" s="7"/>
      <c r="CU3" s="7"/>
      <c r="CV3" s="7"/>
      <c r="CW3" s="7"/>
      <c r="CX3" s="7"/>
      <c r="CY3" s="7"/>
      <c r="CZ3" s="7"/>
      <c r="DA3" s="7"/>
      <c r="DB3" s="7"/>
      <c r="DC3" s="7"/>
      <c r="DD3" s="7"/>
      <c r="DE3" s="7"/>
      <c r="DF3" s="7"/>
      <c r="DG3" s="7"/>
      <c r="DH3" s="7"/>
      <c r="DI3" s="7"/>
      <c r="DJ3" s="7"/>
      <c r="DK3" s="7"/>
      <c r="DL3" s="7"/>
      <c r="DM3" s="7"/>
      <c r="DN3" s="7"/>
      <c r="DO3" s="7"/>
      <c r="DP3" s="7"/>
      <c r="DQ3" s="7"/>
      <c r="DR3" s="7"/>
      <c r="DS3" s="7"/>
      <c r="DT3" s="7"/>
      <c r="DU3" s="7"/>
      <c r="DV3" s="7"/>
      <c r="DW3" s="7"/>
      <c r="DX3" s="7"/>
      <c r="DY3" s="7"/>
      <c r="DZ3" s="7"/>
      <c r="EA3" s="7"/>
      <c r="EB3" s="7"/>
      <c r="EC3" s="7"/>
      <c r="ED3" s="7"/>
      <c r="EE3" s="7"/>
      <c r="EF3" s="7"/>
      <c r="EG3" s="7"/>
      <c r="EH3" s="7"/>
      <c r="EI3" s="7"/>
      <c r="EJ3" s="7"/>
      <c r="EK3" s="7"/>
      <c r="EL3" s="7"/>
      <c r="EM3" s="7"/>
      <c r="EN3" s="7"/>
      <c r="EO3" s="7"/>
      <c r="EP3" s="7"/>
      <c r="EQ3" s="7"/>
      <c r="ER3" s="7"/>
      <c r="ES3" s="7"/>
      <c r="ET3" s="7"/>
      <c r="EU3" s="7"/>
      <c r="EV3" s="7"/>
      <c r="EW3" s="7"/>
      <c r="EX3" s="7"/>
      <c r="EY3" s="7"/>
      <c r="EZ3" s="7"/>
      <c r="FA3" s="7"/>
      <c r="FB3" s="7"/>
      <c r="FC3" s="7"/>
      <c r="FD3" s="7"/>
      <c r="FE3" s="7"/>
      <c r="FF3" s="7"/>
      <c r="FG3" s="7"/>
      <c r="FH3" s="7"/>
      <c r="FI3" s="7"/>
      <c r="FJ3" s="7"/>
      <c r="FK3" s="7"/>
      <c r="FL3" s="7"/>
      <c r="FM3" s="7"/>
      <c r="FN3" s="7"/>
      <c r="FO3" s="7"/>
      <c r="FP3" s="7"/>
      <c r="FQ3" s="7"/>
      <c r="FR3" s="7"/>
      <c r="FS3" s="7"/>
      <c r="FT3" s="7"/>
      <c r="FU3" s="7"/>
      <c r="FV3" s="7"/>
      <c r="FW3" s="7"/>
      <c r="FX3" s="7"/>
      <c r="FY3" s="7"/>
      <c r="FZ3" s="7"/>
      <c r="GA3" s="7"/>
      <c r="GB3" s="7"/>
      <c r="GC3" s="7"/>
      <c r="GD3" s="7"/>
      <c r="GE3" s="7"/>
      <c r="GF3" s="7"/>
      <c r="GG3" s="7"/>
      <c r="GH3" s="7"/>
      <c r="GI3" s="7"/>
      <c r="GJ3" s="7"/>
      <c r="GK3" s="7"/>
      <c r="GL3" s="7"/>
      <c r="GM3" s="7"/>
      <c r="GN3" s="7"/>
      <c r="GO3" s="7"/>
      <c r="GP3" s="7"/>
      <c r="GQ3" s="7"/>
      <c r="GR3" s="7"/>
      <c r="GS3" s="7"/>
      <c r="GT3" s="7"/>
      <c r="GU3" s="7"/>
      <c r="GV3" s="7"/>
      <c r="GW3" s="7"/>
      <c r="GX3" s="7"/>
      <c r="GY3" s="7"/>
      <c r="GZ3" s="7"/>
      <c r="HA3" s="7"/>
      <c r="HB3" s="7"/>
      <c r="HC3" s="7"/>
      <c r="HD3" s="7"/>
      <c r="HE3" s="7"/>
      <c r="HF3" s="7"/>
      <c r="HG3" s="7"/>
      <c r="HH3" s="7"/>
      <c r="HI3" s="7"/>
      <c r="HJ3" s="7"/>
      <c r="HK3" s="7"/>
      <c r="HL3" s="7"/>
      <c r="HM3" s="7"/>
      <c r="HN3" s="7"/>
      <c r="HO3" s="7"/>
      <c r="HP3" s="7"/>
      <c r="HQ3" s="7"/>
      <c r="HR3" s="7"/>
      <c r="HS3" s="7"/>
      <c r="HT3" s="7"/>
      <c r="HU3" s="7"/>
      <c r="HV3" s="7"/>
      <c r="HW3" s="7"/>
      <c r="HX3" s="7"/>
      <c r="HY3" s="7"/>
      <c r="HZ3" s="7"/>
      <c r="IA3" s="7"/>
      <c r="IB3" s="7"/>
      <c r="IC3" s="7"/>
      <c r="ID3" s="7"/>
      <c r="IE3" s="7"/>
      <c r="IF3" s="7"/>
      <c r="IG3" s="7"/>
      <c r="IH3" s="7"/>
      <c r="II3" s="7"/>
      <c r="IJ3" s="7"/>
      <c r="IK3" s="7"/>
      <c r="IL3" s="7"/>
      <c r="IM3" s="7"/>
      <c r="IN3" s="7"/>
      <c r="IO3" s="7"/>
      <c r="IP3" s="7"/>
      <c r="IQ3" s="7"/>
      <c r="IR3" s="7"/>
      <c r="IS3" s="7"/>
      <c r="IT3" s="7"/>
      <c r="IU3" s="7"/>
      <c r="IV3" s="7"/>
    </row>
    <row r="4" spans="1:256">
      <c r="A4" s="1" t="s">
        <v>47</v>
      </c>
      <c r="B4" s="17">
        <v>41403.090381944443</v>
      </c>
    </row>
    <row r="5" spans="1:256">
      <c r="A5" s="1" t="s">
        <v>48</v>
      </c>
      <c r="B5" s="17">
        <v>41420.598587962966</v>
      </c>
    </row>
    <row r="6" spans="1:256">
      <c r="A6" s="1" t="s">
        <v>10</v>
      </c>
      <c r="B6" s="1" t="s">
        <v>11</v>
      </c>
    </row>
    <row r="8" spans="1:256">
      <c r="A8" s="1" t="s">
        <v>12</v>
      </c>
      <c r="B8" s="1" t="s">
        <v>68</v>
      </c>
    </row>
    <row r="9" spans="1:256">
      <c r="A9" s="1" t="s">
        <v>65</v>
      </c>
      <c r="B9" s="1" t="s">
        <v>66</v>
      </c>
    </row>
    <row r="10" spans="1:256">
      <c r="A10" s="1" t="s">
        <v>14</v>
      </c>
      <c r="B10" s="1" t="s">
        <v>76</v>
      </c>
    </row>
    <row r="12" spans="1:256">
      <c r="A12" s="18" t="s">
        <v>16</v>
      </c>
      <c r="B12" s="18" t="s">
        <v>17</v>
      </c>
      <c r="C12" s="18" t="s">
        <v>18</v>
      </c>
      <c r="D12" s="18" t="s">
        <v>19</v>
      </c>
      <c r="E12" s="18" t="s">
        <v>20</v>
      </c>
      <c r="F12" s="18" t="s">
        <v>21</v>
      </c>
      <c r="G12" s="18" t="s">
        <v>22</v>
      </c>
      <c r="H12" s="18" t="s">
        <v>23</v>
      </c>
      <c r="I12" s="18" t="s">
        <v>24</v>
      </c>
      <c r="J12" s="18" t="s">
        <v>25</v>
      </c>
      <c r="K12" s="18" t="s">
        <v>26</v>
      </c>
      <c r="L12" s="18" t="s">
        <v>27</v>
      </c>
      <c r="M12" s="292">
        <v>2012</v>
      </c>
      <c r="N12" s="18" t="s">
        <v>16</v>
      </c>
      <c r="O12" s="18">
        <v>2012</v>
      </c>
    </row>
    <row r="13" spans="1:256">
      <c r="A13" s="13" t="s">
        <v>9</v>
      </c>
      <c r="B13" s="19">
        <v>68.2</v>
      </c>
      <c r="C13" s="19">
        <v>68</v>
      </c>
      <c r="D13" s="19">
        <v>69.2</v>
      </c>
      <c r="E13" s="19">
        <v>69.599999999999994</v>
      </c>
      <c r="F13" s="19">
        <v>70.3</v>
      </c>
      <c r="G13" s="19">
        <v>68.599999999999994</v>
      </c>
      <c r="H13" s="19">
        <v>66.400000000000006</v>
      </c>
      <c r="I13" s="19">
        <v>70.2</v>
      </c>
      <c r="J13" s="19">
        <v>80</v>
      </c>
      <c r="K13" s="19">
        <v>85.4</v>
      </c>
      <c r="L13" s="291">
        <v>87.3</v>
      </c>
      <c r="M13" s="155">
        <v>90.6</v>
      </c>
      <c r="N13" s="282" t="s">
        <v>0</v>
      </c>
      <c r="O13" s="19">
        <v>156.9</v>
      </c>
    </row>
    <row r="14" spans="1:256">
      <c r="A14" s="13" t="s">
        <v>8</v>
      </c>
      <c r="B14" s="19">
        <v>61</v>
      </c>
      <c r="C14" s="19">
        <v>60.5</v>
      </c>
      <c r="D14" s="19">
        <v>61.9</v>
      </c>
      <c r="E14" s="19">
        <v>62.3</v>
      </c>
      <c r="F14" s="19">
        <v>62.8</v>
      </c>
      <c r="G14" s="19">
        <v>61.6</v>
      </c>
      <c r="H14" s="19">
        <v>59</v>
      </c>
      <c r="I14" s="19">
        <v>62.2</v>
      </c>
      <c r="J14" s="19">
        <v>74.599999999999994</v>
      </c>
      <c r="K14" s="19">
        <v>80</v>
      </c>
      <c r="L14" s="291">
        <v>82.5</v>
      </c>
      <c r="M14" s="155">
        <v>85.3</v>
      </c>
      <c r="N14" s="282" t="s">
        <v>2</v>
      </c>
      <c r="O14" s="19">
        <v>127</v>
      </c>
    </row>
    <row r="15" spans="1:256">
      <c r="A15" s="13" t="s">
        <v>7</v>
      </c>
      <c r="B15" s="19">
        <v>42.5</v>
      </c>
      <c r="C15" s="19">
        <v>41.5</v>
      </c>
      <c r="D15" s="19">
        <v>44.5</v>
      </c>
      <c r="E15" s="19">
        <v>44.4</v>
      </c>
      <c r="F15" s="19">
        <v>41.7</v>
      </c>
      <c r="G15" s="19">
        <v>39.6</v>
      </c>
      <c r="H15" s="19">
        <v>35.200000000000003</v>
      </c>
      <c r="I15" s="19">
        <v>33.9</v>
      </c>
      <c r="J15" s="19">
        <v>43.5</v>
      </c>
      <c r="K15" s="19">
        <v>48.6</v>
      </c>
      <c r="L15" s="291">
        <v>49</v>
      </c>
      <c r="M15" s="155">
        <v>53</v>
      </c>
      <c r="N15" s="282" t="s">
        <v>3</v>
      </c>
      <c r="O15" s="19">
        <v>123.6</v>
      </c>
    </row>
    <row r="16" spans="1:256">
      <c r="A16" s="13" t="s">
        <v>0</v>
      </c>
      <c r="B16" s="19">
        <v>103.7</v>
      </c>
      <c r="C16" s="19">
        <v>101.7</v>
      </c>
      <c r="D16" s="19">
        <v>97.4</v>
      </c>
      <c r="E16" s="19">
        <v>98.6</v>
      </c>
      <c r="F16" s="19">
        <v>100</v>
      </c>
      <c r="G16" s="19">
        <v>106.1</v>
      </c>
      <c r="H16" s="19">
        <v>107.4</v>
      </c>
      <c r="I16" s="19">
        <v>112.9</v>
      </c>
      <c r="J16" s="19">
        <v>129.69999999999999</v>
      </c>
      <c r="K16" s="19">
        <v>148.30000000000001</v>
      </c>
      <c r="L16" s="291">
        <v>170.6</v>
      </c>
      <c r="M16" s="155">
        <v>156.9</v>
      </c>
      <c r="N16" s="282" t="s">
        <v>4</v>
      </c>
      <c r="O16" s="19">
        <v>117.6</v>
      </c>
    </row>
    <row r="17" spans="1:15">
      <c r="A17" s="13" t="s">
        <v>6</v>
      </c>
      <c r="B17" s="19">
        <v>50.7</v>
      </c>
      <c r="C17" s="19">
        <v>50.5</v>
      </c>
      <c r="D17" s="19">
        <v>52</v>
      </c>
      <c r="E17" s="19">
        <v>52.4</v>
      </c>
      <c r="F17" s="19">
        <v>51.8</v>
      </c>
      <c r="G17" s="19">
        <v>47.4</v>
      </c>
      <c r="H17" s="19">
        <v>45.3</v>
      </c>
      <c r="I17" s="19">
        <v>58.5</v>
      </c>
      <c r="J17" s="19">
        <v>60.8</v>
      </c>
      <c r="K17" s="19">
        <v>63.1</v>
      </c>
      <c r="L17" s="291">
        <v>65.5</v>
      </c>
      <c r="M17" s="155">
        <v>71.2</v>
      </c>
      <c r="N17" s="282" t="s">
        <v>9</v>
      </c>
      <c r="O17" s="19">
        <v>90.6</v>
      </c>
    </row>
    <row r="18" spans="1:15">
      <c r="A18" s="18" t="s">
        <v>681</v>
      </c>
      <c r="B18" s="19">
        <v>61.2</v>
      </c>
      <c r="C18" s="19">
        <v>65.099999999999994</v>
      </c>
      <c r="D18" s="19">
        <v>69.7</v>
      </c>
      <c r="E18" s="19">
        <v>70.900000000000006</v>
      </c>
      <c r="F18" s="19">
        <v>69.400000000000006</v>
      </c>
      <c r="G18" s="19">
        <v>64.7</v>
      </c>
      <c r="H18" s="19">
        <v>58.8</v>
      </c>
      <c r="I18" s="19">
        <v>48.9</v>
      </c>
      <c r="J18" s="19">
        <v>58.5</v>
      </c>
      <c r="K18" s="19">
        <v>61.3</v>
      </c>
      <c r="L18" s="291">
        <v>71.099999999999994</v>
      </c>
      <c r="M18" s="155">
        <v>85.8</v>
      </c>
      <c r="N18" s="301" t="s">
        <v>681</v>
      </c>
      <c r="O18" s="456">
        <v>85.8</v>
      </c>
    </row>
    <row r="19" spans="1:15">
      <c r="A19" s="13" t="s">
        <v>4</v>
      </c>
      <c r="B19" s="19">
        <v>35.1</v>
      </c>
      <c r="C19" s="19">
        <v>31.9</v>
      </c>
      <c r="D19" s="19">
        <v>30.7</v>
      </c>
      <c r="E19" s="19">
        <v>29.4</v>
      </c>
      <c r="F19" s="19">
        <v>27.2</v>
      </c>
      <c r="G19" s="19">
        <v>24.5</v>
      </c>
      <c r="H19" s="19">
        <v>24.8</v>
      </c>
      <c r="I19" s="19">
        <v>44.5</v>
      </c>
      <c r="J19" s="19">
        <v>64.900000000000006</v>
      </c>
      <c r="K19" s="19">
        <v>92.2</v>
      </c>
      <c r="L19" s="291">
        <v>106.4</v>
      </c>
      <c r="M19" s="155">
        <v>117.6</v>
      </c>
      <c r="N19" s="282" t="s">
        <v>8</v>
      </c>
      <c r="O19" s="19">
        <v>85.3</v>
      </c>
    </row>
    <row r="20" spans="1:15">
      <c r="A20" s="13" t="s">
        <v>3</v>
      </c>
      <c r="B20" s="19">
        <v>53.8</v>
      </c>
      <c r="C20" s="19">
        <v>56.8</v>
      </c>
      <c r="D20" s="19">
        <v>59.4</v>
      </c>
      <c r="E20" s="19">
        <v>61.9</v>
      </c>
      <c r="F20" s="19">
        <v>67.7</v>
      </c>
      <c r="G20" s="19">
        <v>69.400000000000006</v>
      </c>
      <c r="H20" s="19">
        <v>68.400000000000006</v>
      </c>
      <c r="I20" s="19">
        <v>71.7</v>
      </c>
      <c r="J20" s="19">
        <v>83.2</v>
      </c>
      <c r="K20" s="19">
        <v>93.5</v>
      </c>
      <c r="L20" s="291">
        <v>108.1</v>
      </c>
      <c r="M20" s="155">
        <v>123.6</v>
      </c>
      <c r="N20" s="282" t="s">
        <v>1</v>
      </c>
      <c r="O20" s="19">
        <v>84.2</v>
      </c>
    </row>
    <row r="21" spans="1:15">
      <c r="A21" s="13" t="s">
        <v>5</v>
      </c>
      <c r="B21" s="19">
        <v>59.1</v>
      </c>
      <c r="C21" s="19">
        <v>60.7</v>
      </c>
      <c r="D21" s="19">
        <v>64.400000000000006</v>
      </c>
      <c r="E21" s="19">
        <v>66.2</v>
      </c>
      <c r="F21" s="19">
        <v>68.5</v>
      </c>
      <c r="G21" s="19">
        <v>68</v>
      </c>
      <c r="H21" s="19">
        <v>65.2</v>
      </c>
      <c r="I21" s="19">
        <v>66.8</v>
      </c>
      <c r="J21" s="19">
        <v>74.5</v>
      </c>
      <c r="K21" s="19">
        <v>82.5</v>
      </c>
      <c r="L21" s="291">
        <v>80.5</v>
      </c>
      <c r="M21" s="155">
        <v>81.900000000000006</v>
      </c>
      <c r="N21" s="282" t="s">
        <v>5</v>
      </c>
      <c r="O21" s="19">
        <v>81.900000000000006</v>
      </c>
    </row>
    <row r="22" spans="1:15">
      <c r="A22" s="13" t="s">
        <v>30</v>
      </c>
      <c r="B22" s="19">
        <v>48.9</v>
      </c>
      <c r="C22" s="19">
        <v>43.4</v>
      </c>
      <c r="D22" s="19">
        <v>42.4</v>
      </c>
      <c r="E22" s="19">
        <v>41.5</v>
      </c>
      <c r="F22" s="19">
        <v>34.200000000000003</v>
      </c>
      <c r="G22" s="19">
        <v>30.5</v>
      </c>
      <c r="H22" s="19">
        <v>29.6</v>
      </c>
      <c r="I22" s="19">
        <v>27.9</v>
      </c>
      <c r="J22" s="19">
        <v>35.6</v>
      </c>
      <c r="K22" s="19">
        <v>41</v>
      </c>
      <c r="L22" s="291">
        <v>43.3</v>
      </c>
      <c r="M22" s="155">
        <v>52.1</v>
      </c>
      <c r="N22" s="282" t="s">
        <v>6</v>
      </c>
      <c r="O22" s="19">
        <v>71.2</v>
      </c>
    </row>
    <row r="23" spans="1:15">
      <c r="A23" s="18" t="s">
        <v>680</v>
      </c>
      <c r="B23" s="456">
        <v>26.5</v>
      </c>
      <c r="C23" s="456">
        <v>27.8</v>
      </c>
      <c r="D23" s="456">
        <v>27.2</v>
      </c>
      <c r="E23" s="456">
        <v>27.3</v>
      </c>
      <c r="F23" s="456">
        <v>26.7</v>
      </c>
      <c r="G23" s="456">
        <v>26.4</v>
      </c>
      <c r="H23" s="456">
        <v>23.1</v>
      </c>
      <c r="I23" s="456">
        <v>22</v>
      </c>
      <c r="J23" s="456">
        <v>35</v>
      </c>
      <c r="K23" s="456">
        <v>38.6</v>
      </c>
      <c r="L23" s="464">
        <v>46.9</v>
      </c>
      <c r="M23" s="155">
        <v>54.1</v>
      </c>
      <c r="N23" s="301" t="s">
        <v>680</v>
      </c>
      <c r="O23" s="472">
        <v>54.1</v>
      </c>
    </row>
    <row r="24" spans="1:15">
      <c r="A24" s="13" t="s">
        <v>1</v>
      </c>
      <c r="B24" s="293">
        <v>55.6</v>
      </c>
      <c r="C24" s="293">
        <v>52.6</v>
      </c>
      <c r="D24" s="293">
        <v>48.8</v>
      </c>
      <c r="E24" s="293">
        <v>46.3</v>
      </c>
      <c r="F24" s="293">
        <v>43.2</v>
      </c>
      <c r="G24" s="293">
        <v>39.700000000000003</v>
      </c>
      <c r="H24" s="293">
        <v>36.299999999999997</v>
      </c>
      <c r="I24" s="293">
        <v>40.200000000000003</v>
      </c>
      <c r="J24" s="293">
        <v>53.9</v>
      </c>
      <c r="K24" s="293">
        <v>61.5</v>
      </c>
      <c r="L24" s="294">
        <v>69.3</v>
      </c>
      <c r="M24" s="155">
        <v>84.2</v>
      </c>
      <c r="N24" s="471" t="s">
        <v>7</v>
      </c>
      <c r="O24" s="284">
        <v>53</v>
      </c>
    </row>
    <row r="25" spans="1:15">
      <c r="A25" s="385" t="s">
        <v>2</v>
      </c>
      <c r="B25" s="284">
        <v>108.2</v>
      </c>
      <c r="C25" s="284">
        <v>105.1</v>
      </c>
      <c r="D25" s="284">
        <v>103.9</v>
      </c>
      <c r="E25" s="284">
        <v>103.4</v>
      </c>
      <c r="F25" s="284">
        <v>105.7</v>
      </c>
      <c r="G25" s="284">
        <v>106.3</v>
      </c>
      <c r="H25" s="284">
        <v>103.3</v>
      </c>
      <c r="I25" s="284">
        <v>106.1</v>
      </c>
      <c r="J25" s="284">
        <v>116.4</v>
      </c>
      <c r="K25" s="284">
        <v>119.2</v>
      </c>
      <c r="L25" s="284">
        <v>120.7</v>
      </c>
      <c r="M25" s="155">
        <v>127</v>
      </c>
      <c r="N25" s="471" t="s">
        <v>30</v>
      </c>
      <c r="O25" s="284">
        <v>52.1</v>
      </c>
    </row>
    <row r="26" spans="1:15">
      <c r="A26" s="1"/>
      <c r="B26" s="1"/>
    </row>
    <row r="27" spans="1:15">
      <c r="A27" s="1" t="s">
        <v>52</v>
      </c>
    </row>
    <row r="28" spans="1:15">
      <c r="A28" s="1" t="s">
        <v>53</v>
      </c>
      <c r="B28" s="1" t="s">
        <v>54</v>
      </c>
    </row>
    <row r="29" spans="1:15">
      <c r="A29" s="1" t="s">
        <v>55</v>
      </c>
      <c r="B29" s="1" t="s">
        <v>56</v>
      </c>
    </row>
  </sheetData>
  <phoneticPr fontId="93" type="noConversion"/>
  <hyperlinks>
    <hyperlink ref="K1" location="Zoznam!A1" display="Späť na zoznam"/>
    <hyperlink ref="A3" r:id="rId1"/>
  </hyperlinks>
  <pageMargins left="0.7" right="0.7" top="0.75" bottom="0.75" header="0.3" footer="0.3"/>
  <pageSetup paperSize="9" orientation="portrait" r:id="rId2"/>
  <drawing r:id="rId3"/>
</worksheet>
</file>

<file path=xl/worksheets/sheet11.xml><?xml version="1.0" encoding="utf-8"?>
<worksheet xmlns="http://schemas.openxmlformats.org/spreadsheetml/2006/main" xmlns:r="http://schemas.openxmlformats.org/officeDocument/2006/relationships">
  <dimension ref="A1:FD28"/>
  <sheetViews>
    <sheetView topLeftCell="EB1" workbookViewId="0"/>
  </sheetViews>
  <sheetFormatPr defaultRowHeight="15"/>
  <cols>
    <col min="2" max="3" width="9.28515625" bestFit="1" customWidth="1"/>
    <col min="4" max="12" width="10" bestFit="1" customWidth="1"/>
  </cols>
  <sheetData>
    <row r="1" spans="1:160">
      <c r="A1" s="2" t="s">
        <v>82</v>
      </c>
      <c r="L1" s="5" t="s">
        <v>31</v>
      </c>
    </row>
    <row r="2" spans="1:160">
      <c r="A2" s="1" t="s">
        <v>83</v>
      </c>
    </row>
    <row r="3" spans="1:160">
      <c r="A3" s="5" t="s">
        <v>768</v>
      </c>
    </row>
    <row r="4" spans="1:160">
      <c r="A4" s="1" t="s">
        <v>47</v>
      </c>
      <c r="B4" s="17">
        <v>41409.368391203701</v>
      </c>
    </row>
    <row r="5" spans="1:160">
      <c r="A5" s="1" t="s">
        <v>48</v>
      </c>
      <c r="B5" s="17">
        <v>41420.638472222221</v>
      </c>
    </row>
    <row r="6" spans="1:160">
      <c r="A6" s="1" t="s">
        <v>10</v>
      </c>
      <c r="B6" s="1" t="s">
        <v>11</v>
      </c>
    </row>
    <row r="8" spans="1:160">
      <c r="A8" s="1" t="s">
        <v>84</v>
      </c>
      <c r="B8" s="1" t="s">
        <v>85</v>
      </c>
    </row>
    <row r="9" spans="1:160" s="145" customFormat="1">
      <c r="B9" s="145" t="s">
        <v>506</v>
      </c>
      <c r="C9" s="145" t="s">
        <v>507</v>
      </c>
      <c r="D9" s="145" t="s">
        <v>508</v>
      </c>
      <c r="E9" s="145" t="s">
        <v>509</v>
      </c>
      <c r="F9" s="145" t="s">
        <v>510</v>
      </c>
      <c r="G9" s="145" t="s">
        <v>511</v>
      </c>
      <c r="H9" s="145" t="s">
        <v>512</v>
      </c>
      <c r="I9" s="145" t="s">
        <v>513</v>
      </c>
      <c r="J9" s="145" t="s">
        <v>514</v>
      </c>
      <c r="K9" s="145" t="s">
        <v>515</v>
      </c>
      <c r="L9" s="145" t="s">
        <v>516</v>
      </c>
      <c r="M9" s="145" t="s">
        <v>517</v>
      </c>
      <c r="N9" s="145" t="s">
        <v>506</v>
      </c>
      <c r="O9" s="145" t="s">
        <v>507</v>
      </c>
      <c r="P9" s="145" t="s">
        <v>508</v>
      </c>
      <c r="Q9" s="145" t="s">
        <v>509</v>
      </c>
      <c r="R9" s="145" t="s">
        <v>510</v>
      </c>
      <c r="S9" s="145" t="s">
        <v>511</v>
      </c>
      <c r="T9" s="145" t="s">
        <v>512</v>
      </c>
      <c r="U9" s="145" t="s">
        <v>513</v>
      </c>
      <c r="V9" s="145" t="s">
        <v>514</v>
      </c>
      <c r="W9" s="145" t="s">
        <v>515</v>
      </c>
      <c r="X9" s="145" t="s">
        <v>516</v>
      </c>
      <c r="Y9" s="145" t="s">
        <v>517</v>
      </c>
      <c r="Z9" s="145" t="s">
        <v>506</v>
      </c>
      <c r="AA9" s="145" t="s">
        <v>507</v>
      </c>
      <c r="AB9" s="145" t="s">
        <v>508</v>
      </c>
      <c r="AC9" s="145" t="s">
        <v>509</v>
      </c>
      <c r="AD9" s="145" t="s">
        <v>510</v>
      </c>
      <c r="AE9" s="145" t="s">
        <v>511</v>
      </c>
      <c r="AF9" s="145" t="s">
        <v>512</v>
      </c>
      <c r="AG9" s="145" t="s">
        <v>513</v>
      </c>
      <c r="AH9" s="145" t="s">
        <v>514</v>
      </c>
      <c r="AI9" s="145" t="s">
        <v>515</v>
      </c>
      <c r="AJ9" s="145" t="s">
        <v>516</v>
      </c>
      <c r="AK9" s="145" t="s">
        <v>517</v>
      </c>
      <c r="AL9" s="145" t="s">
        <v>506</v>
      </c>
      <c r="AM9" s="145" t="s">
        <v>507</v>
      </c>
      <c r="AN9" s="145" t="s">
        <v>508</v>
      </c>
      <c r="AO9" s="145" t="s">
        <v>509</v>
      </c>
      <c r="AP9" s="145" t="s">
        <v>510</v>
      </c>
      <c r="AQ9" s="145" t="s">
        <v>511</v>
      </c>
      <c r="AR9" s="145" t="s">
        <v>512</v>
      </c>
      <c r="AS9" s="145" t="s">
        <v>513</v>
      </c>
      <c r="AT9" s="145" t="s">
        <v>514</v>
      </c>
      <c r="AU9" s="145" t="s">
        <v>515</v>
      </c>
      <c r="AV9" s="145" t="s">
        <v>516</v>
      </c>
      <c r="AW9" s="145" t="s">
        <v>517</v>
      </c>
      <c r="AX9" s="145" t="s">
        <v>506</v>
      </c>
      <c r="AY9" s="145" t="s">
        <v>507</v>
      </c>
      <c r="AZ9" s="145" t="s">
        <v>508</v>
      </c>
      <c r="BA9" s="145" t="s">
        <v>509</v>
      </c>
      <c r="BB9" s="145" t="s">
        <v>510</v>
      </c>
      <c r="BC9" s="145" t="s">
        <v>511</v>
      </c>
      <c r="BD9" s="145" t="s">
        <v>512</v>
      </c>
      <c r="BE9" s="145" t="s">
        <v>513</v>
      </c>
      <c r="BF9" s="145" t="s">
        <v>514</v>
      </c>
      <c r="BG9" s="145" t="s">
        <v>515</v>
      </c>
      <c r="BH9" s="145" t="s">
        <v>516</v>
      </c>
      <c r="BI9" s="145" t="s">
        <v>517</v>
      </c>
      <c r="BJ9" s="145" t="s">
        <v>506</v>
      </c>
      <c r="BK9" s="145" t="s">
        <v>507</v>
      </c>
      <c r="BL9" s="145" t="s">
        <v>508</v>
      </c>
      <c r="BM9" s="145" t="s">
        <v>509</v>
      </c>
      <c r="BN9" s="145" t="s">
        <v>510</v>
      </c>
      <c r="BO9" s="145" t="s">
        <v>511</v>
      </c>
      <c r="BP9" s="145" t="s">
        <v>512</v>
      </c>
      <c r="BQ9" s="145" t="s">
        <v>513</v>
      </c>
      <c r="BR9" s="145" t="s">
        <v>514</v>
      </c>
      <c r="BS9" s="145" t="s">
        <v>515</v>
      </c>
      <c r="BT9" s="145" t="s">
        <v>516</v>
      </c>
      <c r="BU9" s="145" t="s">
        <v>517</v>
      </c>
      <c r="BV9" s="145" t="s">
        <v>506</v>
      </c>
      <c r="BW9" s="145" t="s">
        <v>507</v>
      </c>
      <c r="BX9" s="145" t="s">
        <v>508</v>
      </c>
      <c r="BY9" s="145" t="s">
        <v>509</v>
      </c>
      <c r="BZ9" s="145" t="s">
        <v>510</v>
      </c>
      <c r="CA9" s="145" t="s">
        <v>511</v>
      </c>
      <c r="CB9" s="145" t="s">
        <v>512</v>
      </c>
      <c r="CC9" s="145" t="s">
        <v>513</v>
      </c>
      <c r="CD9" s="145" t="s">
        <v>514</v>
      </c>
      <c r="CE9" s="145" t="s">
        <v>515</v>
      </c>
      <c r="CF9" s="145" t="s">
        <v>516</v>
      </c>
      <c r="CG9" s="145" t="s">
        <v>517</v>
      </c>
      <c r="CH9" s="145" t="s">
        <v>506</v>
      </c>
      <c r="CI9" s="145" t="s">
        <v>507</v>
      </c>
      <c r="CJ9" s="145" t="s">
        <v>508</v>
      </c>
      <c r="CK9" s="145" t="s">
        <v>509</v>
      </c>
      <c r="CL9" s="145" t="s">
        <v>510</v>
      </c>
      <c r="CM9" s="145" t="s">
        <v>511</v>
      </c>
      <c r="CN9" s="145" t="s">
        <v>512</v>
      </c>
      <c r="CO9" s="145" t="s">
        <v>513</v>
      </c>
      <c r="CP9" s="145" t="s">
        <v>514</v>
      </c>
      <c r="CQ9" s="145" t="s">
        <v>515</v>
      </c>
      <c r="CR9" s="145" t="s">
        <v>516</v>
      </c>
      <c r="CS9" s="145" t="s">
        <v>517</v>
      </c>
      <c r="CT9" s="145" t="s">
        <v>506</v>
      </c>
      <c r="CU9" s="145" t="s">
        <v>507</v>
      </c>
      <c r="CV9" s="145" t="s">
        <v>508</v>
      </c>
      <c r="CW9" s="145" t="s">
        <v>509</v>
      </c>
      <c r="CX9" s="145" t="s">
        <v>510</v>
      </c>
      <c r="CY9" s="145" t="s">
        <v>511</v>
      </c>
      <c r="CZ9" s="145" t="s">
        <v>512</v>
      </c>
      <c r="DA9" s="145" t="s">
        <v>513</v>
      </c>
      <c r="DB9" s="145" t="s">
        <v>514</v>
      </c>
      <c r="DC9" s="145" t="s">
        <v>515</v>
      </c>
      <c r="DD9" s="145" t="s">
        <v>516</v>
      </c>
      <c r="DE9" s="145" t="s">
        <v>517</v>
      </c>
      <c r="DF9" s="145" t="s">
        <v>506</v>
      </c>
      <c r="DG9" s="145" t="s">
        <v>507</v>
      </c>
      <c r="DH9" s="145" t="s">
        <v>508</v>
      </c>
      <c r="DI9" s="145" t="s">
        <v>509</v>
      </c>
      <c r="DJ9" s="145" t="s">
        <v>510</v>
      </c>
      <c r="DK9" s="145" t="s">
        <v>511</v>
      </c>
      <c r="DL9" s="145" t="s">
        <v>512</v>
      </c>
      <c r="DM9" s="145" t="s">
        <v>513</v>
      </c>
      <c r="DN9" s="145" t="s">
        <v>514</v>
      </c>
      <c r="DO9" s="145" t="s">
        <v>515</v>
      </c>
      <c r="DP9" s="145" t="s">
        <v>516</v>
      </c>
      <c r="DQ9" s="145" t="s">
        <v>517</v>
      </c>
      <c r="DR9" s="145" t="s">
        <v>506</v>
      </c>
      <c r="DS9" s="145" t="s">
        <v>507</v>
      </c>
      <c r="DT9" s="145" t="s">
        <v>508</v>
      </c>
      <c r="DU9" s="145" t="s">
        <v>509</v>
      </c>
      <c r="DV9" s="145" t="s">
        <v>510</v>
      </c>
      <c r="DW9" s="145" t="s">
        <v>511</v>
      </c>
      <c r="DX9" s="145" t="s">
        <v>512</v>
      </c>
      <c r="DY9" s="145" t="s">
        <v>513</v>
      </c>
      <c r="DZ9" s="145" t="s">
        <v>514</v>
      </c>
      <c r="EA9" s="145" t="s">
        <v>515</v>
      </c>
      <c r="EB9" s="145" t="s">
        <v>516</v>
      </c>
      <c r="EC9" s="145" t="s">
        <v>517</v>
      </c>
      <c r="ED9" s="145" t="s">
        <v>506</v>
      </c>
      <c r="EE9" s="145" t="s">
        <v>507</v>
      </c>
      <c r="EF9" s="145" t="s">
        <v>508</v>
      </c>
      <c r="EG9" s="145" t="s">
        <v>509</v>
      </c>
      <c r="EH9" s="145" t="s">
        <v>510</v>
      </c>
      <c r="EI9" s="145" t="s">
        <v>511</v>
      </c>
      <c r="EJ9" s="145" t="s">
        <v>512</v>
      </c>
      <c r="EK9" s="145" t="s">
        <v>513</v>
      </c>
      <c r="EL9" s="145" t="s">
        <v>514</v>
      </c>
      <c r="EM9" s="145" t="s">
        <v>515</v>
      </c>
      <c r="EN9" s="145" t="s">
        <v>516</v>
      </c>
      <c r="EO9" s="145" t="s">
        <v>517</v>
      </c>
      <c r="EP9" s="145" t="s">
        <v>506</v>
      </c>
      <c r="EQ9" s="145" t="s">
        <v>507</v>
      </c>
      <c r="ER9" s="145" t="s">
        <v>508</v>
      </c>
      <c r="ES9" s="145" t="s">
        <v>509</v>
      </c>
    </row>
    <row r="10" spans="1:160" s="145" customFormat="1">
      <c r="B10" s="145" t="s">
        <v>17</v>
      </c>
      <c r="C10" s="145" t="str">
        <f>B10</f>
        <v>2001</v>
      </c>
      <c r="D10" s="145" t="str">
        <f>B10</f>
        <v>2001</v>
      </c>
      <c r="E10" s="145" t="str">
        <f>B10</f>
        <v>2001</v>
      </c>
      <c r="F10" s="145" t="str">
        <f>B10</f>
        <v>2001</v>
      </c>
      <c r="G10" s="145" t="str">
        <f>B10</f>
        <v>2001</v>
      </c>
      <c r="H10" s="145" t="str">
        <f>B10</f>
        <v>2001</v>
      </c>
      <c r="I10" s="145" t="str">
        <f>B10</f>
        <v>2001</v>
      </c>
      <c r="J10" s="145" t="str">
        <f>B10</f>
        <v>2001</v>
      </c>
      <c r="K10" s="145" t="str">
        <f>B10</f>
        <v>2001</v>
      </c>
      <c r="L10" s="145" t="str">
        <f>B10</f>
        <v>2001</v>
      </c>
      <c r="M10" s="145" t="str">
        <f>B10</f>
        <v>2001</v>
      </c>
      <c r="N10" s="145" t="s">
        <v>18</v>
      </c>
      <c r="O10" s="145" t="str">
        <f>N10</f>
        <v>2002</v>
      </c>
      <c r="P10" s="145" t="str">
        <f>N10</f>
        <v>2002</v>
      </c>
      <c r="Q10" s="145" t="str">
        <f>N10</f>
        <v>2002</v>
      </c>
      <c r="R10" s="145" t="str">
        <f>N10</f>
        <v>2002</v>
      </c>
      <c r="S10" s="145" t="str">
        <f>N10</f>
        <v>2002</v>
      </c>
      <c r="T10" s="145" t="str">
        <f>N10</f>
        <v>2002</v>
      </c>
      <c r="U10" s="145" t="str">
        <f>N10</f>
        <v>2002</v>
      </c>
      <c r="V10" s="145" t="str">
        <f>N10</f>
        <v>2002</v>
      </c>
      <c r="W10" s="145" t="str">
        <f>N10</f>
        <v>2002</v>
      </c>
      <c r="X10" s="145" t="str">
        <f>N10</f>
        <v>2002</v>
      </c>
      <c r="Y10" s="145" t="str">
        <f>N10</f>
        <v>2002</v>
      </c>
      <c r="Z10" s="145" t="s">
        <v>19</v>
      </c>
      <c r="AA10" s="145" t="str">
        <f>Z10</f>
        <v>2003</v>
      </c>
      <c r="AB10" s="145" t="str">
        <f>Z10</f>
        <v>2003</v>
      </c>
      <c r="AC10" s="145" t="str">
        <f>Z10</f>
        <v>2003</v>
      </c>
      <c r="AD10" s="145" t="str">
        <f>Z10</f>
        <v>2003</v>
      </c>
      <c r="AE10" s="145" t="str">
        <f>Z10</f>
        <v>2003</v>
      </c>
      <c r="AF10" s="145" t="str">
        <f>Z10</f>
        <v>2003</v>
      </c>
      <c r="AG10" s="145" t="str">
        <f>Z10</f>
        <v>2003</v>
      </c>
      <c r="AH10" s="145" t="str">
        <f>Z10</f>
        <v>2003</v>
      </c>
      <c r="AI10" s="145" t="str">
        <f>Z10</f>
        <v>2003</v>
      </c>
      <c r="AJ10" s="145" t="str">
        <f>Z10</f>
        <v>2003</v>
      </c>
      <c r="AK10" s="145" t="str">
        <f>Z10</f>
        <v>2003</v>
      </c>
      <c r="AL10" s="145" t="s">
        <v>20</v>
      </c>
      <c r="AM10" s="145" t="str">
        <f>AL10</f>
        <v>2004</v>
      </c>
      <c r="AN10" s="145" t="str">
        <f>AL10</f>
        <v>2004</v>
      </c>
      <c r="AO10" s="145" t="str">
        <f>AL10</f>
        <v>2004</v>
      </c>
      <c r="AP10" s="145" t="str">
        <f>AL10</f>
        <v>2004</v>
      </c>
      <c r="AQ10" s="145" t="str">
        <f>AL10</f>
        <v>2004</v>
      </c>
      <c r="AR10" s="145" t="str">
        <f>AL10</f>
        <v>2004</v>
      </c>
      <c r="AS10" s="145" t="str">
        <f>AL10</f>
        <v>2004</v>
      </c>
      <c r="AT10" s="145" t="str">
        <f>AL10</f>
        <v>2004</v>
      </c>
      <c r="AU10" s="145" t="str">
        <f>AL10</f>
        <v>2004</v>
      </c>
      <c r="AV10" s="145" t="str">
        <f>AL10</f>
        <v>2004</v>
      </c>
      <c r="AW10" s="145" t="str">
        <f>AL10</f>
        <v>2004</v>
      </c>
      <c r="AX10" s="145" t="s">
        <v>21</v>
      </c>
      <c r="AY10" s="145" t="str">
        <f>AX10</f>
        <v>2005</v>
      </c>
      <c r="AZ10" s="145" t="str">
        <f>AX10</f>
        <v>2005</v>
      </c>
      <c r="BA10" s="145" t="str">
        <f>AX10</f>
        <v>2005</v>
      </c>
      <c r="BB10" s="145" t="str">
        <f>AX10</f>
        <v>2005</v>
      </c>
      <c r="BC10" s="145" t="str">
        <f>AX10</f>
        <v>2005</v>
      </c>
      <c r="BD10" s="145" t="str">
        <f>AX10</f>
        <v>2005</v>
      </c>
      <c r="BE10" s="145" t="str">
        <f>AX10</f>
        <v>2005</v>
      </c>
      <c r="BF10" s="145" t="str">
        <f>AX10</f>
        <v>2005</v>
      </c>
      <c r="BG10" s="145" t="str">
        <f>AX10</f>
        <v>2005</v>
      </c>
      <c r="BH10" s="145" t="str">
        <f>AX10</f>
        <v>2005</v>
      </c>
      <c r="BI10" s="145" t="str">
        <f>AX10</f>
        <v>2005</v>
      </c>
      <c r="BJ10" s="145" t="s">
        <v>22</v>
      </c>
      <c r="BK10" s="145" t="str">
        <f>BJ10</f>
        <v>2006</v>
      </c>
      <c r="BL10" s="145" t="str">
        <f>BJ10</f>
        <v>2006</v>
      </c>
      <c r="BM10" s="145" t="str">
        <f>BJ10</f>
        <v>2006</v>
      </c>
      <c r="BN10" s="145" t="str">
        <f>BJ10</f>
        <v>2006</v>
      </c>
      <c r="BO10" s="145" t="str">
        <f>BJ10</f>
        <v>2006</v>
      </c>
      <c r="BP10" s="145" t="str">
        <f>BJ10</f>
        <v>2006</v>
      </c>
      <c r="BQ10" s="145" t="str">
        <f>BJ10</f>
        <v>2006</v>
      </c>
      <c r="BR10" s="145" t="str">
        <f>BJ10</f>
        <v>2006</v>
      </c>
      <c r="BS10" s="145" t="str">
        <f>BJ10</f>
        <v>2006</v>
      </c>
      <c r="BT10" s="145" t="str">
        <f>BJ10</f>
        <v>2006</v>
      </c>
      <c r="BU10" s="145" t="str">
        <f>BJ10</f>
        <v>2006</v>
      </c>
      <c r="BV10" s="145" t="s">
        <v>23</v>
      </c>
      <c r="BW10" s="145" t="str">
        <f>BV10</f>
        <v>2007</v>
      </c>
      <c r="BX10" s="145" t="str">
        <f>BV10</f>
        <v>2007</v>
      </c>
      <c r="BY10" s="145" t="str">
        <f>BV10</f>
        <v>2007</v>
      </c>
      <c r="BZ10" s="145" t="str">
        <f>BV10</f>
        <v>2007</v>
      </c>
      <c r="CA10" s="145" t="str">
        <f>BV10</f>
        <v>2007</v>
      </c>
      <c r="CB10" s="145" t="str">
        <f>BV10</f>
        <v>2007</v>
      </c>
      <c r="CC10" s="145" t="str">
        <f>BV10</f>
        <v>2007</v>
      </c>
      <c r="CD10" s="145" t="str">
        <f>BV10</f>
        <v>2007</v>
      </c>
      <c r="CE10" s="145" t="str">
        <f>BV10</f>
        <v>2007</v>
      </c>
      <c r="CF10" s="145" t="str">
        <f>BV10</f>
        <v>2007</v>
      </c>
      <c r="CG10" s="145" t="str">
        <f>BV10</f>
        <v>2007</v>
      </c>
      <c r="CH10" s="145" t="s">
        <v>24</v>
      </c>
      <c r="CI10" s="145" t="str">
        <f>CH10</f>
        <v>2008</v>
      </c>
      <c r="CJ10" s="145" t="str">
        <f>CH10</f>
        <v>2008</v>
      </c>
      <c r="CK10" s="145" t="str">
        <f>CH10</f>
        <v>2008</v>
      </c>
      <c r="CL10" s="145" t="str">
        <f>CH10</f>
        <v>2008</v>
      </c>
      <c r="CM10" s="145" t="str">
        <f>CH10</f>
        <v>2008</v>
      </c>
      <c r="CN10" s="145" t="str">
        <f>CH10</f>
        <v>2008</v>
      </c>
      <c r="CO10" s="145" t="str">
        <f>CH10</f>
        <v>2008</v>
      </c>
      <c r="CP10" s="145" t="str">
        <f>CH10</f>
        <v>2008</v>
      </c>
      <c r="CQ10" s="145" t="str">
        <f>CH10</f>
        <v>2008</v>
      </c>
      <c r="CR10" s="145" t="str">
        <f>CH10</f>
        <v>2008</v>
      </c>
      <c r="CS10" s="145" t="str">
        <f>CH10</f>
        <v>2008</v>
      </c>
      <c r="CT10" s="145" t="s">
        <v>25</v>
      </c>
      <c r="CU10" s="145" t="str">
        <f>CT10</f>
        <v>2009</v>
      </c>
      <c r="CV10" s="145" t="str">
        <f>CT10</f>
        <v>2009</v>
      </c>
      <c r="CW10" s="145" t="str">
        <f>CT10</f>
        <v>2009</v>
      </c>
      <c r="CX10" s="145" t="str">
        <f>CT10</f>
        <v>2009</v>
      </c>
      <c r="CY10" s="145" t="str">
        <f>CT10</f>
        <v>2009</v>
      </c>
      <c r="CZ10" s="145" t="str">
        <f>CT10</f>
        <v>2009</v>
      </c>
      <c r="DA10" s="145" t="str">
        <f>CT10</f>
        <v>2009</v>
      </c>
      <c r="DB10" s="145" t="str">
        <f>CT10</f>
        <v>2009</v>
      </c>
      <c r="DC10" s="145" t="str">
        <f>CT10</f>
        <v>2009</v>
      </c>
      <c r="DD10" s="145" t="str">
        <f>CT10</f>
        <v>2009</v>
      </c>
      <c r="DE10" s="145" t="str">
        <f>CT10</f>
        <v>2009</v>
      </c>
      <c r="DF10" s="145" t="s">
        <v>26</v>
      </c>
      <c r="DG10" s="145" t="str">
        <f>DF10</f>
        <v>2010</v>
      </c>
      <c r="DH10" s="145" t="str">
        <f>DF10</f>
        <v>2010</v>
      </c>
      <c r="DI10" s="145" t="str">
        <f>DF10</f>
        <v>2010</v>
      </c>
      <c r="DJ10" s="145" t="str">
        <f>DF10</f>
        <v>2010</v>
      </c>
      <c r="DK10" s="145" t="str">
        <f>DF10</f>
        <v>2010</v>
      </c>
      <c r="DL10" s="145" t="str">
        <f>DF10</f>
        <v>2010</v>
      </c>
      <c r="DM10" s="145" t="str">
        <f>DF10</f>
        <v>2010</v>
      </c>
      <c r="DN10" s="145" t="str">
        <f>DF10</f>
        <v>2010</v>
      </c>
      <c r="DO10" s="145" t="str">
        <f>DF10</f>
        <v>2010</v>
      </c>
      <c r="DP10" s="145" t="str">
        <f>DF10</f>
        <v>2010</v>
      </c>
      <c r="DQ10" s="145" t="str">
        <f>DF10</f>
        <v>2010</v>
      </c>
      <c r="DR10" s="145" t="s">
        <v>27</v>
      </c>
      <c r="DS10" s="145" t="str">
        <f>DR10</f>
        <v>2011</v>
      </c>
      <c r="DT10" s="145" t="str">
        <f>DR10</f>
        <v>2011</v>
      </c>
      <c r="DU10" s="145" t="str">
        <f>DR10</f>
        <v>2011</v>
      </c>
      <c r="DV10" s="145" t="str">
        <f>DR10</f>
        <v>2011</v>
      </c>
      <c r="DW10" s="145" t="str">
        <f>DR10</f>
        <v>2011</v>
      </c>
      <c r="DX10" s="145" t="str">
        <f>DR10</f>
        <v>2011</v>
      </c>
      <c r="DY10" s="145" t="str">
        <f>DR10</f>
        <v>2011</v>
      </c>
      <c r="DZ10" s="145" t="str">
        <f>DR10</f>
        <v>2011</v>
      </c>
      <c r="EA10" s="145" t="str">
        <f>DR10</f>
        <v>2011</v>
      </c>
      <c r="EB10" s="145" t="str">
        <f>DR10</f>
        <v>2011</v>
      </c>
      <c r="EC10" s="145" t="str">
        <f>DR10</f>
        <v>2011</v>
      </c>
      <c r="ED10" s="145" t="s">
        <v>518</v>
      </c>
      <c r="EE10" s="145" t="str">
        <f>ED10</f>
        <v>2012</v>
      </c>
      <c r="EF10" s="145" t="str">
        <f>ED10</f>
        <v>2012</v>
      </c>
      <c r="EG10" s="145" t="str">
        <f>ED10</f>
        <v>2012</v>
      </c>
      <c r="EH10" s="145" t="str">
        <f>ED10</f>
        <v>2012</v>
      </c>
      <c r="EI10" s="145" t="str">
        <f>ED10</f>
        <v>2012</v>
      </c>
      <c r="EJ10" s="145" t="str">
        <f>ED10</f>
        <v>2012</v>
      </c>
      <c r="EK10" s="145" t="str">
        <f>ED10</f>
        <v>2012</v>
      </c>
      <c r="EL10" s="145" t="str">
        <f>ED10</f>
        <v>2012</v>
      </c>
      <c r="EM10" s="145" t="str">
        <f>EE10</f>
        <v>2012</v>
      </c>
      <c r="EN10" s="145" t="s">
        <v>518</v>
      </c>
      <c r="EO10" s="145" t="s">
        <v>518</v>
      </c>
      <c r="EP10" s="145" t="s">
        <v>684</v>
      </c>
      <c r="EQ10" s="145" t="s">
        <v>684</v>
      </c>
      <c r="ER10" s="145" t="s">
        <v>684</v>
      </c>
      <c r="ES10" s="145" t="s">
        <v>684</v>
      </c>
    </row>
    <row r="11" spans="1:160">
      <c r="A11" s="18" t="s">
        <v>16</v>
      </c>
      <c r="B11" s="146" t="str">
        <f>B9&amp;"-"&amp;B10</f>
        <v>01-2001</v>
      </c>
      <c r="C11" s="146" t="str">
        <f t="shared" ref="C11:BN11" si="0">C9&amp;"-"&amp;C10</f>
        <v>02-2001</v>
      </c>
      <c r="D11" s="146" t="str">
        <f t="shared" si="0"/>
        <v>03-2001</v>
      </c>
      <c r="E11" s="146" t="str">
        <f t="shared" si="0"/>
        <v>04-2001</v>
      </c>
      <c r="F11" s="146" t="str">
        <f t="shared" si="0"/>
        <v>05-2001</v>
      </c>
      <c r="G11" s="146" t="str">
        <f t="shared" si="0"/>
        <v>06-2001</v>
      </c>
      <c r="H11" s="146" t="str">
        <f t="shared" si="0"/>
        <v>07-2001</v>
      </c>
      <c r="I11" s="146" t="str">
        <f t="shared" si="0"/>
        <v>08-2001</v>
      </c>
      <c r="J11" s="146" t="str">
        <f t="shared" si="0"/>
        <v>09-2001</v>
      </c>
      <c r="K11" s="146" t="str">
        <f t="shared" si="0"/>
        <v>10-2001</v>
      </c>
      <c r="L11" s="146" t="str">
        <f t="shared" si="0"/>
        <v>11-2001</v>
      </c>
      <c r="M11" s="146" t="str">
        <f t="shared" si="0"/>
        <v>12-2001</v>
      </c>
      <c r="N11" s="146" t="str">
        <f t="shared" si="0"/>
        <v>01-2002</v>
      </c>
      <c r="O11" s="146" t="str">
        <f t="shared" si="0"/>
        <v>02-2002</v>
      </c>
      <c r="P11" s="146" t="str">
        <f t="shared" si="0"/>
        <v>03-2002</v>
      </c>
      <c r="Q11" s="146" t="str">
        <f t="shared" si="0"/>
        <v>04-2002</v>
      </c>
      <c r="R11" s="146" t="str">
        <f t="shared" si="0"/>
        <v>05-2002</v>
      </c>
      <c r="S11" s="146" t="str">
        <f t="shared" si="0"/>
        <v>06-2002</v>
      </c>
      <c r="T11" s="146" t="str">
        <f t="shared" si="0"/>
        <v>07-2002</v>
      </c>
      <c r="U11" s="146" t="str">
        <f t="shared" si="0"/>
        <v>08-2002</v>
      </c>
      <c r="V11" s="146" t="str">
        <f t="shared" si="0"/>
        <v>09-2002</v>
      </c>
      <c r="W11" s="146" t="str">
        <f t="shared" si="0"/>
        <v>10-2002</v>
      </c>
      <c r="X11" s="146" t="str">
        <f t="shared" si="0"/>
        <v>11-2002</v>
      </c>
      <c r="Y11" s="146" t="str">
        <f t="shared" si="0"/>
        <v>12-2002</v>
      </c>
      <c r="Z11" s="146" t="str">
        <f t="shared" si="0"/>
        <v>01-2003</v>
      </c>
      <c r="AA11" s="146" t="str">
        <f t="shared" si="0"/>
        <v>02-2003</v>
      </c>
      <c r="AB11" s="146" t="str">
        <f t="shared" si="0"/>
        <v>03-2003</v>
      </c>
      <c r="AC11" s="146" t="str">
        <f t="shared" si="0"/>
        <v>04-2003</v>
      </c>
      <c r="AD11" s="146" t="str">
        <f t="shared" si="0"/>
        <v>05-2003</v>
      </c>
      <c r="AE11" s="146" t="str">
        <f t="shared" si="0"/>
        <v>06-2003</v>
      </c>
      <c r="AF11" s="146" t="str">
        <f t="shared" si="0"/>
        <v>07-2003</v>
      </c>
      <c r="AG11" s="146" t="str">
        <f t="shared" si="0"/>
        <v>08-2003</v>
      </c>
      <c r="AH11" s="146" t="str">
        <f t="shared" si="0"/>
        <v>09-2003</v>
      </c>
      <c r="AI11" s="146" t="str">
        <f t="shared" si="0"/>
        <v>10-2003</v>
      </c>
      <c r="AJ11" s="146" t="str">
        <f t="shared" si="0"/>
        <v>11-2003</v>
      </c>
      <c r="AK11" s="146" t="str">
        <f t="shared" si="0"/>
        <v>12-2003</v>
      </c>
      <c r="AL11" s="146" t="str">
        <f t="shared" si="0"/>
        <v>01-2004</v>
      </c>
      <c r="AM11" s="146" t="str">
        <f t="shared" si="0"/>
        <v>02-2004</v>
      </c>
      <c r="AN11" s="146" t="str">
        <f t="shared" si="0"/>
        <v>03-2004</v>
      </c>
      <c r="AO11" s="146" t="str">
        <f t="shared" si="0"/>
        <v>04-2004</v>
      </c>
      <c r="AP11" s="146" t="str">
        <f t="shared" si="0"/>
        <v>05-2004</v>
      </c>
      <c r="AQ11" s="146" t="str">
        <f t="shared" si="0"/>
        <v>06-2004</v>
      </c>
      <c r="AR11" s="146" t="str">
        <f t="shared" si="0"/>
        <v>07-2004</v>
      </c>
      <c r="AS11" s="146" t="str">
        <f t="shared" si="0"/>
        <v>08-2004</v>
      </c>
      <c r="AT11" s="146" t="str">
        <f t="shared" si="0"/>
        <v>09-2004</v>
      </c>
      <c r="AU11" s="146" t="str">
        <f t="shared" si="0"/>
        <v>10-2004</v>
      </c>
      <c r="AV11" s="146" t="str">
        <f t="shared" si="0"/>
        <v>11-2004</v>
      </c>
      <c r="AW11" s="146" t="str">
        <f t="shared" si="0"/>
        <v>12-2004</v>
      </c>
      <c r="AX11" s="146" t="str">
        <f t="shared" si="0"/>
        <v>01-2005</v>
      </c>
      <c r="AY11" s="146" t="str">
        <f t="shared" si="0"/>
        <v>02-2005</v>
      </c>
      <c r="AZ11" s="146" t="str">
        <f t="shared" si="0"/>
        <v>03-2005</v>
      </c>
      <c r="BA11" s="146" t="str">
        <f t="shared" si="0"/>
        <v>04-2005</v>
      </c>
      <c r="BB11" s="146" t="str">
        <f t="shared" si="0"/>
        <v>05-2005</v>
      </c>
      <c r="BC11" s="146" t="str">
        <f t="shared" si="0"/>
        <v>06-2005</v>
      </c>
      <c r="BD11" s="146" t="str">
        <f t="shared" si="0"/>
        <v>07-2005</v>
      </c>
      <c r="BE11" s="146" t="str">
        <f t="shared" si="0"/>
        <v>08-2005</v>
      </c>
      <c r="BF11" s="146" t="str">
        <f t="shared" si="0"/>
        <v>09-2005</v>
      </c>
      <c r="BG11" s="146" t="str">
        <f t="shared" si="0"/>
        <v>10-2005</v>
      </c>
      <c r="BH11" s="146" t="str">
        <f t="shared" si="0"/>
        <v>11-2005</v>
      </c>
      <c r="BI11" s="146" t="str">
        <f t="shared" si="0"/>
        <v>12-2005</v>
      </c>
      <c r="BJ11" s="146" t="str">
        <f t="shared" si="0"/>
        <v>01-2006</v>
      </c>
      <c r="BK11" s="146" t="str">
        <f t="shared" si="0"/>
        <v>02-2006</v>
      </c>
      <c r="BL11" s="146" t="str">
        <f t="shared" si="0"/>
        <v>03-2006</v>
      </c>
      <c r="BM11" s="146" t="str">
        <f t="shared" si="0"/>
        <v>04-2006</v>
      </c>
      <c r="BN11" s="146" t="str">
        <f t="shared" si="0"/>
        <v>05-2006</v>
      </c>
      <c r="BO11" s="146" t="str">
        <f t="shared" ref="BO11:DZ11" si="1">BO9&amp;"-"&amp;BO10</f>
        <v>06-2006</v>
      </c>
      <c r="BP11" s="146" t="str">
        <f t="shared" si="1"/>
        <v>07-2006</v>
      </c>
      <c r="BQ11" s="146" t="str">
        <f t="shared" si="1"/>
        <v>08-2006</v>
      </c>
      <c r="BR11" s="146" t="str">
        <f t="shared" si="1"/>
        <v>09-2006</v>
      </c>
      <c r="BS11" s="146" t="str">
        <f t="shared" si="1"/>
        <v>10-2006</v>
      </c>
      <c r="BT11" s="146" t="str">
        <f t="shared" si="1"/>
        <v>11-2006</v>
      </c>
      <c r="BU11" s="146" t="str">
        <f t="shared" si="1"/>
        <v>12-2006</v>
      </c>
      <c r="BV11" s="146" t="str">
        <f t="shared" si="1"/>
        <v>01-2007</v>
      </c>
      <c r="BW11" s="146" t="str">
        <f t="shared" si="1"/>
        <v>02-2007</v>
      </c>
      <c r="BX11" s="146" t="str">
        <f t="shared" si="1"/>
        <v>03-2007</v>
      </c>
      <c r="BY11" s="146" t="str">
        <f t="shared" si="1"/>
        <v>04-2007</v>
      </c>
      <c r="BZ11" s="146" t="str">
        <f t="shared" si="1"/>
        <v>05-2007</v>
      </c>
      <c r="CA11" s="146" t="str">
        <f t="shared" si="1"/>
        <v>06-2007</v>
      </c>
      <c r="CB11" s="146" t="str">
        <f t="shared" si="1"/>
        <v>07-2007</v>
      </c>
      <c r="CC11" s="146" t="str">
        <f t="shared" si="1"/>
        <v>08-2007</v>
      </c>
      <c r="CD11" s="146" t="str">
        <f t="shared" si="1"/>
        <v>09-2007</v>
      </c>
      <c r="CE11" s="146" t="str">
        <f t="shared" si="1"/>
        <v>10-2007</v>
      </c>
      <c r="CF11" s="146" t="str">
        <f t="shared" si="1"/>
        <v>11-2007</v>
      </c>
      <c r="CG11" s="146" t="str">
        <f t="shared" si="1"/>
        <v>12-2007</v>
      </c>
      <c r="CH11" s="146" t="str">
        <f t="shared" si="1"/>
        <v>01-2008</v>
      </c>
      <c r="CI11" s="146" t="str">
        <f t="shared" si="1"/>
        <v>02-2008</v>
      </c>
      <c r="CJ11" s="146" t="str">
        <f t="shared" si="1"/>
        <v>03-2008</v>
      </c>
      <c r="CK11" s="146" t="str">
        <f t="shared" si="1"/>
        <v>04-2008</v>
      </c>
      <c r="CL11" s="146" t="str">
        <f t="shared" si="1"/>
        <v>05-2008</v>
      </c>
      <c r="CM11" s="146" t="str">
        <f t="shared" si="1"/>
        <v>06-2008</v>
      </c>
      <c r="CN11" s="146" t="str">
        <f t="shared" si="1"/>
        <v>07-2008</v>
      </c>
      <c r="CO11" s="146" t="str">
        <f t="shared" si="1"/>
        <v>08-2008</v>
      </c>
      <c r="CP11" s="146" t="str">
        <f t="shared" si="1"/>
        <v>09-2008</v>
      </c>
      <c r="CQ11" s="146" t="str">
        <f t="shared" si="1"/>
        <v>10-2008</v>
      </c>
      <c r="CR11" s="146" t="str">
        <f t="shared" si="1"/>
        <v>11-2008</v>
      </c>
      <c r="CS11" s="146" t="str">
        <f t="shared" si="1"/>
        <v>12-2008</v>
      </c>
      <c r="CT11" s="146" t="str">
        <f t="shared" si="1"/>
        <v>01-2009</v>
      </c>
      <c r="CU11" s="146" t="str">
        <f t="shared" si="1"/>
        <v>02-2009</v>
      </c>
      <c r="CV11" s="146" t="str">
        <f t="shared" si="1"/>
        <v>03-2009</v>
      </c>
      <c r="CW11" s="146" t="str">
        <f t="shared" si="1"/>
        <v>04-2009</v>
      </c>
      <c r="CX11" s="146" t="str">
        <f t="shared" si="1"/>
        <v>05-2009</v>
      </c>
      <c r="CY11" s="146" t="str">
        <f t="shared" si="1"/>
        <v>06-2009</v>
      </c>
      <c r="CZ11" s="146" t="str">
        <f t="shared" si="1"/>
        <v>07-2009</v>
      </c>
      <c r="DA11" s="146" t="str">
        <f t="shared" si="1"/>
        <v>08-2009</v>
      </c>
      <c r="DB11" s="146" t="str">
        <f t="shared" si="1"/>
        <v>09-2009</v>
      </c>
      <c r="DC11" s="146" t="str">
        <f t="shared" si="1"/>
        <v>10-2009</v>
      </c>
      <c r="DD11" s="146" t="str">
        <f t="shared" si="1"/>
        <v>11-2009</v>
      </c>
      <c r="DE11" s="146" t="str">
        <f t="shared" si="1"/>
        <v>12-2009</v>
      </c>
      <c r="DF11" s="146" t="str">
        <f t="shared" si="1"/>
        <v>01-2010</v>
      </c>
      <c r="DG11" s="146" t="str">
        <f t="shared" si="1"/>
        <v>02-2010</v>
      </c>
      <c r="DH11" s="146" t="str">
        <f t="shared" si="1"/>
        <v>03-2010</v>
      </c>
      <c r="DI11" s="146" t="str">
        <f t="shared" si="1"/>
        <v>04-2010</v>
      </c>
      <c r="DJ11" s="146" t="str">
        <f t="shared" si="1"/>
        <v>05-2010</v>
      </c>
      <c r="DK11" s="146" t="str">
        <f t="shared" si="1"/>
        <v>06-2010</v>
      </c>
      <c r="DL11" s="146" t="str">
        <f t="shared" si="1"/>
        <v>07-2010</v>
      </c>
      <c r="DM11" s="146" t="str">
        <f t="shared" si="1"/>
        <v>08-2010</v>
      </c>
      <c r="DN11" s="146" t="str">
        <f t="shared" si="1"/>
        <v>09-2010</v>
      </c>
      <c r="DO11" s="146" t="str">
        <f t="shared" si="1"/>
        <v>10-2010</v>
      </c>
      <c r="DP11" s="146" t="str">
        <f t="shared" si="1"/>
        <v>11-2010</v>
      </c>
      <c r="DQ11" s="146" t="str">
        <f t="shared" si="1"/>
        <v>12-2010</v>
      </c>
      <c r="DR11" s="146" t="str">
        <f t="shared" si="1"/>
        <v>01-2011</v>
      </c>
      <c r="DS11" s="146" t="str">
        <f t="shared" si="1"/>
        <v>02-2011</v>
      </c>
      <c r="DT11" s="146" t="str">
        <f t="shared" si="1"/>
        <v>03-2011</v>
      </c>
      <c r="DU11" s="146" t="str">
        <f t="shared" si="1"/>
        <v>04-2011</v>
      </c>
      <c r="DV11" s="146" t="str">
        <f t="shared" si="1"/>
        <v>05-2011</v>
      </c>
      <c r="DW11" s="146" t="str">
        <f t="shared" si="1"/>
        <v>06-2011</v>
      </c>
      <c r="DX11" s="146" t="str">
        <f t="shared" si="1"/>
        <v>07-2011</v>
      </c>
      <c r="DY11" s="146" t="str">
        <f t="shared" si="1"/>
        <v>08-2011</v>
      </c>
      <c r="DZ11" s="146" t="str">
        <f t="shared" si="1"/>
        <v>09-2011</v>
      </c>
      <c r="EA11" s="146" t="str">
        <f t="shared" ref="EA11:EK11" si="2">EA9&amp;"-"&amp;EA10</f>
        <v>10-2011</v>
      </c>
      <c r="EB11" s="146" t="str">
        <f t="shared" si="2"/>
        <v>11-2011</v>
      </c>
      <c r="EC11" s="146" t="str">
        <f t="shared" si="2"/>
        <v>12-2011</v>
      </c>
      <c r="ED11" s="146" t="str">
        <f t="shared" si="2"/>
        <v>01-2012</v>
      </c>
      <c r="EE11" s="146" t="str">
        <f t="shared" si="2"/>
        <v>02-2012</v>
      </c>
      <c r="EF11" s="146" t="str">
        <f t="shared" si="2"/>
        <v>03-2012</v>
      </c>
      <c r="EG11" s="146" t="str">
        <f t="shared" si="2"/>
        <v>04-2012</v>
      </c>
      <c r="EH11" s="146" t="str">
        <f t="shared" si="2"/>
        <v>05-2012</v>
      </c>
      <c r="EI11" s="146" t="str">
        <f t="shared" si="2"/>
        <v>06-2012</v>
      </c>
      <c r="EJ11" s="146" t="str">
        <f t="shared" si="2"/>
        <v>07-2012</v>
      </c>
      <c r="EK11" s="146" t="str">
        <f t="shared" si="2"/>
        <v>08-2012</v>
      </c>
      <c r="EL11" s="146" t="str">
        <f t="shared" ref="EL11:ES11" si="3">EL9&amp;"-"&amp;EL10</f>
        <v>09-2012</v>
      </c>
      <c r="EM11" s="306" t="str">
        <f t="shared" si="3"/>
        <v>10-2012</v>
      </c>
      <c r="EN11" s="303" t="str">
        <f t="shared" si="3"/>
        <v>11-2012</v>
      </c>
      <c r="EO11" s="1" t="str">
        <f t="shared" si="3"/>
        <v>12-2012</v>
      </c>
      <c r="EP11" s="304" t="str">
        <f t="shared" si="3"/>
        <v>01-2013</v>
      </c>
      <c r="EQ11" s="304" t="str">
        <f t="shared" si="3"/>
        <v>02-2013</v>
      </c>
      <c r="ER11" s="304" t="str">
        <f t="shared" si="3"/>
        <v>03-2013</v>
      </c>
      <c r="ES11" s="304" t="str">
        <f t="shared" si="3"/>
        <v>04-2013</v>
      </c>
      <c r="EV11" s="18" t="s">
        <v>685</v>
      </c>
      <c r="FC11" s="48"/>
      <c r="FD11" s="1"/>
    </row>
    <row r="12" spans="1:160">
      <c r="A12" s="13" t="s">
        <v>9</v>
      </c>
      <c r="B12" s="25">
        <v>4.99</v>
      </c>
      <c r="C12" s="25">
        <v>4.99</v>
      </c>
      <c r="D12" s="25">
        <v>4.9000000000000004</v>
      </c>
      <c r="E12" s="25">
        <v>5.0599999999999996</v>
      </c>
      <c r="F12" s="25">
        <v>5.25</v>
      </c>
      <c r="G12" s="25">
        <v>5.2</v>
      </c>
      <c r="H12" s="25">
        <v>5.21</v>
      </c>
      <c r="I12" s="25">
        <v>5.0199999999999996</v>
      </c>
      <c r="J12" s="25">
        <v>5</v>
      </c>
      <c r="K12" s="25">
        <v>4.78</v>
      </c>
      <c r="L12" s="25">
        <v>4.63</v>
      </c>
      <c r="M12" s="25">
        <v>4.9000000000000004</v>
      </c>
      <c r="N12" s="25">
        <v>4.99</v>
      </c>
      <c r="O12" s="25">
        <v>5.05</v>
      </c>
      <c r="P12" s="25">
        <v>5.29</v>
      </c>
      <c r="Q12" s="25">
        <v>5.28</v>
      </c>
      <c r="R12" s="25">
        <v>5.3</v>
      </c>
      <c r="S12" s="25">
        <v>5.15</v>
      </c>
      <c r="T12" s="25">
        <v>5</v>
      </c>
      <c r="U12" s="25">
        <v>4.72</v>
      </c>
      <c r="V12" s="25">
        <v>4.51</v>
      </c>
      <c r="W12" s="25">
        <v>4.59</v>
      </c>
      <c r="X12" s="25">
        <v>4.58</v>
      </c>
      <c r="Y12" s="25">
        <v>4.42</v>
      </c>
      <c r="Z12" s="25">
        <v>4.25</v>
      </c>
      <c r="AA12" s="25">
        <v>4.03</v>
      </c>
      <c r="AB12" s="25">
        <v>4.08</v>
      </c>
      <c r="AC12" s="25">
        <v>4.22</v>
      </c>
      <c r="AD12" s="25">
        <v>3.9</v>
      </c>
      <c r="AE12" s="25">
        <v>3.7</v>
      </c>
      <c r="AF12" s="25">
        <v>4.03</v>
      </c>
      <c r="AG12" s="25">
        <v>4.1900000000000004</v>
      </c>
      <c r="AH12" s="25">
        <v>4.2300000000000004</v>
      </c>
      <c r="AI12" s="25">
        <v>4.28</v>
      </c>
      <c r="AJ12" s="25">
        <v>4.41</v>
      </c>
      <c r="AK12" s="25">
        <v>4.3499999999999996</v>
      </c>
      <c r="AL12" s="25">
        <v>4.22</v>
      </c>
      <c r="AM12" s="25">
        <v>4.18</v>
      </c>
      <c r="AN12" s="25">
        <v>4</v>
      </c>
      <c r="AO12" s="25">
        <v>4.1900000000000004</v>
      </c>
      <c r="AP12" s="25">
        <v>4.3499999999999996</v>
      </c>
      <c r="AQ12" s="25">
        <v>4.41</v>
      </c>
      <c r="AR12" s="25">
        <v>4.3</v>
      </c>
      <c r="AS12" s="25">
        <v>4.1500000000000004</v>
      </c>
      <c r="AT12" s="25">
        <v>4.0999999999999996</v>
      </c>
      <c r="AU12" s="25">
        <v>3.98</v>
      </c>
      <c r="AV12" s="25">
        <v>3.86</v>
      </c>
      <c r="AW12" s="25">
        <v>3.65</v>
      </c>
      <c r="AX12" s="25">
        <v>3.6</v>
      </c>
      <c r="AY12" s="25">
        <v>3.59</v>
      </c>
      <c r="AZ12" s="25">
        <v>3.74</v>
      </c>
      <c r="BA12" s="25">
        <v>3.54</v>
      </c>
      <c r="BB12" s="25">
        <v>3.38</v>
      </c>
      <c r="BC12" s="25">
        <v>3.22</v>
      </c>
      <c r="BD12" s="25">
        <v>3.28</v>
      </c>
      <c r="BE12" s="25">
        <v>3.3</v>
      </c>
      <c r="BF12" s="25">
        <v>3.14</v>
      </c>
      <c r="BG12" s="25">
        <v>3.3</v>
      </c>
      <c r="BH12" s="25">
        <v>3.51</v>
      </c>
      <c r="BI12" s="25">
        <v>3.4</v>
      </c>
      <c r="BJ12" s="25">
        <v>3.38</v>
      </c>
      <c r="BK12" s="25">
        <v>3.53</v>
      </c>
      <c r="BL12" s="25">
        <v>3.72</v>
      </c>
      <c r="BM12" s="25">
        <v>3.98</v>
      </c>
      <c r="BN12" s="25">
        <v>4.04</v>
      </c>
      <c r="BO12" s="25">
        <v>4.05</v>
      </c>
      <c r="BP12" s="25">
        <v>4.08</v>
      </c>
      <c r="BQ12" s="25">
        <v>3.95</v>
      </c>
      <c r="BR12" s="25">
        <v>3.83</v>
      </c>
      <c r="BS12" s="25">
        <v>3.86</v>
      </c>
      <c r="BT12" s="25">
        <v>3.79</v>
      </c>
      <c r="BU12" s="25">
        <v>3.85</v>
      </c>
      <c r="BV12" s="25">
        <v>4.0999999999999996</v>
      </c>
      <c r="BW12" s="25">
        <v>4.12</v>
      </c>
      <c r="BX12" s="25">
        <v>4.0199999999999996</v>
      </c>
      <c r="BY12" s="25">
        <v>4.2300000000000004</v>
      </c>
      <c r="BZ12" s="25">
        <v>4.3600000000000003</v>
      </c>
      <c r="CA12" s="25">
        <v>4.6399999999999997</v>
      </c>
      <c r="CB12" s="25">
        <v>4.5999999999999996</v>
      </c>
      <c r="CC12" s="25">
        <v>4.42</v>
      </c>
      <c r="CD12" s="25">
        <v>4.37</v>
      </c>
      <c r="CE12" s="25">
        <v>4.41</v>
      </c>
      <c r="CF12" s="25">
        <v>4.24</v>
      </c>
      <c r="CG12" s="25">
        <v>4.3600000000000003</v>
      </c>
      <c r="CH12" s="25">
        <v>4.1900000000000004</v>
      </c>
      <c r="CI12" s="25">
        <v>4.13</v>
      </c>
      <c r="CJ12" s="25">
        <v>4.07</v>
      </c>
      <c r="CK12" s="25">
        <v>4.28</v>
      </c>
      <c r="CL12" s="25">
        <v>4.43</v>
      </c>
      <c r="CM12" s="25">
        <v>4.78</v>
      </c>
      <c r="CN12" s="25">
        <v>4.76</v>
      </c>
      <c r="CO12" s="25">
        <v>4.4800000000000004</v>
      </c>
      <c r="CP12" s="25">
        <v>4.43</v>
      </c>
      <c r="CQ12" s="25">
        <v>4.3099999999999996</v>
      </c>
      <c r="CR12" s="25">
        <v>4.0999999999999996</v>
      </c>
      <c r="CS12" s="25">
        <v>3.73</v>
      </c>
      <c r="CT12" s="25">
        <v>3.88</v>
      </c>
      <c r="CU12" s="25">
        <v>3.94</v>
      </c>
      <c r="CV12" s="25">
        <v>3.85</v>
      </c>
      <c r="CW12" s="25">
        <v>3.84</v>
      </c>
      <c r="CX12" s="25">
        <v>3.95</v>
      </c>
      <c r="CY12" s="25">
        <v>4.09</v>
      </c>
      <c r="CZ12" s="25">
        <v>3.89</v>
      </c>
      <c r="DA12" s="25">
        <v>3.73</v>
      </c>
      <c r="DB12" s="25">
        <v>3.7</v>
      </c>
      <c r="DC12" s="25">
        <v>3.66</v>
      </c>
      <c r="DD12" s="25">
        <v>3.66</v>
      </c>
      <c r="DE12" s="25">
        <v>3.63</v>
      </c>
      <c r="DF12" s="25">
        <v>3.74</v>
      </c>
      <c r="DG12" s="25">
        <v>3.72</v>
      </c>
      <c r="DH12" s="25">
        <v>3.62</v>
      </c>
      <c r="DI12" s="25">
        <v>3.68</v>
      </c>
      <c r="DJ12" s="25">
        <v>3.52</v>
      </c>
      <c r="DK12" s="25">
        <v>3.6</v>
      </c>
      <c r="DL12" s="25">
        <v>3.6</v>
      </c>
      <c r="DM12" s="25">
        <v>3.34</v>
      </c>
      <c r="DN12" s="25">
        <v>3.39</v>
      </c>
      <c r="DO12" s="25">
        <v>3.35</v>
      </c>
      <c r="DP12" s="25">
        <v>3.75</v>
      </c>
      <c r="DQ12" s="25">
        <v>4.13</v>
      </c>
      <c r="DR12" s="25">
        <v>4.2300000000000004</v>
      </c>
      <c r="DS12" s="25">
        <v>4.32</v>
      </c>
      <c r="DT12" s="25">
        <v>4.4000000000000004</v>
      </c>
      <c r="DU12" s="25">
        <v>4.55</v>
      </c>
      <c r="DV12" s="25">
        <v>4.47</v>
      </c>
      <c r="DW12" s="25">
        <v>4.5</v>
      </c>
      <c r="DX12" s="25">
        <v>4.6399999999999997</v>
      </c>
      <c r="DY12" s="25">
        <v>4.17</v>
      </c>
      <c r="DZ12" s="25">
        <v>4.08</v>
      </c>
      <c r="EA12" s="25">
        <v>4.28</v>
      </c>
      <c r="EB12" s="25">
        <v>4.6900000000000004</v>
      </c>
      <c r="EC12" s="25">
        <v>4.63</v>
      </c>
      <c r="ED12" s="25">
        <v>4.6500000000000004</v>
      </c>
      <c r="EE12" s="25">
        <v>4.45</v>
      </c>
      <c r="EF12" s="25">
        <v>4.0599999999999996</v>
      </c>
      <c r="EG12" s="25">
        <v>4.24</v>
      </c>
      <c r="EH12" s="25">
        <v>4.28</v>
      </c>
      <c r="EI12" s="25">
        <v>4.3</v>
      </c>
      <c r="EJ12" s="25">
        <v>4.16</v>
      </c>
      <c r="EK12" s="25">
        <v>4.03</v>
      </c>
      <c r="EL12" s="305">
        <v>3.79</v>
      </c>
      <c r="EM12" s="155">
        <v>3.57</v>
      </c>
      <c r="EN12" s="307">
        <v>3.47</v>
      </c>
      <c r="EO12" s="308">
        <v>3.18</v>
      </c>
      <c r="EP12" s="155">
        <v>3.11</v>
      </c>
      <c r="EQ12" s="155">
        <v>3.21</v>
      </c>
      <c r="ER12" s="155">
        <v>3.09</v>
      </c>
      <c r="ES12" s="155">
        <v>2.87</v>
      </c>
      <c r="EU12" s="13" t="s">
        <v>0</v>
      </c>
      <c r="EV12" s="25">
        <v>11.58</v>
      </c>
      <c r="FC12" s="12"/>
      <c r="FD12" s="302"/>
    </row>
    <row r="13" spans="1:160">
      <c r="A13" s="13" t="s">
        <v>8</v>
      </c>
      <c r="B13" s="25">
        <v>4.9800000000000004</v>
      </c>
      <c r="C13" s="25">
        <v>4.9800000000000004</v>
      </c>
      <c r="D13" s="25">
        <v>4.8899999999999997</v>
      </c>
      <c r="E13" s="25">
        <v>5.05</v>
      </c>
      <c r="F13" s="25">
        <v>5.25</v>
      </c>
      <c r="G13" s="25">
        <v>5.22</v>
      </c>
      <c r="H13" s="25">
        <v>5.23</v>
      </c>
      <c r="I13" s="25">
        <v>5.03</v>
      </c>
      <c r="J13" s="25">
        <v>5.01</v>
      </c>
      <c r="K13" s="25">
        <v>4.8</v>
      </c>
      <c r="L13" s="25">
        <v>4.6399999999999997</v>
      </c>
      <c r="M13" s="25">
        <v>4.91</v>
      </c>
      <c r="N13" s="25">
        <v>5</v>
      </c>
      <c r="O13" s="25">
        <v>5.0599999999999996</v>
      </c>
      <c r="P13" s="25">
        <v>5.3</v>
      </c>
      <c r="Q13" s="25">
        <v>5.3</v>
      </c>
      <c r="R13" s="25">
        <v>5.32</v>
      </c>
      <c r="S13" s="25">
        <v>5.17</v>
      </c>
      <c r="T13" s="25">
        <v>5.01</v>
      </c>
      <c r="U13" s="25">
        <v>4.72</v>
      </c>
      <c r="V13" s="25">
        <v>4.51</v>
      </c>
      <c r="W13" s="25">
        <v>4.5999999999999996</v>
      </c>
      <c r="X13" s="25">
        <v>4.59</v>
      </c>
      <c r="Y13" s="25">
        <v>4.4400000000000004</v>
      </c>
      <c r="Z13" s="25">
        <v>4.2699999999999996</v>
      </c>
      <c r="AA13" s="25">
        <v>4.09</v>
      </c>
      <c r="AB13" s="25">
        <v>4.1500000000000004</v>
      </c>
      <c r="AC13" s="25">
        <v>4.29</v>
      </c>
      <c r="AD13" s="25">
        <v>3.98</v>
      </c>
      <c r="AE13" s="25">
        <v>3.8</v>
      </c>
      <c r="AF13" s="25">
        <v>4.12</v>
      </c>
      <c r="AG13" s="25">
        <v>4.28</v>
      </c>
      <c r="AH13" s="25">
        <v>4.33</v>
      </c>
      <c r="AI13" s="25">
        <v>4.41</v>
      </c>
      <c r="AJ13" s="25">
        <v>4.55</v>
      </c>
      <c r="AK13" s="25">
        <v>4.47</v>
      </c>
      <c r="AL13" s="25">
        <v>4.33</v>
      </c>
      <c r="AM13" s="25">
        <v>4.3099999999999996</v>
      </c>
      <c r="AN13" s="25">
        <v>4.1399999999999997</v>
      </c>
      <c r="AO13" s="25">
        <v>4.34</v>
      </c>
      <c r="AP13" s="25">
        <v>4.66</v>
      </c>
      <c r="AQ13" s="25">
        <v>4.72</v>
      </c>
      <c r="AR13" s="25">
        <v>4.6399999999999997</v>
      </c>
      <c r="AS13" s="25">
        <v>4.5</v>
      </c>
      <c r="AT13" s="25">
        <v>4.4400000000000004</v>
      </c>
      <c r="AU13" s="25">
        <v>4.3099999999999996</v>
      </c>
      <c r="AV13" s="25">
        <v>4.18</v>
      </c>
      <c r="AW13" s="25">
        <v>3.96</v>
      </c>
      <c r="AX13" s="25">
        <v>3.91</v>
      </c>
      <c r="AY13" s="25">
        <v>3.89</v>
      </c>
      <c r="AZ13" s="25">
        <v>4.03</v>
      </c>
      <c r="BA13" s="25">
        <v>3.84</v>
      </c>
      <c r="BB13" s="25">
        <v>3.68</v>
      </c>
      <c r="BC13" s="25">
        <v>3.5</v>
      </c>
      <c r="BD13" s="25">
        <v>3.53</v>
      </c>
      <c r="BE13" s="25">
        <v>3.56</v>
      </c>
      <c r="BF13" s="25">
        <v>3.4</v>
      </c>
      <c r="BG13" s="25">
        <v>3.58</v>
      </c>
      <c r="BH13" s="25">
        <v>3.76</v>
      </c>
      <c r="BI13" s="25">
        <v>3.66</v>
      </c>
      <c r="BJ13" s="25">
        <v>3.58</v>
      </c>
      <c r="BK13" s="25">
        <v>3.7</v>
      </c>
      <c r="BL13" s="25">
        <v>3.87</v>
      </c>
      <c r="BM13" s="25">
        <v>4.12</v>
      </c>
      <c r="BN13" s="25">
        <v>4.2</v>
      </c>
      <c r="BO13" s="25">
        <v>4.2300000000000004</v>
      </c>
      <c r="BP13" s="25">
        <v>4.26</v>
      </c>
      <c r="BQ13" s="25">
        <v>4.16</v>
      </c>
      <c r="BR13" s="25">
        <v>4.05</v>
      </c>
      <c r="BS13" s="25">
        <v>4.08</v>
      </c>
      <c r="BT13" s="25">
        <v>4</v>
      </c>
      <c r="BU13" s="25">
        <v>4.05</v>
      </c>
      <c r="BV13" s="25">
        <v>4.3499999999999996</v>
      </c>
      <c r="BW13" s="25">
        <v>4.38</v>
      </c>
      <c r="BX13" s="25">
        <v>4.29</v>
      </c>
      <c r="BY13" s="25">
        <v>4.4800000000000004</v>
      </c>
      <c r="BZ13" s="25">
        <v>4.5999999999999996</v>
      </c>
      <c r="CA13" s="25">
        <v>4.8600000000000003</v>
      </c>
      <c r="CB13" s="25">
        <v>4.83</v>
      </c>
      <c r="CC13" s="25">
        <v>4.66</v>
      </c>
      <c r="CD13" s="25">
        <v>4.5999999999999996</v>
      </c>
      <c r="CE13" s="25">
        <v>4.62</v>
      </c>
      <c r="CF13" s="25">
        <v>4.47</v>
      </c>
      <c r="CG13" s="25">
        <v>4.57</v>
      </c>
      <c r="CH13" s="25">
        <v>4.38</v>
      </c>
      <c r="CI13" s="25">
        <v>4.3600000000000003</v>
      </c>
      <c r="CJ13" s="25">
        <v>4.34</v>
      </c>
      <c r="CK13" s="25">
        <v>4.5199999999999996</v>
      </c>
      <c r="CL13" s="25">
        <v>4.67</v>
      </c>
      <c r="CM13" s="25">
        <v>5.01</v>
      </c>
      <c r="CN13" s="25">
        <v>4.96</v>
      </c>
      <c r="CO13" s="25">
        <v>4.7</v>
      </c>
      <c r="CP13" s="25">
        <v>4.6399999999999997</v>
      </c>
      <c r="CQ13" s="25">
        <v>4.58</v>
      </c>
      <c r="CR13" s="25">
        <v>4.38</v>
      </c>
      <c r="CS13" s="25">
        <v>3.97</v>
      </c>
      <c r="CT13" s="25">
        <v>4.07</v>
      </c>
      <c r="CU13" s="25">
        <v>4.17</v>
      </c>
      <c r="CV13" s="25">
        <v>4.13</v>
      </c>
      <c r="CW13" s="25">
        <v>4.1399999999999997</v>
      </c>
      <c r="CX13" s="25">
        <v>4.2300000000000004</v>
      </c>
      <c r="CY13" s="25">
        <v>4.42</v>
      </c>
      <c r="CZ13" s="25">
        <v>4.26</v>
      </c>
      <c r="DA13" s="25">
        <v>4.1100000000000003</v>
      </c>
      <c r="DB13" s="25">
        <v>4.08</v>
      </c>
      <c r="DC13" s="25">
        <v>3.98</v>
      </c>
      <c r="DD13" s="25">
        <v>3.97</v>
      </c>
      <c r="DE13" s="25">
        <v>3.96</v>
      </c>
      <c r="DF13" s="25">
        <v>4.1100000000000003</v>
      </c>
      <c r="DG13" s="25">
        <v>4.05</v>
      </c>
      <c r="DH13" s="25">
        <v>3.92</v>
      </c>
      <c r="DI13" s="25">
        <v>3.93</v>
      </c>
      <c r="DJ13" s="25">
        <v>3.78</v>
      </c>
      <c r="DK13" s="25">
        <v>3.77</v>
      </c>
      <c r="DL13" s="25">
        <v>3.74</v>
      </c>
      <c r="DM13" s="25">
        <v>3.48</v>
      </c>
      <c r="DN13" s="25">
        <v>3.54</v>
      </c>
      <c r="DO13" s="25">
        <v>3.5</v>
      </c>
      <c r="DP13" s="25">
        <v>3.85</v>
      </c>
      <c r="DQ13" s="25">
        <v>4.2</v>
      </c>
      <c r="DR13" s="25">
        <v>4.3</v>
      </c>
      <c r="DS13" s="25">
        <v>4.4000000000000004</v>
      </c>
      <c r="DT13" s="25">
        <v>4.43</v>
      </c>
      <c r="DU13" s="25">
        <v>4.53</v>
      </c>
      <c r="DV13" s="25">
        <v>4.42</v>
      </c>
      <c r="DW13" s="25">
        <v>4.4000000000000004</v>
      </c>
      <c r="DX13" s="25">
        <v>4.4800000000000004</v>
      </c>
      <c r="DY13" s="25">
        <v>4.03</v>
      </c>
      <c r="DZ13" s="25">
        <v>3.91</v>
      </c>
      <c r="EA13" s="25">
        <v>4.08</v>
      </c>
      <c r="EB13" s="25">
        <v>4.3499999999999996</v>
      </c>
      <c r="EC13" s="25">
        <v>4.29</v>
      </c>
      <c r="ED13" s="25">
        <v>4.32</v>
      </c>
      <c r="EE13" s="25">
        <v>4.16</v>
      </c>
      <c r="EF13" s="25">
        <v>3.89</v>
      </c>
      <c r="EG13" s="25">
        <v>3.99</v>
      </c>
      <c r="EH13" s="25">
        <v>3.97</v>
      </c>
      <c r="EI13" s="25">
        <v>3.94</v>
      </c>
      <c r="EJ13" s="25">
        <v>3.79</v>
      </c>
      <c r="EK13" s="25">
        <v>3.69</v>
      </c>
      <c r="EL13" s="305">
        <v>3.51</v>
      </c>
      <c r="EM13" s="155">
        <v>3.34</v>
      </c>
      <c r="EN13" s="307">
        <v>3.24</v>
      </c>
      <c r="EO13" s="308">
        <v>3.02</v>
      </c>
      <c r="EP13" s="155">
        <v>2.99</v>
      </c>
      <c r="EQ13" s="155">
        <v>3.08</v>
      </c>
      <c r="ER13" s="155">
        <v>2.96</v>
      </c>
      <c r="ES13" s="155">
        <v>2.73</v>
      </c>
      <c r="EU13" s="18" t="s">
        <v>681</v>
      </c>
      <c r="EV13" s="456">
        <v>7</v>
      </c>
      <c r="FC13" s="12"/>
      <c r="FD13" s="302"/>
    </row>
    <row r="14" spans="1:160">
      <c r="A14" s="13" t="s">
        <v>7</v>
      </c>
      <c r="B14" s="25">
        <v>5.0199999999999996</v>
      </c>
      <c r="C14" s="25">
        <v>5.0199999999999996</v>
      </c>
      <c r="D14" s="25">
        <v>4.9400000000000004</v>
      </c>
      <c r="E14" s="25">
        <v>5.0999999999999996</v>
      </c>
      <c r="F14" s="25">
        <v>5.29</v>
      </c>
      <c r="G14" s="25">
        <v>5.26</v>
      </c>
      <c r="H14" s="25">
        <v>5.27</v>
      </c>
      <c r="I14" s="25">
        <v>5.0599999999999996</v>
      </c>
      <c r="J14" s="25">
        <v>5.0599999999999996</v>
      </c>
      <c r="K14" s="25">
        <v>4.83</v>
      </c>
      <c r="L14" s="25">
        <v>4.6900000000000004</v>
      </c>
      <c r="M14" s="25">
        <v>4.9800000000000004</v>
      </c>
      <c r="N14" s="25">
        <v>5.05</v>
      </c>
      <c r="O14" s="25">
        <v>5.0999999999999996</v>
      </c>
      <c r="P14" s="25">
        <v>5.33</v>
      </c>
      <c r="Q14" s="25">
        <v>5.32</v>
      </c>
      <c r="R14" s="25">
        <v>5.4</v>
      </c>
      <c r="S14" s="25">
        <v>5.26</v>
      </c>
      <c r="T14" s="25">
        <v>5.0999999999999996</v>
      </c>
      <c r="U14" s="25">
        <v>4.8099999999999996</v>
      </c>
      <c r="V14" s="25">
        <v>4.6100000000000003</v>
      </c>
      <c r="W14" s="25">
        <v>4.68</v>
      </c>
      <c r="X14" s="25">
        <v>4.66</v>
      </c>
      <c r="Y14" s="25">
        <v>4.45</v>
      </c>
      <c r="Z14" s="25">
        <v>4.26</v>
      </c>
      <c r="AA14" s="25">
        <v>4.05</v>
      </c>
      <c r="AB14" s="25">
        <v>4.09</v>
      </c>
      <c r="AC14" s="25">
        <v>4.2300000000000004</v>
      </c>
      <c r="AD14" s="25">
        <v>3.91</v>
      </c>
      <c r="AE14" s="25">
        <v>3.7</v>
      </c>
      <c r="AF14" s="25">
        <v>4.01</v>
      </c>
      <c r="AG14" s="25">
        <v>4.18</v>
      </c>
      <c r="AH14" s="25">
        <v>4.2</v>
      </c>
      <c r="AI14" s="25">
        <v>4.26</v>
      </c>
      <c r="AJ14" s="25">
        <v>4.3899999999999997</v>
      </c>
      <c r="AK14" s="25">
        <v>4.33</v>
      </c>
      <c r="AL14" s="25">
        <v>4.16</v>
      </c>
      <c r="AM14" s="25">
        <v>4.1100000000000003</v>
      </c>
      <c r="AN14" s="25">
        <v>3.92</v>
      </c>
      <c r="AO14" s="25">
        <v>4.0999999999999996</v>
      </c>
      <c r="AP14" s="25">
        <v>4.25</v>
      </c>
      <c r="AQ14" s="25">
        <v>4.4800000000000004</v>
      </c>
      <c r="AR14" s="25">
        <v>4.37</v>
      </c>
      <c r="AS14" s="25">
        <v>4.21</v>
      </c>
      <c r="AT14" s="25">
        <v>4.1399999999999997</v>
      </c>
      <c r="AU14" s="25">
        <v>4.01</v>
      </c>
      <c r="AV14" s="25">
        <v>3.89</v>
      </c>
      <c r="AW14" s="25">
        <v>3.68</v>
      </c>
      <c r="AX14" s="25">
        <v>3.6</v>
      </c>
      <c r="AY14" s="25">
        <v>3.57</v>
      </c>
      <c r="AZ14" s="25">
        <v>3.72</v>
      </c>
      <c r="BA14" s="25">
        <v>3.51</v>
      </c>
      <c r="BB14" s="25">
        <v>3.33</v>
      </c>
      <c r="BC14" s="25">
        <v>3.16</v>
      </c>
      <c r="BD14" s="25">
        <v>3.18</v>
      </c>
      <c r="BE14" s="25">
        <v>3.21</v>
      </c>
      <c r="BF14" s="25">
        <v>3.05</v>
      </c>
      <c r="BG14" s="25">
        <v>3.19</v>
      </c>
      <c r="BH14" s="25">
        <v>3.4</v>
      </c>
      <c r="BI14" s="25">
        <v>3.3</v>
      </c>
      <c r="BJ14" s="25">
        <v>3.28</v>
      </c>
      <c r="BK14" s="25">
        <v>3.44</v>
      </c>
      <c r="BL14" s="25">
        <v>3.62</v>
      </c>
      <c r="BM14" s="25">
        <v>3.88</v>
      </c>
      <c r="BN14" s="25">
        <v>3.94</v>
      </c>
      <c r="BO14" s="25">
        <v>4.0199999999999996</v>
      </c>
      <c r="BP14" s="25">
        <v>4.07</v>
      </c>
      <c r="BQ14" s="25">
        <v>3.94</v>
      </c>
      <c r="BR14" s="25">
        <v>3.8</v>
      </c>
      <c r="BS14" s="25">
        <v>3.84</v>
      </c>
      <c r="BT14" s="25">
        <v>3.75</v>
      </c>
      <c r="BU14" s="25">
        <v>3.82</v>
      </c>
      <c r="BV14" s="25">
        <v>4.05</v>
      </c>
      <c r="BW14" s="25">
        <v>4.08</v>
      </c>
      <c r="BX14" s="25">
        <v>3.98</v>
      </c>
      <c r="BY14" s="25">
        <v>4.2</v>
      </c>
      <c r="BZ14" s="25">
        <v>4.33</v>
      </c>
      <c r="CA14" s="25">
        <v>4.62</v>
      </c>
      <c r="CB14" s="25">
        <v>4.59</v>
      </c>
      <c r="CC14" s="25">
        <v>4.3899999999999997</v>
      </c>
      <c r="CD14" s="25">
        <v>4.34</v>
      </c>
      <c r="CE14" s="25">
        <v>4.38</v>
      </c>
      <c r="CF14" s="25">
        <v>4.22</v>
      </c>
      <c r="CG14" s="25">
        <v>4.34</v>
      </c>
      <c r="CH14" s="25">
        <v>4.1399999999999997</v>
      </c>
      <c r="CI14" s="25">
        <v>4.0599999999999996</v>
      </c>
      <c r="CJ14" s="25">
        <v>4</v>
      </c>
      <c r="CK14" s="25">
        <v>4.22</v>
      </c>
      <c r="CL14" s="25">
        <v>4.47</v>
      </c>
      <c r="CM14" s="25">
        <v>4.78</v>
      </c>
      <c r="CN14" s="25">
        <v>4.7699999999999996</v>
      </c>
      <c r="CO14" s="25">
        <v>4.47</v>
      </c>
      <c r="CP14" s="25">
        <v>4.43</v>
      </c>
      <c r="CQ14" s="25">
        <v>4.33</v>
      </c>
      <c r="CR14" s="25">
        <v>4.09</v>
      </c>
      <c r="CS14" s="25">
        <v>3.72</v>
      </c>
      <c r="CT14" s="25">
        <v>3.87</v>
      </c>
      <c r="CU14" s="25">
        <v>3.93</v>
      </c>
      <c r="CV14" s="25">
        <v>3.81</v>
      </c>
      <c r="CW14" s="25">
        <v>3.78</v>
      </c>
      <c r="CX14" s="25">
        <v>3.91</v>
      </c>
      <c r="CY14" s="25">
        <v>3.98</v>
      </c>
      <c r="CZ14" s="25">
        <v>3.77</v>
      </c>
      <c r="DA14" s="25">
        <v>3.63</v>
      </c>
      <c r="DB14" s="25">
        <v>3.62</v>
      </c>
      <c r="DC14" s="25">
        <v>3.57</v>
      </c>
      <c r="DD14" s="25">
        <v>3.53</v>
      </c>
      <c r="DE14" s="25">
        <v>3.46</v>
      </c>
      <c r="DF14" s="25">
        <v>3.49</v>
      </c>
      <c r="DG14" s="25">
        <v>3.38</v>
      </c>
      <c r="DH14" s="25">
        <v>3.26</v>
      </c>
      <c r="DI14" s="25">
        <v>3.36</v>
      </c>
      <c r="DJ14" s="25">
        <v>3.03</v>
      </c>
      <c r="DK14" s="25">
        <v>2.92</v>
      </c>
      <c r="DL14" s="25">
        <v>2.85</v>
      </c>
      <c r="DM14" s="25">
        <v>2.62</v>
      </c>
      <c r="DN14" s="25">
        <v>2.58</v>
      </c>
      <c r="DO14" s="25">
        <v>2.63</v>
      </c>
      <c r="DP14" s="25">
        <v>2.82</v>
      </c>
      <c r="DQ14" s="25">
        <v>3.19</v>
      </c>
      <c r="DR14" s="25">
        <v>3.27</v>
      </c>
      <c r="DS14" s="25">
        <v>3.41</v>
      </c>
      <c r="DT14" s="25">
        <v>3.45</v>
      </c>
      <c r="DU14" s="25">
        <v>3.57</v>
      </c>
      <c r="DV14" s="25">
        <v>3.32</v>
      </c>
      <c r="DW14" s="25">
        <v>3.29</v>
      </c>
      <c r="DX14" s="25">
        <v>3.16</v>
      </c>
      <c r="DY14" s="25">
        <v>2.68</v>
      </c>
      <c r="DZ14" s="25">
        <v>2.35</v>
      </c>
      <c r="EA14" s="25">
        <v>2.5099999999999998</v>
      </c>
      <c r="EB14" s="25">
        <v>2.54</v>
      </c>
      <c r="EC14" s="25">
        <v>2.52</v>
      </c>
      <c r="ED14" s="25">
        <v>2.2799999999999998</v>
      </c>
      <c r="EE14" s="25">
        <v>2.34</v>
      </c>
      <c r="EF14" s="25">
        <v>2.31</v>
      </c>
      <c r="EG14" s="25">
        <v>2.15</v>
      </c>
      <c r="EH14" s="25">
        <v>1.82</v>
      </c>
      <c r="EI14" s="25">
        <v>1.76</v>
      </c>
      <c r="EJ14" s="25">
        <v>1.55</v>
      </c>
      <c r="EK14" s="25">
        <v>1.55</v>
      </c>
      <c r="EL14" s="305">
        <v>1.82</v>
      </c>
      <c r="EM14" s="155">
        <v>1.78</v>
      </c>
      <c r="EN14" s="307">
        <v>1.67</v>
      </c>
      <c r="EO14" s="308">
        <v>1.6</v>
      </c>
      <c r="EP14" s="155">
        <v>1.75</v>
      </c>
      <c r="EQ14" s="155">
        <v>1.81</v>
      </c>
      <c r="ER14" s="155">
        <v>1.61</v>
      </c>
      <c r="ES14" s="155">
        <v>1.51</v>
      </c>
      <c r="EU14" s="13" t="s">
        <v>3</v>
      </c>
      <c r="EV14" s="25">
        <v>6.15</v>
      </c>
      <c r="FC14" s="12"/>
      <c r="FD14" s="302"/>
    </row>
    <row r="15" spans="1:160">
      <c r="A15" s="13" t="s">
        <v>0</v>
      </c>
      <c r="B15" s="25">
        <v>5.35</v>
      </c>
      <c r="C15" s="25">
        <v>5.35</v>
      </c>
      <c r="D15" s="25">
        <v>5.28</v>
      </c>
      <c r="E15" s="25">
        <v>5.39</v>
      </c>
      <c r="F15" s="25">
        <v>5.54</v>
      </c>
      <c r="G15" s="25">
        <v>5.48</v>
      </c>
      <c r="H15" s="25">
        <v>5.51</v>
      </c>
      <c r="I15" s="25">
        <v>5.33</v>
      </c>
      <c r="J15" s="25">
        <v>5.31</v>
      </c>
      <c r="K15" s="25">
        <v>5.07</v>
      </c>
      <c r="L15" s="25">
        <v>4.9000000000000004</v>
      </c>
      <c r="M15" s="25">
        <v>5.13</v>
      </c>
      <c r="N15" s="25">
        <v>5.24</v>
      </c>
      <c r="O15" s="25">
        <v>5.31</v>
      </c>
      <c r="P15" s="25">
        <v>5.5</v>
      </c>
      <c r="Q15" s="25">
        <v>5.51</v>
      </c>
      <c r="R15" s="25">
        <v>5.52</v>
      </c>
      <c r="S15" s="25">
        <v>5.37</v>
      </c>
      <c r="T15" s="25">
        <v>5.21</v>
      </c>
      <c r="U15" s="25">
        <v>4.95</v>
      </c>
      <c r="V15" s="25">
        <v>4.7300000000000004</v>
      </c>
      <c r="W15" s="25">
        <v>4.79</v>
      </c>
      <c r="X15" s="25">
        <v>4.76</v>
      </c>
      <c r="Y15" s="25">
        <v>4.58</v>
      </c>
      <c r="Z15" s="25">
        <v>4.43</v>
      </c>
      <c r="AA15" s="25">
        <v>4.24</v>
      </c>
      <c r="AB15" s="25">
        <v>4.26</v>
      </c>
      <c r="AC15" s="25">
        <v>4.38</v>
      </c>
      <c r="AD15" s="25">
        <v>4.0199999999999996</v>
      </c>
      <c r="AE15" s="25">
        <v>3.81</v>
      </c>
      <c r="AF15" s="25">
        <v>4.12</v>
      </c>
      <c r="AG15" s="25">
        <v>4.29</v>
      </c>
      <c r="AH15" s="25">
        <v>4.32</v>
      </c>
      <c r="AI15" s="25">
        <v>4.38</v>
      </c>
      <c r="AJ15" s="25">
        <v>4.51</v>
      </c>
      <c r="AK15" s="25">
        <v>4.45</v>
      </c>
      <c r="AL15" s="25">
        <v>4.37</v>
      </c>
      <c r="AM15" s="25">
        <v>4.3499999999999996</v>
      </c>
      <c r="AN15" s="25">
        <v>4.17</v>
      </c>
      <c r="AO15" s="25">
        <v>4.3499999999999996</v>
      </c>
      <c r="AP15" s="25">
        <v>4.49</v>
      </c>
      <c r="AQ15" s="25">
        <v>4.55</v>
      </c>
      <c r="AR15" s="25">
        <v>4.4400000000000004</v>
      </c>
      <c r="AS15" s="25">
        <v>4.28</v>
      </c>
      <c r="AT15" s="25">
        <v>4.22</v>
      </c>
      <c r="AU15" s="25">
        <v>4.1100000000000003</v>
      </c>
      <c r="AV15" s="25">
        <v>3.97</v>
      </c>
      <c r="AW15" s="25">
        <v>3.77</v>
      </c>
      <c r="AX15" s="25">
        <v>3.69</v>
      </c>
      <c r="AY15" s="25">
        <v>3.69</v>
      </c>
      <c r="AZ15" s="25">
        <v>3.92</v>
      </c>
      <c r="BA15" s="25">
        <v>3.76</v>
      </c>
      <c r="BB15" s="25">
        <v>3.6</v>
      </c>
      <c r="BC15" s="25">
        <v>3.44</v>
      </c>
      <c r="BD15" s="25">
        <v>3.46</v>
      </c>
      <c r="BE15" s="25">
        <v>3.47</v>
      </c>
      <c r="BF15" s="25">
        <v>3.3</v>
      </c>
      <c r="BG15" s="25">
        <v>3.45</v>
      </c>
      <c r="BH15" s="25">
        <v>3.67</v>
      </c>
      <c r="BI15" s="25">
        <v>3.57</v>
      </c>
      <c r="BJ15" s="25">
        <v>3.6</v>
      </c>
      <c r="BK15" s="25">
        <v>3.77</v>
      </c>
      <c r="BL15" s="25">
        <v>3.95</v>
      </c>
      <c r="BM15" s="25">
        <v>4.2300000000000004</v>
      </c>
      <c r="BN15" s="25">
        <v>4.3</v>
      </c>
      <c r="BO15" s="25">
        <v>4.3099999999999996</v>
      </c>
      <c r="BP15" s="25">
        <v>4.33</v>
      </c>
      <c r="BQ15" s="25">
        <v>4.1900000000000004</v>
      </c>
      <c r="BR15" s="25">
        <v>4.0599999999999996</v>
      </c>
      <c r="BS15" s="25">
        <v>4.08</v>
      </c>
      <c r="BT15" s="25">
        <v>3.98</v>
      </c>
      <c r="BU15" s="25">
        <v>4.04</v>
      </c>
      <c r="BV15" s="25">
        <v>4.28</v>
      </c>
      <c r="BW15" s="25">
        <v>4.3</v>
      </c>
      <c r="BX15" s="25">
        <v>4.2</v>
      </c>
      <c r="BY15" s="25">
        <v>4.4000000000000004</v>
      </c>
      <c r="BZ15" s="25">
        <v>4.51</v>
      </c>
      <c r="CA15" s="25">
        <v>4.8</v>
      </c>
      <c r="CB15" s="25">
        <v>4.79</v>
      </c>
      <c r="CC15" s="25">
        <v>4.62</v>
      </c>
      <c r="CD15" s="25">
        <v>4.5599999999999996</v>
      </c>
      <c r="CE15" s="25">
        <v>4.58</v>
      </c>
      <c r="CF15" s="25">
        <v>4.43</v>
      </c>
      <c r="CG15" s="25">
        <v>4.53</v>
      </c>
      <c r="CH15" s="25">
        <v>4.4000000000000004</v>
      </c>
      <c r="CI15" s="25">
        <v>4.3600000000000003</v>
      </c>
      <c r="CJ15" s="25">
        <v>4.42</v>
      </c>
      <c r="CK15" s="25">
        <v>4.54</v>
      </c>
      <c r="CL15" s="25">
        <v>4.74</v>
      </c>
      <c r="CM15" s="25">
        <v>5.17</v>
      </c>
      <c r="CN15" s="25">
        <v>5.15</v>
      </c>
      <c r="CO15" s="25">
        <v>4.87</v>
      </c>
      <c r="CP15" s="25">
        <v>4.88</v>
      </c>
      <c r="CQ15" s="25">
        <v>4.93</v>
      </c>
      <c r="CR15" s="25">
        <v>5.09</v>
      </c>
      <c r="CS15" s="25">
        <v>5.08</v>
      </c>
      <c r="CT15" s="25">
        <v>5.6</v>
      </c>
      <c r="CU15" s="25">
        <v>5.7</v>
      </c>
      <c r="CV15" s="25">
        <v>5.87</v>
      </c>
      <c r="CW15" s="25">
        <v>5.5</v>
      </c>
      <c r="CX15" s="25">
        <v>5.22</v>
      </c>
      <c r="CY15" s="25">
        <v>5.33</v>
      </c>
      <c r="CZ15" s="25">
        <v>4.8899999999999997</v>
      </c>
      <c r="DA15" s="25">
        <v>4.5199999999999996</v>
      </c>
      <c r="DB15" s="25">
        <v>4.5599999999999996</v>
      </c>
      <c r="DC15" s="25">
        <v>4.57</v>
      </c>
      <c r="DD15" s="25">
        <v>4.84</v>
      </c>
      <c r="DE15" s="25">
        <v>5.49</v>
      </c>
      <c r="DF15" s="25">
        <v>6.02</v>
      </c>
      <c r="DG15" s="25">
        <v>6.46</v>
      </c>
      <c r="DH15" s="25">
        <v>6.24</v>
      </c>
      <c r="DI15" s="25">
        <v>7.83</v>
      </c>
      <c r="DJ15" s="25">
        <v>7.97</v>
      </c>
      <c r="DK15" s="25">
        <v>9.1</v>
      </c>
      <c r="DL15" s="25">
        <v>10.34</v>
      </c>
      <c r="DM15" s="25">
        <v>10.7</v>
      </c>
      <c r="DN15" s="25">
        <v>11.34</v>
      </c>
      <c r="DO15" s="25">
        <v>9.57</v>
      </c>
      <c r="DP15" s="25">
        <v>11.52</v>
      </c>
      <c r="DQ15" s="25">
        <v>12.01</v>
      </c>
      <c r="DR15" s="25">
        <v>11.73</v>
      </c>
      <c r="DS15" s="25">
        <v>11.4</v>
      </c>
      <c r="DT15" s="25">
        <v>12.44</v>
      </c>
      <c r="DU15" s="25">
        <v>13.86</v>
      </c>
      <c r="DV15" s="25">
        <v>15.94</v>
      </c>
      <c r="DW15" s="25">
        <v>16.690000000000001</v>
      </c>
      <c r="DX15" s="25">
        <v>16.149999999999999</v>
      </c>
      <c r="DY15" s="25">
        <v>15.9</v>
      </c>
      <c r="DZ15" s="25">
        <v>17.78</v>
      </c>
      <c r="EA15" s="25">
        <v>18.04</v>
      </c>
      <c r="EB15" s="25">
        <v>17.920000000000002</v>
      </c>
      <c r="EC15" s="25">
        <v>21.14</v>
      </c>
      <c r="ED15" s="25">
        <v>25.91</v>
      </c>
      <c r="EE15" s="25">
        <v>29.24</v>
      </c>
      <c r="EF15" s="25">
        <v>19.07</v>
      </c>
      <c r="EG15" s="25">
        <v>21.48</v>
      </c>
      <c r="EH15" s="25">
        <v>26.9</v>
      </c>
      <c r="EI15" s="25">
        <v>27.82</v>
      </c>
      <c r="EJ15" s="25">
        <v>25.82</v>
      </c>
      <c r="EK15" s="25">
        <v>24.34</v>
      </c>
      <c r="EL15" s="305">
        <v>20.91</v>
      </c>
      <c r="EM15" s="155">
        <v>17.96</v>
      </c>
      <c r="EN15" s="307">
        <v>17.2</v>
      </c>
      <c r="EO15" s="308">
        <v>13.33</v>
      </c>
      <c r="EP15" s="155">
        <v>11.1</v>
      </c>
      <c r="EQ15" s="155">
        <v>10.95</v>
      </c>
      <c r="ER15" s="155">
        <v>11.38</v>
      </c>
      <c r="ES15" s="155">
        <v>11.58</v>
      </c>
      <c r="EU15" s="18" t="s">
        <v>680</v>
      </c>
      <c r="EV15" s="456">
        <v>5.93</v>
      </c>
      <c r="FC15" s="12"/>
      <c r="FD15" s="302"/>
    </row>
    <row r="16" spans="1:160">
      <c r="A16" s="13" t="s">
        <v>6</v>
      </c>
      <c r="B16" s="25">
        <v>4.93</v>
      </c>
      <c r="C16" s="25">
        <v>4.92</v>
      </c>
      <c r="D16" s="25">
        <v>4.83</v>
      </c>
      <c r="E16" s="25">
        <v>5.0199999999999996</v>
      </c>
      <c r="F16" s="25">
        <v>5.22</v>
      </c>
      <c r="G16" s="25">
        <v>5.17</v>
      </c>
      <c r="H16" s="25">
        <v>5.17</v>
      </c>
      <c r="I16" s="25">
        <v>4.9800000000000004</v>
      </c>
      <c r="J16" s="25">
        <v>4.9800000000000004</v>
      </c>
      <c r="K16" s="25">
        <v>4.76</v>
      </c>
      <c r="L16" s="25">
        <v>4.62</v>
      </c>
      <c r="M16" s="25">
        <v>4.8899999999999997</v>
      </c>
      <c r="N16" s="25">
        <v>4.97</v>
      </c>
      <c r="O16" s="25">
        <v>5.0199999999999996</v>
      </c>
      <c r="P16" s="25">
        <v>5.27</v>
      </c>
      <c r="Q16" s="25">
        <v>5.25</v>
      </c>
      <c r="R16" s="25">
        <v>5.3</v>
      </c>
      <c r="S16" s="25">
        <v>5.16</v>
      </c>
      <c r="T16" s="25">
        <v>4.99</v>
      </c>
      <c r="U16" s="25">
        <v>4.71</v>
      </c>
      <c r="V16" s="25">
        <v>4.5</v>
      </c>
      <c r="W16" s="25">
        <v>4.58</v>
      </c>
      <c r="X16" s="25">
        <v>4.5599999999999996</v>
      </c>
      <c r="Y16" s="25">
        <v>4.3600000000000003</v>
      </c>
      <c r="Z16" s="25">
        <v>4.1900000000000004</v>
      </c>
      <c r="AA16" s="25">
        <v>3.97</v>
      </c>
      <c r="AB16" s="25">
        <v>4.01</v>
      </c>
      <c r="AC16" s="25">
        <v>4.2300000000000004</v>
      </c>
      <c r="AD16" s="25">
        <v>3.91</v>
      </c>
      <c r="AE16" s="25">
        <v>3.72</v>
      </c>
      <c r="AF16" s="25">
        <v>4.04</v>
      </c>
      <c r="AG16" s="25">
        <v>4.18</v>
      </c>
      <c r="AH16" s="25">
        <v>4.21</v>
      </c>
      <c r="AI16" s="25">
        <v>4.2699999999999996</v>
      </c>
      <c r="AJ16" s="25">
        <v>4.41</v>
      </c>
      <c r="AK16" s="25">
        <v>4.33</v>
      </c>
      <c r="AL16" s="25">
        <v>4.18</v>
      </c>
      <c r="AM16" s="25">
        <v>4.12</v>
      </c>
      <c r="AN16" s="25">
        <v>3.93</v>
      </c>
      <c r="AO16" s="25">
        <v>4.13</v>
      </c>
      <c r="AP16" s="25">
        <v>4.37</v>
      </c>
      <c r="AQ16" s="25">
        <v>4.42</v>
      </c>
      <c r="AR16" s="25">
        <v>4.3099999999999996</v>
      </c>
      <c r="AS16" s="25">
        <v>4.1500000000000004</v>
      </c>
      <c r="AT16" s="25">
        <v>4.09</v>
      </c>
      <c r="AU16" s="25">
        <v>3.96</v>
      </c>
      <c r="AV16" s="25">
        <v>3.84</v>
      </c>
      <c r="AW16" s="25">
        <v>3.63</v>
      </c>
      <c r="AX16" s="25">
        <v>3.56</v>
      </c>
      <c r="AY16" s="25">
        <v>3.55</v>
      </c>
      <c r="AZ16" s="25">
        <v>3.69</v>
      </c>
      <c r="BA16" s="25">
        <v>3.48</v>
      </c>
      <c r="BB16" s="25">
        <v>3.3</v>
      </c>
      <c r="BC16" s="25">
        <v>3.13</v>
      </c>
      <c r="BD16" s="25">
        <v>3.27</v>
      </c>
      <c r="BE16" s="25">
        <v>3.28</v>
      </c>
      <c r="BF16" s="25">
        <v>3.12</v>
      </c>
      <c r="BG16" s="25">
        <v>3.28</v>
      </c>
      <c r="BH16" s="25">
        <v>3.48</v>
      </c>
      <c r="BI16" s="25">
        <v>3.35</v>
      </c>
      <c r="BJ16" s="25">
        <v>3.33</v>
      </c>
      <c r="BK16" s="25">
        <v>3.48</v>
      </c>
      <c r="BL16" s="25">
        <v>3.66</v>
      </c>
      <c r="BM16" s="25">
        <v>3.92</v>
      </c>
      <c r="BN16" s="25">
        <v>3.96</v>
      </c>
      <c r="BO16" s="25">
        <v>3.97</v>
      </c>
      <c r="BP16" s="25">
        <v>3.99</v>
      </c>
      <c r="BQ16" s="25">
        <v>3.9</v>
      </c>
      <c r="BR16" s="25">
        <v>3.78</v>
      </c>
      <c r="BS16" s="25">
        <v>3.82</v>
      </c>
      <c r="BT16" s="25">
        <v>3.75</v>
      </c>
      <c r="BU16" s="25">
        <v>3.81</v>
      </c>
      <c r="BV16" s="25">
        <v>4.05</v>
      </c>
      <c r="BW16" s="25">
        <v>4.07</v>
      </c>
      <c r="BX16" s="25">
        <v>3.98</v>
      </c>
      <c r="BY16" s="25">
        <v>4.1900000000000004</v>
      </c>
      <c r="BZ16" s="25">
        <v>4.32</v>
      </c>
      <c r="CA16" s="25">
        <v>4.6100000000000003</v>
      </c>
      <c r="CB16" s="25">
        <v>4.57</v>
      </c>
      <c r="CC16" s="25">
        <v>4.38</v>
      </c>
      <c r="CD16" s="25">
        <v>4.34</v>
      </c>
      <c r="CE16" s="25">
        <v>4.38</v>
      </c>
      <c r="CF16" s="25">
        <v>4.21</v>
      </c>
      <c r="CG16" s="25">
        <v>4.34</v>
      </c>
      <c r="CH16" s="25">
        <v>4.13</v>
      </c>
      <c r="CI16" s="25">
        <v>4.05</v>
      </c>
      <c r="CJ16" s="25">
        <v>3.97</v>
      </c>
      <c r="CK16" s="25">
        <v>4.21</v>
      </c>
      <c r="CL16" s="25">
        <v>4.3499999999999996</v>
      </c>
      <c r="CM16" s="25">
        <v>4.7300000000000004</v>
      </c>
      <c r="CN16" s="25">
        <v>4.6900000000000004</v>
      </c>
      <c r="CO16" s="25">
        <v>4.4000000000000004</v>
      </c>
      <c r="CP16" s="25">
        <v>4.3499999999999996</v>
      </c>
      <c r="CQ16" s="25">
        <v>4.2300000000000004</v>
      </c>
      <c r="CR16" s="25">
        <v>3.96</v>
      </c>
      <c r="CS16" s="25">
        <v>3.65</v>
      </c>
      <c r="CT16" s="25">
        <v>3.76</v>
      </c>
      <c r="CU16" s="25">
        <v>3.8</v>
      </c>
      <c r="CV16" s="25">
        <v>3.66</v>
      </c>
      <c r="CW16" s="25">
        <v>3.77</v>
      </c>
      <c r="CX16" s="25">
        <v>3.85</v>
      </c>
      <c r="CY16" s="25">
        <v>3.96</v>
      </c>
      <c r="CZ16" s="25">
        <v>3.76</v>
      </c>
      <c r="DA16" s="25">
        <v>3.61</v>
      </c>
      <c r="DB16" s="25">
        <v>3.58</v>
      </c>
      <c r="DC16" s="25">
        <v>3.53</v>
      </c>
      <c r="DD16" s="25">
        <v>3.52</v>
      </c>
      <c r="DE16" s="25">
        <v>3.44</v>
      </c>
      <c r="DF16" s="25">
        <v>3.47</v>
      </c>
      <c r="DG16" s="25">
        <v>3.36</v>
      </c>
      <c r="DH16" s="25">
        <v>3.37</v>
      </c>
      <c r="DI16" s="25">
        <v>3.32</v>
      </c>
      <c r="DJ16" s="25">
        <v>3.02</v>
      </c>
      <c r="DK16" s="25">
        <v>2.9</v>
      </c>
      <c r="DL16" s="25">
        <v>2.85</v>
      </c>
      <c r="DM16" s="25">
        <v>2.56</v>
      </c>
      <c r="DN16" s="25">
        <v>2.52</v>
      </c>
      <c r="DO16" s="25">
        <v>2.58</v>
      </c>
      <c r="DP16" s="25">
        <v>2.79</v>
      </c>
      <c r="DQ16" s="25">
        <v>3.16</v>
      </c>
      <c r="DR16" s="25">
        <v>3.23</v>
      </c>
      <c r="DS16" s="25">
        <v>3.41</v>
      </c>
      <c r="DT16" s="25">
        <v>3.42</v>
      </c>
      <c r="DU16" s="25">
        <v>3.65</v>
      </c>
      <c r="DV16" s="25">
        <v>3.4</v>
      </c>
      <c r="DW16" s="25">
        <v>3.28</v>
      </c>
      <c r="DX16" s="25">
        <v>3.17</v>
      </c>
      <c r="DY16" s="25">
        <v>2.68</v>
      </c>
      <c r="DZ16" s="25">
        <v>2.34</v>
      </c>
      <c r="EA16" s="25">
        <v>2.46</v>
      </c>
      <c r="EB16" s="25">
        <v>2.4500000000000002</v>
      </c>
      <c r="EC16" s="25">
        <v>2.38</v>
      </c>
      <c r="ED16" s="25">
        <v>2.2000000000000002</v>
      </c>
      <c r="EE16" s="25">
        <v>2.2400000000000002</v>
      </c>
      <c r="EF16" s="25">
        <v>2.25</v>
      </c>
      <c r="EG16" s="25">
        <v>2.29</v>
      </c>
      <c r="EH16" s="25">
        <v>1.96</v>
      </c>
      <c r="EI16" s="25">
        <v>1.93</v>
      </c>
      <c r="EJ16" s="25">
        <v>1.75</v>
      </c>
      <c r="EK16" s="25">
        <v>1.76</v>
      </c>
      <c r="EL16" s="305">
        <v>1.84</v>
      </c>
      <c r="EM16" s="155">
        <v>1.77</v>
      </c>
      <c r="EN16" s="307">
        <v>1.65</v>
      </c>
      <c r="EO16" s="308">
        <v>1.56</v>
      </c>
      <c r="EP16" s="155">
        <v>1.74</v>
      </c>
      <c r="EQ16" s="155">
        <v>1.83</v>
      </c>
      <c r="ER16" s="155">
        <v>1.67</v>
      </c>
      <c r="ES16" s="155">
        <v>1.66</v>
      </c>
      <c r="EU16" s="13" t="s">
        <v>1</v>
      </c>
      <c r="EV16" s="25">
        <v>4.59</v>
      </c>
      <c r="FC16" s="12"/>
      <c r="FD16" s="302"/>
    </row>
    <row r="17" spans="1:160">
      <c r="A17" s="13" t="s">
        <v>4</v>
      </c>
      <c r="B17" s="25">
        <v>5.03</v>
      </c>
      <c r="C17" s="25">
        <v>5.01</v>
      </c>
      <c r="D17" s="25">
        <v>4.92</v>
      </c>
      <c r="E17" s="25">
        <v>5.09</v>
      </c>
      <c r="F17" s="25">
        <v>5.28</v>
      </c>
      <c r="G17" s="25">
        <v>5.23</v>
      </c>
      <c r="H17" s="25">
        <v>5.23</v>
      </c>
      <c r="I17" s="25">
        <v>5.01</v>
      </c>
      <c r="J17" s="25">
        <v>5.01</v>
      </c>
      <c r="K17" s="25">
        <v>4.7699999999999996</v>
      </c>
      <c r="L17" s="25">
        <v>4.63</v>
      </c>
      <c r="M17" s="25">
        <v>4.93</v>
      </c>
      <c r="N17" s="25">
        <v>5.0199999999999996</v>
      </c>
      <c r="O17" s="25">
        <v>5.2</v>
      </c>
      <c r="P17" s="25">
        <v>5.42</v>
      </c>
      <c r="Q17" s="25">
        <v>5.41</v>
      </c>
      <c r="R17" s="25">
        <v>5.41</v>
      </c>
      <c r="S17" s="25">
        <v>5.25</v>
      </c>
      <c r="T17" s="25">
        <v>5.1100000000000003</v>
      </c>
      <c r="U17" s="25">
        <v>4.84</v>
      </c>
      <c r="V17" s="25">
        <v>4.63</v>
      </c>
      <c r="W17" s="25">
        <v>4.7</v>
      </c>
      <c r="X17" s="25">
        <v>4.67</v>
      </c>
      <c r="Y17" s="25">
        <v>4.46</v>
      </c>
      <c r="Z17" s="25">
        <v>4.2699999999999996</v>
      </c>
      <c r="AA17" s="25">
        <v>4.0599999999999996</v>
      </c>
      <c r="AB17" s="25">
        <v>4.09</v>
      </c>
      <c r="AC17" s="25">
        <v>4.22</v>
      </c>
      <c r="AD17" s="25">
        <v>3.89</v>
      </c>
      <c r="AE17" s="25">
        <v>3.69</v>
      </c>
      <c r="AF17" s="25">
        <v>4.01</v>
      </c>
      <c r="AG17" s="25">
        <v>4.17</v>
      </c>
      <c r="AH17" s="25">
        <v>4.1900000000000004</v>
      </c>
      <c r="AI17" s="25">
        <v>4.25</v>
      </c>
      <c r="AJ17" s="25">
        <v>4.3899999999999997</v>
      </c>
      <c r="AK17" s="25">
        <v>4.3600000000000003</v>
      </c>
      <c r="AL17" s="25">
        <v>4.2</v>
      </c>
      <c r="AM17" s="25">
        <v>4.1500000000000004</v>
      </c>
      <c r="AN17" s="25">
        <v>3.97</v>
      </c>
      <c r="AO17" s="25">
        <v>4.17</v>
      </c>
      <c r="AP17" s="25">
        <v>4.3099999999999996</v>
      </c>
      <c r="AQ17" s="25">
        <v>4.38</v>
      </c>
      <c r="AR17" s="25">
        <v>4.2699999999999996</v>
      </c>
      <c r="AS17" s="25">
        <v>4.09</v>
      </c>
      <c r="AT17" s="25">
        <v>4.04</v>
      </c>
      <c r="AU17" s="25">
        <v>3.92</v>
      </c>
      <c r="AV17" s="25">
        <v>3.8</v>
      </c>
      <c r="AW17" s="25">
        <v>3.62</v>
      </c>
      <c r="AX17" s="25">
        <v>3.52</v>
      </c>
      <c r="AY17" s="25">
        <v>3.51</v>
      </c>
      <c r="AZ17" s="25">
        <v>3.66</v>
      </c>
      <c r="BA17" s="25">
        <v>3.46</v>
      </c>
      <c r="BB17" s="25">
        <v>3.28</v>
      </c>
      <c r="BC17" s="25">
        <v>3.13</v>
      </c>
      <c r="BD17" s="25">
        <v>3.18</v>
      </c>
      <c r="BE17" s="25">
        <v>3.22</v>
      </c>
      <c r="BF17" s="25">
        <v>3.04</v>
      </c>
      <c r="BG17" s="25">
        <v>3.19</v>
      </c>
      <c r="BH17" s="25">
        <v>3.4</v>
      </c>
      <c r="BI17" s="25">
        <v>3.36</v>
      </c>
      <c r="BJ17" s="25">
        <v>3.32</v>
      </c>
      <c r="BK17" s="25">
        <v>3.47</v>
      </c>
      <c r="BL17" s="25">
        <v>3.65</v>
      </c>
      <c r="BM17" s="25">
        <v>3.9</v>
      </c>
      <c r="BN17" s="25">
        <v>3.96</v>
      </c>
      <c r="BO17" s="25">
        <v>3.98</v>
      </c>
      <c r="BP17" s="25">
        <v>4</v>
      </c>
      <c r="BQ17" s="25">
        <v>3.88</v>
      </c>
      <c r="BR17" s="25">
        <v>3.76</v>
      </c>
      <c r="BS17" s="25">
        <v>3.78</v>
      </c>
      <c r="BT17" s="25">
        <v>3.72</v>
      </c>
      <c r="BU17" s="25">
        <v>3.76</v>
      </c>
      <c r="BV17" s="25">
        <v>4.04</v>
      </c>
      <c r="BW17" s="25">
        <v>4.07</v>
      </c>
      <c r="BX17" s="25">
        <v>3.97</v>
      </c>
      <c r="BY17" s="25">
        <v>4.1900000000000004</v>
      </c>
      <c r="BZ17" s="25">
        <v>4.32</v>
      </c>
      <c r="CA17" s="25">
        <v>4.62</v>
      </c>
      <c r="CB17" s="25">
        <v>4.59</v>
      </c>
      <c r="CC17" s="25">
        <v>4.4000000000000004</v>
      </c>
      <c r="CD17" s="25">
        <v>4.32</v>
      </c>
      <c r="CE17" s="25">
        <v>4.3899999999999997</v>
      </c>
      <c r="CF17" s="25">
        <v>4.3099999999999996</v>
      </c>
      <c r="CG17" s="25">
        <v>4.45</v>
      </c>
      <c r="CH17" s="25">
        <v>4.25</v>
      </c>
      <c r="CI17" s="25">
        <v>4.21</v>
      </c>
      <c r="CJ17" s="25">
        <v>4.17</v>
      </c>
      <c r="CK17" s="25">
        <v>4.4400000000000004</v>
      </c>
      <c r="CL17" s="25">
        <v>4.58</v>
      </c>
      <c r="CM17" s="25">
        <v>4.91</v>
      </c>
      <c r="CN17" s="25">
        <v>4.92</v>
      </c>
      <c r="CO17" s="25">
        <v>4.59</v>
      </c>
      <c r="CP17" s="25">
        <v>4.5599999999999996</v>
      </c>
      <c r="CQ17" s="25">
        <v>4.55</v>
      </c>
      <c r="CR17" s="25">
        <v>4.5599999999999996</v>
      </c>
      <c r="CS17" s="25">
        <v>4.57</v>
      </c>
      <c r="CT17" s="25">
        <v>5.2</v>
      </c>
      <c r="CU17" s="25">
        <v>5.65</v>
      </c>
      <c r="CV17" s="25">
        <v>5.76</v>
      </c>
      <c r="CW17" s="25">
        <v>5.34</v>
      </c>
      <c r="CX17" s="25">
        <v>5.27</v>
      </c>
      <c r="CY17" s="25">
        <v>5.73</v>
      </c>
      <c r="CZ17" s="25">
        <v>5.45</v>
      </c>
      <c r="DA17" s="25">
        <v>4.92</v>
      </c>
      <c r="DB17" s="25">
        <v>4.91</v>
      </c>
      <c r="DC17" s="25">
        <v>4.7699999999999996</v>
      </c>
      <c r="DD17" s="25">
        <v>4.82</v>
      </c>
      <c r="DE17" s="25">
        <v>4.88</v>
      </c>
      <c r="DF17" s="25">
        <v>4.83</v>
      </c>
      <c r="DG17" s="25">
        <v>4.7300000000000004</v>
      </c>
      <c r="DH17" s="25">
        <v>4.53</v>
      </c>
      <c r="DI17" s="25">
        <v>4.76</v>
      </c>
      <c r="DJ17" s="25">
        <v>4.8600000000000003</v>
      </c>
      <c r="DK17" s="25">
        <v>5.31</v>
      </c>
      <c r="DL17" s="25">
        <v>5.32</v>
      </c>
      <c r="DM17" s="25">
        <v>5.3</v>
      </c>
      <c r="DN17" s="25">
        <v>6.14</v>
      </c>
      <c r="DO17" s="25">
        <v>6.42</v>
      </c>
      <c r="DP17" s="25">
        <v>8.2200000000000006</v>
      </c>
      <c r="DQ17" s="25">
        <v>8.4499999999999993</v>
      </c>
      <c r="DR17" s="25">
        <v>8.75</v>
      </c>
      <c r="DS17" s="25">
        <v>9.1</v>
      </c>
      <c r="DT17" s="25">
        <v>9.67</v>
      </c>
      <c r="DU17" s="25">
        <v>9.7899999999999991</v>
      </c>
      <c r="DV17" s="25">
        <v>10.64</v>
      </c>
      <c r="DW17" s="25">
        <v>11.43</v>
      </c>
      <c r="DX17" s="25">
        <v>12.45</v>
      </c>
      <c r="DY17" s="25">
        <v>9.57</v>
      </c>
      <c r="DZ17" s="25">
        <v>8.51</v>
      </c>
      <c r="EA17" s="25">
        <v>8.1</v>
      </c>
      <c r="EB17" s="25">
        <v>8.51</v>
      </c>
      <c r="EC17" s="25">
        <v>8.6999999999999993</v>
      </c>
      <c r="ED17" s="25">
        <v>7.71</v>
      </c>
      <c r="EE17" s="25">
        <v>7.02</v>
      </c>
      <c r="EF17" s="25">
        <v>6.9</v>
      </c>
      <c r="EG17" s="25">
        <v>6.88</v>
      </c>
      <c r="EH17" s="25">
        <v>7.12</v>
      </c>
      <c r="EI17" s="25">
        <v>7.09</v>
      </c>
      <c r="EJ17" s="25">
        <v>6.12</v>
      </c>
      <c r="EK17" s="25">
        <v>5.91</v>
      </c>
      <c r="EL17" s="305">
        <v>5.28</v>
      </c>
      <c r="EM17" s="155">
        <v>4.7699999999999996</v>
      </c>
      <c r="EN17" s="307">
        <v>4.59</v>
      </c>
      <c r="EO17" s="308">
        <v>4.67</v>
      </c>
      <c r="EP17" s="155">
        <v>4.18</v>
      </c>
      <c r="EQ17" s="155">
        <v>3.78</v>
      </c>
      <c r="ER17" s="155">
        <v>3.83</v>
      </c>
      <c r="ES17" s="155">
        <v>3.78</v>
      </c>
      <c r="EU17" s="13" t="s">
        <v>2</v>
      </c>
      <c r="EV17" s="25">
        <v>4.28</v>
      </c>
      <c r="FC17" s="12"/>
      <c r="FD17" s="302"/>
    </row>
    <row r="18" spans="1:160">
      <c r="A18" s="13" t="s">
        <v>5</v>
      </c>
      <c r="B18" s="25">
        <v>4.8</v>
      </c>
      <c r="C18" s="25">
        <v>4.78</v>
      </c>
      <c r="D18" s="25">
        <v>4.67</v>
      </c>
      <c r="E18" s="25">
        <v>4.83</v>
      </c>
      <c r="F18" s="25">
        <v>5.05</v>
      </c>
      <c r="G18" s="25">
        <v>5</v>
      </c>
      <c r="H18" s="25">
        <v>5.0199999999999996</v>
      </c>
      <c r="I18" s="25">
        <v>4.82</v>
      </c>
      <c r="J18" s="25">
        <v>4.8099999999999996</v>
      </c>
      <c r="K18" s="25">
        <v>4.5999999999999996</v>
      </c>
      <c r="L18" s="25">
        <v>4.45</v>
      </c>
      <c r="M18" s="25">
        <v>4.74</v>
      </c>
      <c r="N18" s="25">
        <v>4.8600000000000003</v>
      </c>
      <c r="O18" s="25">
        <v>4.92</v>
      </c>
      <c r="P18" s="25">
        <v>5.16</v>
      </c>
      <c r="Q18" s="25">
        <v>5.15</v>
      </c>
      <c r="R18" s="25">
        <v>5.17</v>
      </c>
      <c r="S18" s="25">
        <v>5.0199999999999996</v>
      </c>
      <c r="T18" s="25">
        <v>4.87</v>
      </c>
      <c r="U18" s="25">
        <v>4.59</v>
      </c>
      <c r="V18" s="25">
        <v>4.38</v>
      </c>
      <c r="W18" s="25">
        <v>4.46</v>
      </c>
      <c r="X18" s="25">
        <v>4.4800000000000004</v>
      </c>
      <c r="Y18" s="25">
        <v>4.33</v>
      </c>
      <c r="Z18" s="25">
        <v>4.18</v>
      </c>
      <c r="AA18" s="25">
        <v>3.95</v>
      </c>
      <c r="AB18" s="25">
        <v>4</v>
      </c>
      <c r="AC18" s="25">
        <v>4.1500000000000004</v>
      </c>
      <c r="AD18" s="25">
        <v>3.82</v>
      </c>
      <c r="AE18" s="25">
        <v>3.62</v>
      </c>
      <c r="AF18" s="25">
        <v>3.97</v>
      </c>
      <c r="AG18" s="25">
        <v>4.13</v>
      </c>
      <c r="AH18" s="25">
        <v>4.17</v>
      </c>
      <c r="AI18" s="25">
        <v>4.22</v>
      </c>
      <c r="AJ18" s="25">
        <v>4.3499999999999996</v>
      </c>
      <c r="AK18" s="25">
        <v>4.29</v>
      </c>
      <c r="AL18" s="25">
        <v>4.17</v>
      </c>
      <c r="AM18" s="25">
        <v>4.1100000000000003</v>
      </c>
      <c r="AN18" s="25">
        <v>3.91</v>
      </c>
      <c r="AO18" s="25">
        <v>4.0999999999999996</v>
      </c>
      <c r="AP18" s="25">
        <v>4.25</v>
      </c>
      <c r="AQ18" s="25">
        <v>4.3099999999999996</v>
      </c>
      <c r="AR18" s="25">
        <v>4.24</v>
      </c>
      <c r="AS18" s="25">
        <v>4.08</v>
      </c>
      <c r="AT18" s="25">
        <v>4.0199999999999996</v>
      </c>
      <c r="AU18" s="25">
        <v>3.89</v>
      </c>
      <c r="AV18" s="25">
        <v>3.78</v>
      </c>
      <c r="AW18" s="25">
        <v>3.58</v>
      </c>
      <c r="AX18" s="25">
        <v>3.56</v>
      </c>
      <c r="AY18" s="25">
        <v>3.54</v>
      </c>
      <c r="AZ18" s="25">
        <v>3.7</v>
      </c>
      <c r="BA18" s="25">
        <v>3.48</v>
      </c>
      <c r="BB18" s="25">
        <v>3.3</v>
      </c>
      <c r="BC18" s="25">
        <v>3.13</v>
      </c>
      <c r="BD18" s="25">
        <v>3.2</v>
      </c>
      <c r="BE18" s="25">
        <v>3.23</v>
      </c>
      <c r="BF18" s="25">
        <v>3.07</v>
      </c>
      <c r="BG18" s="25">
        <v>3.24</v>
      </c>
      <c r="BH18" s="25">
        <v>3.45</v>
      </c>
      <c r="BI18" s="25">
        <v>3.34</v>
      </c>
      <c r="BJ18" s="25">
        <v>3.32</v>
      </c>
      <c r="BK18" s="25">
        <v>3.47</v>
      </c>
      <c r="BL18" s="25">
        <v>3.64</v>
      </c>
      <c r="BM18" s="25">
        <v>3.89</v>
      </c>
      <c r="BN18" s="25">
        <v>3.96</v>
      </c>
      <c r="BO18" s="25">
        <v>3.96</v>
      </c>
      <c r="BP18" s="25">
        <v>4.01</v>
      </c>
      <c r="BQ18" s="25">
        <v>3.88</v>
      </c>
      <c r="BR18" s="25">
        <v>3.75</v>
      </c>
      <c r="BS18" s="25">
        <v>3.79</v>
      </c>
      <c r="BT18" s="25">
        <v>3.71</v>
      </c>
      <c r="BU18" s="25">
        <v>3.77</v>
      </c>
      <c r="BV18" s="25">
        <v>4.0199999999999996</v>
      </c>
      <c r="BW18" s="25">
        <v>4.05</v>
      </c>
      <c r="BX18" s="25">
        <v>3.94</v>
      </c>
      <c r="BY18" s="25">
        <v>4.1500000000000004</v>
      </c>
      <c r="BZ18" s="25">
        <v>4.28</v>
      </c>
      <c r="CA18" s="25">
        <v>4.5599999999999996</v>
      </c>
      <c r="CB18" s="25">
        <v>4.5</v>
      </c>
      <c r="CC18" s="25">
        <v>4.3</v>
      </c>
      <c r="CD18" s="25">
        <v>4.22</v>
      </c>
      <c r="CE18" s="25">
        <v>4.28</v>
      </c>
      <c r="CF18" s="25">
        <v>4.09</v>
      </c>
      <c r="CG18" s="25">
        <v>4.21</v>
      </c>
      <c r="CH18" s="25">
        <v>4.03</v>
      </c>
      <c r="CI18" s="25">
        <v>3.95</v>
      </c>
      <c r="CJ18" s="25">
        <v>3.8</v>
      </c>
      <c r="CK18" s="25">
        <v>4.04</v>
      </c>
      <c r="CL18" s="25">
        <v>4.2</v>
      </c>
      <c r="CM18" s="25">
        <v>4.5199999999999996</v>
      </c>
      <c r="CN18" s="25">
        <v>4.49</v>
      </c>
      <c r="CO18" s="25">
        <v>4.2</v>
      </c>
      <c r="CP18" s="25">
        <v>4.09</v>
      </c>
      <c r="CQ18" s="25">
        <v>3.88</v>
      </c>
      <c r="CR18" s="25">
        <v>3.56</v>
      </c>
      <c r="CS18" s="25">
        <v>3.05</v>
      </c>
      <c r="CT18" s="25">
        <v>3.07</v>
      </c>
      <c r="CU18" s="25">
        <v>3.13</v>
      </c>
      <c r="CV18" s="25">
        <v>3.02</v>
      </c>
      <c r="CW18" s="25">
        <v>3.13</v>
      </c>
      <c r="CX18" s="25">
        <v>3.37</v>
      </c>
      <c r="CY18" s="25">
        <v>3.47</v>
      </c>
      <c r="CZ18" s="25">
        <v>3.34</v>
      </c>
      <c r="DA18" s="25">
        <v>3.31</v>
      </c>
      <c r="DB18" s="25">
        <v>3.26</v>
      </c>
      <c r="DC18" s="25">
        <v>3.21</v>
      </c>
      <c r="DD18" s="25">
        <v>3.22</v>
      </c>
      <c r="DE18" s="25">
        <v>3.14</v>
      </c>
      <c r="DF18" s="25">
        <v>3.26</v>
      </c>
      <c r="DG18" s="25">
        <v>3.17</v>
      </c>
      <c r="DH18" s="25">
        <v>3.1</v>
      </c>
      <c r="DI18" s="25">
        <v>3.06</v>
      </c>
      <c r="DJ18" s="25">
        <v>2.73</v>
      </c>
      <c r="DK18" s="25">
        <v>2.54</v>
      </c>
      <c r="DL18" s="25">
        <v>2.62</v>
      </c>
      <c r="DM18" s="25">
        <v>2.35</v>
      </c>
      <c r="DN18" s="25">
        <v>2.2999999999999998</v>
      </c>
      <c r="DO18" s="25">
        <v>2.35</v>
      </c>
      <c r="DP18" s="25">
        <v>2.5299999999999998</v>
      </c>
      <c r="DQ18" s="25">
        <v>2.91</v>
      </c>
      <c r="DR18" s="25">
        <v>3.02</v>
      </c>
      <c r="DS18" s="25">
        <v>3.2</v>
      </c>
      <c r="DT18" s="25">
        <v>3.21</v>
      </c>
      <c r="DU18" s="25">
        <v>3.34</v>
      </c>
      <c r="DV18" s="25">
        <v>3.06</v>
      </c>
      <c r="DW18" s="25">
        <v>2.89</v>
      </c>
      <c r="DX18" s="25">
        <v>2.74</v>
      </c>
      <c r="DY18" s="25">
        <v>2.21</v>
      </c>
      <c r="DZ18" s="25">
        <v>1.83</v>
      </c>
      <c r="EA18" s="25">
        <v>2</v>
      </c>
      <c r="EB18" s="25">
        <v>1.87</v>
      </c>
      <c r="EC18" s="25">
        <v>1.93</v>
      </c>
      <c r="ED18" s="25">
        <v>1.82</v>
      </c>
      <c r="EE18" s="25">
        <v>1.85</v>
      </c>
      <c r="EF18" s="25">
        <v>1.83</v>
      </c>
      <c r="EG18" s="25">
        <v>1.62</v>
      </c>
      <c r="EH18" s="25">
        <v>1.34</v>
      </c>
      <c r="EI18" s="25">
        <v>1.3</v>
      </c>
      <c r="EJ18" s="25">
        <v>1.24</v>
      </c>
      <c r="EK18" s="25">
        <v>1.34</v>
      </c>
      <c r="EL18" s="305">
        <v>1.49</v>
      </c>
      <c r="EM18" s="155">
        <v>1.47</v>
      </c>
      <c r="EN18" s="307">
        <v>1.34</v>
      </c>
      <c r="EO18" s="308">
        <v>1.3</v>
      </c>
      <c r="EP18" s="155">
        <v>1.51</v>
      </c>
      <c r="EQ18" s="155">
        <v>1.54</v>
      </c>
      <c r="ER18" s="155">
        <v>1.35</v>
      </c>
      <c r="ES18" s="155">
        <v>1.2</v>
      </c>
      <c r="EU18" s="13" t="s">
        <v>4</v>
      </c>
      <c r="EV18" s="25">
        <v>3.78</v>
      </c>
      <c r="FC18" s="12"/>
      <c r="FD18" s="302"/>
    </row>
    <row r="19" spans="1:160">
      <c r="A19" s="13" t="s">
        <v>3</v>
      </c>
      <c r="B19" s="25">
        <v>5.16</v>
      </c>
      <c r="C19" s="25">
        <v>5.14</v>
      </c>
      <c r="D19" s="25">
        <v>5.09</v>
      </c>
      <c r="E19" s="25">
        <v>5.26</v>
      </c>
      <c r="F19" s="25">
        <v>5.42</v>
      </c>
      <c r="G19" s="25">
        <v>5.38</v>
      </c>
      <c r="H19" s="25">
        <v>5.39</v>
      </c>
      <c r="I19" s="25">
        <v>5.19</v>
      </c>
      <c r="J19" s="25">
        <v>5.17</v>
      </c>
      <c r="K19" s="25">
        <v>4.92</v>
      </c>
      <c r="L19" s="25">
        <v>4.76</v>
      </c>
      <c r="M19" s="25">
        <v>5.01</v>
      </c>
      <c r="N19" s="25">
        <v>5.08</v>
      </c>
      <c r="O19" s="25">
        <v>5.15</v>
      </c>
      <c r="P19" s="25">
        <v>5.39</v>
      </c>
      <c r="Q19" s="25">
        <v>5.39</v>
      </c>
      <c r="R19" s="25">
        <v>5.4</v>
      </c>
      <c r="S19" s="25">
        <v>5.26</v>
      </c>
      <c r="T19" s="25">
        <v>5.12</v>
      </c>
      <c r="U19" s="25">
        <v>4.8499999999999996</v>
      </c>
      <c r="V19" s="25">
        <v>4.63</v>
      </c>
      <c r="W19" s="25">
        <v>4.7</v>
      </c>
      <c r="X19" s="25">
        <v>4.66</v>
      </c>
      <c r="Y19" s="25">
        <v>4.45</v>
      </c>
      <c r="Z19" s="25">
        <v>4.2699999999999996</v>
      </c>
      <c r="AA19" s="25">
        <v>4.04</v>
      </c>
      <c r="AB19" s="25">
        <v>4.08</v>
      </c>
      <c r="AC19" s="25">
        <v>4.18</v>
      </c>
      <c r="AD19" s="25">
        <v>3.91</v>
      </c>
      <c r="AE19" s="25">
        <v>3.77</v>
      </c>
      <c r="AF19" s="25">
        <v>4.0999999999999996</v>
      </c>
      <c r="AG19" s="25">
        <v>4.26</v>
      </c>
      <c r="AH19" s="25">
        <v>4.29</v>
      </c>
      <c r="AI19" s="25">
        <v>4.3600000000000003</v>
      </c>
      <c r="AJ19" s="25">
        <v>4.4800000000000004</v>
      </c>
      <c r="AK19" s="25">
        <v>4.4000000000000004</v>
      </c>
      <c r="AL19" s="25">
        <v>4.25</v>
      </c>
      <c r="AM19" s="25">
        <v>4.1900000000000004</v>
      </c>
      <c r="AN19" s="25">
        <v>4</v>
      </c>
      <c r="AO19" s="25">
        <v>4.25</v>
      </c>
      <c r="AP19" s="25">
        <v>4.42</v>
      </c>
      <c r="AQ19" s="25">
        <v>4.47</v>
      </c>
      <c r="AR19" s="25">
        <v>4.3499999999999996</v>
      </c>
      <c r="AS19" s="25">
        <v>4.18</v>
      </c>
      <c r="AT19" s="25">
        <v>4.12</v>
      </c>
      <c r="AU19" s="25">
        <v>3.99</v>
      </c>
      <c r="AV19" s="25">
        <v>3.86</v>
      </c>
      <c r="AW19" s="25">
        <v>3.64</v>
      </c>
      <c r="AX19" s="25">
        <v>3.56</v>
      </c>
      <c r="AY19" s="25">
        <v>3.55</v>
      </c>
      <c r="AZ19" s="25">
        <v>3.7</v>
      </c>
      <c r="BA19" s="25">
        <v>3.5</v>
      </c>
      <c r="BB19" s="25">
        <v>3.35</v>
      </c>
      <c r="BC19" s="25">
        <v>3.19</v>
      </c>
      <c r="BD19" s="25">
        <v>3.35</v>
      </c>
      <c r="BE19" s="25">
        <v>3.39</v>
      </c>
      <c r="BF19" s="25">
        <v>3.23</v>
      </c>
      <c r="BG19" s="25">
        <v>3.39</v>
      </c>
      <c r="BH19" s="25">
        <v>3.58</v>
      </c>
      <c r="BI19" s="25">
        <v>3.46</v>
      </c>
      <c r="BJ19" s="25">
        <v>3.45</v>
      </c>
      <c r="BK19" s="25">
        <v>3.6</v>
      </c>
      <c r="BL19" s="25">
        <v>3.77</v>
      </c>
      <c r="BM19" s="25">
        <v>4.03</v>
      </c>
      <c r="BN19" s="25">
        <v>4.07</v>
      </c>
      <c r="BO19" s="25">
        <v>4.0999999999999996</v>
      </c>
      <c r="BP19" s="25">
        <v>4.1399999999999997</v>
      </c>
      <c r="BQ19" s="25">
        <v>4.0599999999999996</v>
      </c>
      <c r="BR19" s="25">
        <v>3.93</v>
      </c>
      <c r="BS19" s="25">
        <v>3.98</v>
      </c>
      <c r="BT19" s="25">
        <v>3.89</v>
      </c>
      <c r="BU19" s="25">
        <v>3.96</v>
      </c>
      <c r="BV19" s="25">
        <v>4.18</v>
      </c>
      <c r="BW19" s="25">
        <v>4.1900000000000004</v>
      </c>
      <c r="BX19" s="25">
        <v>4.0999999999999996</v>
      </c>
      <c r="BY19" s="25">
        <v>4.3</v>
      </c>
      <c r="BZ19" s="25">
        <v>4.4400000000000004</v>
      </c>
      <c r="CA19" s="25">
        <v>4.74</v>
      </c>
      <c r="CB19" s="25">
        <v>4.7300000000000004</v>
      </c>
      <c r="CC19" s="25">
        <v>4.5599999999999996</v>
      </c>
      <c r="CD19" s="25">
        <v>4.5</v>
      </c>
      <c r="CE19" s="25">
        <v>4.5199999999999996</v>
      </c>
      <c r="CF19" s="25">
        <v>4.3600000000000003</v>
      </c>
      <c r="CG19" s="25">
        <v>4.47</v>
      </c>
      <c r="CH19" s="25">
        <v>4.3099999999999996</v>
      </c>
      <c r="CI19" s="25">
        <v>4.2699999999999996</v>
      </c>
      <c r="CJ19" s="25">
        <v>4.3600000000000003</v>
      </c>
      <c r="CK19" s="25">
        <v>4.5199999999999996</v>
      </c>
      <c r="CL19" s="25">
        <v>4.5999999999999996</v>
      </c>
      <c r="CM19" s="25">
        <v>4.96</v>
      </c>
      <c r="CN19" s="25">
        <v>4.95</v>
      </c>
      <c r="CO19" s="25">
        <v>4.6900000000000004</v>
      </c>
      <c r="CP19" s="25">
        <v>4.66</v>
      </c>
      <c r="CQ19" s="25">
        <v>4.5599999999999996</v>
      </c>
      <c r="CR19" s="25">
        <v>4.3499999999999996</v>
      </c>
      <c r="CS19" s="25">
        <v>4</v>
      </c>
      <c r="CT19" s="25">
        <v>4.32</v>
      </c>
      <c r="CU19" s="25">
        <v>4.5199999999999996</v>
      </c>
      <c r="CV19" s="25">
        <v>4.68</v>
      </c>
      <c r="CW19" s="25">
        <v>4.53</v>
      </c>
      <c r="CX19" s="25">
        <v>4.29</v>
      </c>
      <c r="CY19" s="25">
        <v>4.5</v>
      </c>
      <c r="CZ19" s="25">
        <v>4.25</v>
      </c>
      <c r="DA19" s="25">
        <v>3.95</v>
      </c>
      <c r="DB19" s="25">
        <v>3.94</v>
      </c>
      <c r="DC19" s="25">
        <v>3.85</v>
      </c>
      <c r="DD19" s="25">
        <v>3.8</v>
      </c>
      <c r="DE19" s="25">
        <v>3.91</v>
      </c>
      <c r="DF19" s="25">
        <v>4.17</v>
      </c>
      <c r="DG19" s="25">
        <v>4.5599999999999996</v>
      </c>
      <c r="DH19" s="25">
        <v>4.3099999999999996</v>
      </c>
      <c r="DI19" s="25">
        <v>4.78</v>
      </c>
      <c r="DJ19" s="25">
        <v>5.0199999999999996</v>
      </c>
      <c r="DK19" s="25">
        <v>5.54</v>
      </c>
      <c r="DL19" s="25">
        <v>5.49</v>
      </c>
      <c r="DM19" s="25">
        <v>5.31</v>
      </c>
      <c r="DN19" s="25">
        <v>6.08</v>
      </c>
      <c r="DO19" s="25">
        <v>6.05</v>
      </c>
      <c r="DP19" s="25">
        <v>6.91</v>
      </c>
      <c r="DQ19" s="25">
        <v>6.53</v>
      </c>
      <c r="DR19" s="25">
        <v>6.95</v>
      </c>
      <c r="DS19" s="25">
        <v>7.34</v>
      </c>
      <c r="DT19" s="25">
        <v>7.8</v>
      </c>
      <c r="DU19" s="25">
        <v>9.19</v>
      </c>
      <c r="DV19" s="25">
        <v>9.6300000000000008</v>
      </c>
      <c r="DW19" s="25">
        <v>10.87</v>
      </c>
      <c r="DX19" s="25">
        <v>12.15</v>
      </c>
      <c r="DY19" s="25">
        <v>10.93</v>
      </c>
      <c r="DZ19" s="25">
        <v>11.34</v>
      </c>
      <c r="EA19" s="25">
        <v>11.72</v>
      </c>
      <c r="EB19" s="25">
        <v>11.89</v>
      </c>
      <c r="EC19" s="25">
        <v>13.08</v>
      </c>
      <c r="ED19" s="25">
        <v>13.85</v>
      </c>
      <c r="EE19" s="25">
        <v>12.81</v>
      </c>
      <c r="EF19" s="25">
        <v>13.01</v>
      </c>
      <c r="EG19" s="25">
        <v>12.01</v>
      </c>
      <c r="EH19" s="25">
        <v>11.59</v>
      </c>
      <c r="EI19" s="25">
        <v>10.56</v>
      </c>
      <c r="EJ19" s="25">
        <v>10.49</v>
      </c>
      <c r="EK19" s="25">
        <v>9.89</v>
      </c>
      <c r="EL19" s="305">
        <v>8.6199999999999992</v>
      </c>
      <c r="EM19" s="155">
        <v>8.17</v>
      </c>
      <c r="EN19" s="307">
        <v>8.32</v>
      </c>
      <c r="EO19" s="308">
        <v>7.25</v>
      </c>
      <c r="EP19" s="155">
        <v>6.24</v>
      </c>
      <c r="EQ19" s="155">
        <v>6.4</v>
      </c>
      <c r="ER19" s="155">
        <v>6.1</v>
      </c>
      <c r="ES19" s="155">
        <v>6.15</v>
      </c>
      <c r="EU19" s="13" t="s">
        <v>30</v>
      </c>
      <c r="EV19" s="25">
        <v>3.01</v>
      </c>
      <c r="FC19" s="12"/>
      <c r="FD19" s="302"/>
    </row>
    <row r="20" spans="1:160">
      <c r="A20" s="13" t="s">
        <v>30</v>
      </c>
      <c r="B20" s="25">
        <v>8.25</v>
      </c>
      <c r="C20" s="25">
        <v>8.17</v>
      </c>
      <c r="D20" s="25">
        <v>8.09</v>
      </c>
      <c r="E20" s="25">
        <v>8</v>
      </c>
      <c r="F20" s="25">
        <v>8.02</v>
      </c>
      <c r="G20" s="25">
        <v>8.0500000000000007</v>
      </c>
      <c r="H20" s="25">
        <v>8.0399999999999991</v>
      </c>
      <c r="I20" s="25">
        <v>7.99</v>
      </c>
      <c r="J20" s="25">
        <v>8.1</v>
      </c>
      <c r="K20" s="25">
        <v>8.08</v>
      </c>
      <c r="L20" s="25">
        <v>7.97</v>
      </c>
      <c r="M20" s="25">
        <v>7.75</v>
      </c>
      <c r="N20" s="25">
        <v>7.41</v>
      </c>
      <c r="O20" s="25">
        <v>7.32</v>
      </c>
      <c r="P20" s="25">
        <v>7.37</v>
      </c>
      <c r="Q20" s="25">
        <v>7.47</v>
      </c>
      <c r="R20" s="25">
        <v>7.68</v>
      </c>
      <c r="S20" s="25">
        <v>7.83</v>
      </c>
      <c r="T20" s="25">
        <v>7.64</v>
      </c>
      <c r="U20" s="25">
        <v>7.24</v>
      </c>
      <c r="V20" s="25">
        <v>6.6</v>
      </c>
      <c r="W20" s="25">
        <v>6.11</v>
      </c>
      <c r="X20" s="25">
        <v>5.43</v>
      </c>
      <c r="Y20" s="25">
        <v>5.12</v>
      </c>
      <c r="Z20" s="25">
        <v>4.9800000000000004</v>
      </c>
      <c r="AA20" s="25">
        <v>4.92</v>
      </c>
      <c r="AB20" s="25">
        <v>5.01</v>
      </c>
      <c r="AC20" s="25">
        <v>4.9000000000000004</v>
      </c>
      <c r="AD20" s="25">
        <v>4.72</v>
      </c>
      <c r="AE20" s="25">
        <v>4.7</v>
      </c>
      <c r="AF20" s="25">
        <v>4.8</v>
      </c>
      <c r="AG20" s="25">
        <v>4.92</v>
      </c>
      <c r="AH20" s="25">
        <v>5.0199999999999996</v>
      </c>
      <c r="AI20" s="25">
        <v>5.08</v>
      </c>
      <c r="AJ20" s="25">
        <v>5.36</v>
      </c>
      <c r="AK20" s="25">
        <v>5.42</v>
      </c>
      <c r="AL20" s="25">
        <v>5.16</v>
      </c>
      <c r="AM20" s="25">
        <v>5.1100000000000003</v>
      </c>
      <c r="AN20" s="25">
        <v>5.09</v>
      </c>
      <c r="AO20" s="25">
        <v>5.0599999999999996</v>
      </c>
      <c r="AP20" s="25">
        <v>5.13</v>
      </c>
      <c r="AQ20" s="25">
        <v>5.09</v>
      </c>
      <c r="AR20" s="25">
        <v>5.03</v>
      </c>
      <c r="AS20" s="25">
        <v>5.0199999999999996</v>
      </c>
      <c r="AT20" s="25">
        <v>5.04</v>
      </c>
      <c r="AU20" s="25">
        <v>5.08</v>
      </c>
      <c r="AV20" s="25">
        <v>4.92</v>
      </c>
      <c r="AW20" s="25">
        <v>4.58</v>
      </c>
      <c r="AX20" s="25">
        <v>4.04</v>
      </c>
      <c r="AY20" s="25">
        <v>3.8</v>
      </c>
      <c r="AZ20" s="25">
        <v>3.6</v>
      </c>
      <c r="BA20" s="25">
        <v>3.76</v>
      </c>
      <c r="BB20" s="25">
        <v>3.54</v>
      </c>
      <c r="BC20" s="25">
        <v>3.36</v>
      </c>
      <c r="BD20" s="25">
        <v>3.22</v>
      </c>
      <c r="BE20" s="25">
        <v>3.24</v>
      </c>
      <c r="BF20" s="25">
        <v>3.13</v>
      </c>
      <c r="BG20" s="25">
        <v>3.25</v>
      </c>
      <c r="BH20" s="25">
        <v>3.7</v>
      </c>
      <c r="BI20" s="25">
        <v>3.62</v>
      </c>
      <c r="BJ20" s="25">
        <v>3.59</v>
      </c>
      <c r="BK20" s="25">
        <v>3.75</v>
      </c>
      <c r="BL20" s="25">
        <v>4.01</v>
      </c>
      <c r="BM20" s="25">
        <v>4.2699999999999996</v>
      </c>
      <c r="BN20" s="25">
        <v>4.5</v>
      </c>
      <c r="BO20" s="25">
        <v>4.66</v>
      </c>
      <c r="BP20" s="25">
        <v>5.42</v>
      </c>
      <c r="BQ20" s="25">
        <v>5.13</v>
      </c>
      <c r="BR20" s="25">
        <v>4.79</v>
      </c>
      <c r="BS20" s="25">
        <v>4.42</v>
      </c>
      <c r="BT20" s="25">
        <v>4.25</v>
      </c>
      <c r="BU20" s="25">
        <v>4.1500000000000004</v>
      </c>
      <c r="BV20" s="25">
        <v>4.25</v>
      </c>
      <c r="BW20" s="25">
        <v>4.28</v>
      </c>
      <c r="BX20" s="25">
        <v>4.24</v>
      </c>
      <c r="BY20" s="25">
        <v>4.26</v>
      </c>
      <c r="BZ20" s="25">
        <v>4.4000000000000004</v>
      </c>
      <c r="CA20" s="25">
        <v>4.66</v>
      </c>
      <c r="CB20" s="25">
        <v>4.7</v>
      </c>
      <c r="CC20" s="25">
        <v>4.6500000000000004</v>
      </c>
      <c r="CD20" s="25">
        <v>4.6100000000000003</v>
      </c>
      <c r="CE20" s="25">
        <v>4.6399999999999997</v>
      </c>
      <c r="CF20" s="25">
        <v>4.59</v>
      </c>
      <c r="CG20" s="25">
        <v>4.6100000000000003</v>
      </c>
      <c r="CH20" s="25">
        <v>4.4800000000000004</v>
      </c>
      <c r="CI20" s="25">
        <v>4.3600000000000003</v>
      </c>
      <c r="CJ20" s="25">
        <v>4.34</v>
      </c>
      <c r="CK20" s="25">
        <v>4.46</v>
      </c>
      <c r="CL20" s="25">
        <v>4.5199999999999996</v>
      </c>
      <c r="CM20" s="25">
        <v>4.9400000000000004</v>
      </c>
      <c r="CN20" s="25">
        <v>5.0599999999999996</v>
      </c>
      <c r="CO20" s="25">
        <v>4.95</v>
      </c>
      <c r="CP20" s="25">
        <v>4.9800000000000004</v>
      </c>
      <c r="CQ20" s="25">
        <v>4.95</v>
      </c>
      <c r="CR20" s="25">
        <v>4.92</v>
      </c>
      <c r="CS20" s="25">
        <v>4.72</v>
      </c>
      <c r="CT20" s="25">
        <v>4.6900000000000004</v>
      </c>
      <c r="CU20" s="25">
        <v>4.76</v>
      </c>
      <c r="CV20" s="25">
        <v>4.71</v>
      </c>
      <c r="CW20" s="25">
        <v>4.93</v>
      </c>
      <c r="CX20" s="25">
        <v>5.03</v>
      </c>
      <c r="CY20" s="25">
        <v>5.08</v>
      </c>
      <c r="CZ20" s="25">
        <v>5.04</v>
      </c>
      <c r="DA20" s="25">
        <v>4.9000000000000004</v>
      </c>
      <c r="DB20" s="25">
        <v>4.6500000000000004</v>
      </c>
      <c r="DC20" s="25">
        <v>4.33</v>
      </c>
      <c r="DD20" s="25">
        <v>4.2300000000000004</v>
      </c>
      <c r="DE20" s="25">
        <v>4.12</v>
      </c>
      <c r="DF20" s="25">
        <v>4.1100000000000003</v>
      </c>
      <c r="DG20" s="25">
        <v>4.08</v>
      </c>
      <c r="DH20" s="25">
        <v>4.01</v>
      </c>
      <c r="DI20" s="25">
        <v>3.93</v>
      </c>
      <c r="DJ20" s="25">
        <v>3.82</v>
      </c>
      <c r="DK20" s="25">
        <v>3.73</v>
      </c>
      <c r="DL20" s="25">
        <v>3.93</v>
      </c>
      <c r="DM20" s="25">
        <v>3.73</v>
      </c>
      <c r="DN20" s="25">
        <v>3.59</v>
      </c>
      <c r="DO20" s="25">
        <v>3.67</v>
      </c>
      <c r="DP20" s="25">
        <v>3.8</v>
      </c>
      <c r="DQ20" s="25">
        <v>4.0599999999999996</v>
      </c>
      <c r="DR20" s="25">
        <v>4.16</v>
      </c>
      <c r="DS20" s="25">
        <v>4.24</v>
      </c>
      <c r="DT20" s="25">
        <v>4.32</v>
      </c>
      <c r="DU20" s="25">
        <v>4.33</v>
      </c>
      <c r="DV20" s="25">
        <v>4.33</v>
      </c>
      <c r="DW20" s="25">
        <v>4.3899999999999997</v>
      </c>
      <c r="DX20" s="25">
        <v>4.55</v>
      </c>
      <c r="DY20" s="25">
        <v>4.55</v>
      </c>
      <c r="DZ20" s="25">
        <v>4.25</v>
      </c>
      <c r="EA20" s="25">
        <v>4.33</v>
      </c>
      <c r="EB20" s="25">
        <v>4.71</v>
      </c>
      <c r="EC20" s="25">
        <v>5.21</v>
      </c>
      <c r="ED20" s="25">
        <v>5.22</v>
      </c>
      <c r="EE20" s="25">
        <v>4.9800000000000004</v>
      </c>
      <c r="EF20" s="25">
        <v>4.91</v>
      </c>
      <c r="EG20" s="25">
        <v>4.8099999999999996</v>
      </c>
      <c r="EH20" s="25">
        <v>4.8</v>
      </c>
      <c r="EI20" s="25">
        <v>4.8</v>
      </c>
      <c r="EJ20" s="25">
        <v>4.41</v>
      </c>
      <c r="EK20" s="25">
        <v>4.24</v>
      </c>
      <c r="EL20" s="305">
        <v>4.2</v>
      </c>
      <c r="EM20" s="155">
        <v>4.2</v>
      </c>
      <c r="EN20" s="307">
        <v>4.1399999999999997</v>
      </c>
      <c r="EO20" s="308">
        <v>3.92</v>
      </c>
      <c r="EP20" s="155">
        <v>3.93</v>
      </c>
      <c r="EQ20" s="155">
        <v>3.95</v>
      </c>
      <c r="ER20" s="155">
        <v>3.95</v>
      </c>
      <c r="ES20" s="155">
        <v>3.01</v>
      </c>
      <c r="EU20" s="13" t="s">
        <v>9</v>
      </c>
      <c r="EV20" s="25">
        <v>2.87</v>
      </c>
      <c r="FC20" s="12"/>
      <c r="FD20" s="302"/>
    </row>
    <row r="21" spans="1:160">
      <c r="A21" s="13" t="s">
        <v>1</v>
      </c>
      <c r="B21" s="25">
        <v>5.08</v>
      </c>
      <c r="C21" s="25">
        <v>5.12</v>
      </c>
      <c r="D21" s="25">
        <v>5.04</v>
      </c>
      <c r="E21" s="25">
        <v>5.18</v>
      </c>
      <c r="F21" s="25">
        <v>5.36</v>
      </c>
      <c r="G21" s="25">
        <v>5.33</v>
      </c>
      <c r="H21" s="25">
        <v>5.35</v>
      </c>
      <c r="I21" s="25">
        <v>5.16</v>
      </c>
      <c r="J21" s="25">
        <v>5.14</v>
      </c>
      <c r="K21" s="25">
        <v>4.91</v>
      </c>
      <c r="L21" s="25">
        <v>4.76</v>
      </c>
      <c r="M21" s="25">
        <v>4.97</v>
      </c>
      <c r="N21" s="25">
        <v>5.05</v>
      </c>
      <c r="O21" s="25">
        <v>5.1100000000000003</v>
      </c>
      <c r="P21" s="25">
        <v>5.34</v>
      </c>
      <c r="Q21" s="25">
        <v>5.34</v>
      </c>
      <c r="R21" s="25">
        <v>5.36</v>
      </c>
      <c r="S21" s="25">
        <v>5.23</v>
      </c>
      <c r="T21" s="25">
        <v>5.07</v>
      </c>
      <c r="U21" s="25">
        <v>4.78</v>
      </c>
      <c r="V21" s="25">
        <v>4.57</v>
      </c>
      <c r="W21" s="25">
        <v>4.63</v>
      </c>
      <c r="X21" s="25">
        <v>4.5999999999999996</v>
      </c>
      <c r="Y21" s="25">
        <v>4.42</v>
      </c>
      <c r="Z21" s="25">
        <v>4.24</v>
      </c>
      <c r="AA21" s="25">
        <v>4.01</v>
      </c>
      <c r="AB21" s="25">
        <v>4.04</v>
      </c>
      <c r="AC21" s="25">
        <v>4.1900000000000004</v>
      </c>
      <c r="AD21" s="25">
        <v>3.88</v>
      </c>
      <c r="AE21" s="25">
        <v>3.69</v>
      </c>
      <c r="AF21" s="25">
        <v>4.03</v>
      </c>
      <c r="AG21" s="25">
        <v>4.1900000000000004</v>
      </c>
      <c r="AH21" s="25">
        <v>4.21</v>
      </c>
      <c r="AI21" s="25">
        <v>4.2699999999999996</v>
      </c>
      <c r="AJ21" s="25">
        <v>4.4000000000000004</v>
      </c>
      <c r="AK21" s="25">
        <v>4.34</v>
      </c>
      <c r="AL21" s="25">
        <v>4.1900000000000004</v>
      </c>
      <c r="AM21" s="25">
        <v>4.1399999999999997</v>
      </c>
      <c r="AN21" s="25">
        <v>4.01</v>
      </c>
      <c r="AO21" s="25">
        <v>4.2</v>
      </c>
      <c r="AP21" s="25">
        <v>4.33</v>
      </c>
      <c r="AQ21" s="25">
        <v>4.3899999999999997</v>
      </c>
      <c r="AR21" s="25">
        <v>4.28</v>
      </c>
      <c r="AS21" s="25">
        <v>4.1500000000000004</v>
      </c>
      <c r="AT21" s="25">
        <v>4.08</v>
      </c>
      <c r="AU21" s="25">
        <v>3.97</v>
      </c>
      <c r="AV21" s="25">
        <v>3.85</v>
      </c>
      <c r="AW21" s="25">
        <v>3.64</v>
      </c>
      <c r="AX21" s="25">
        <v>3.59</v>
      </c>
      <c r="AY21" s="25">
        <v>3.58</v>
      </c>
      <c r="AZ21" s="25">
        <v>3.74</v>
      </c>
      <c r="BA21" s="25">
        <v>3.53</v>
      </c>
      <c r="BB21" s="25">
        <v>3.36</v>
      </c>
      <c r="BC21" s="25">
        <v>3.18</v>
      </c>
      <c r="BD21" s="25">
        <v>3.22</v>
      </c>
      <c r="BE21" s="25">
        <v>3.23</v>
      </c>
      <c r="BF21" s="25">
        <v>3.09</v>
      </c>
      <c r="BG21" s="25">
        <v>3.28</v>
      </c>
      <c r="BH21" s="25">
        <v>3.48</v>
      </c>
      <c r="BI21" s="25">
        <v>3.37</v>
      </c>
      <c r="BJ21" s="25">
        <v>3.33</v>
      </c>
      <c r="BK21" s="25">
        <v>3.48</v>
      </c>
      <c r="BL21" s="25">
        <v>3.66</v>
      </c>
      <c r="BM21" s="25">
        <v>3.92</v>
      </c>
      <c r="BN21" s="25">
        <v>3.99</v>
      </c>
      <c r="BO21" s="25">
        <v>3.99</v>
      </c>
      <c r="BP21" s="25">
        <v>4.0199999999999996</v>
      </c>
      <c r="BQ21" s="25">
        <v>3.89</v>
      </c>
      <c r="BR21" s="25">
        <v>3.76</v>
      </c>
      <c r="BS21" s="25">
        <v>3.81</v>
      </c>
      <c r="BT21" s="25">
        <v>3.75</v>
      </c>
      <c r="BU21" s="25">
        <v>3.82</v>
      </c>
      <c r="BV21" s="25">
        <v>4.07</v>
      </c>
      <c r="BW21" s="25">
        <v>4.0999999999999996</v>
      </c>
      <c r="BX21" s="25">
        <v>4.01</v>
      </c>
      <c r="BY21" s="25">
        <v>4.21</v>
      </c>
      <c r="BZ21" s="25">
        <v>4.34</v>
      </c>
      <c r="CA21" s="25">
        <v>4.62</v>
      </c>
      <c r="CB21" s="25">
        <v>4.5999999999999996</v>
      </c>
      <c r="CC21" s="25">
        <v>4.4000000000000004</v>
      </c>
      <c r="CD21" s="25">
        <v>4.3600000000000003</v>
      </c>
      <c r="CE21" s="25">
        <v>4.38</v>
      </c>
      <c r="CF21" s="25">
        <v>4.25</v>
      </c>
      <c r="CG21" s="25">
        <v>4.3499999999999996</v>
      </c>
      <c r="CH21" s="25">
        <v>4.18</v>
      </c>
      <c r="CI21" s="25">
        <v>4.1500000000000004</v>
      </c>
      <c r="CJ21" s="25">
        <v>4.12</v>
      </c>
      <c r="CK21" s="25">
        <v>4.32</v>
      </c>
      <c r="CL21" s="25">
        <v>4.43</v>
      </c>
      <c r="CM21" s="25">
        <v>4.79</v>
      </c>
      <c r="CN21" s="25">
        <v>4.8</v>
      </c>
      <c r="CO21" s="25">
        <v>4.5599999999999996</v>
      </c>
      <c r="CP21" s="25">
        <v>4.57</v>
      </c>
      <c r="CQ21" s="25">
        <v>4.46</v>
      </c>
      <c r="CR21" s="25">
        <v>4.1500000000000004</v>
      </c>
      <c r="CS21" s="25">
        <v>3.86</v>
      </c>
      <c r="CT21" s="25">
        <v>4.1500000000000004</v>
      </c>
      <c r="CU21" s="25">
        <v>4.2300000000000004</v>
      </c>
      <c r="CV21" s="25">
        <v>4.0599999999999996</v>
      </c>
      <c r="CW21" s="25">
        <v>4.01</v>
      </c>
      <c r="CX21" s="25">
        <v>4.0599999999999996</v>
      </c>
      <c r="CY21" s="25">
        <v>4.25</v>
      </c>
      <c r="CZ21" s="25">
        <v>4.01</v>
      </c>
      <c r="DA21" s="25">
        <v>3.79</v>
      </c>
      <c r="DB21" s="25">
        <v>3.81</v>
      </c>
      <c r="DC21" s="25">
        <v>3.78</v>
      </c>
      <c r="DD21" s="25">
        <v>3.79</v>
      </c>
      <c r="DE21" s="25">
        <v>3.81</v>
      </c>
      <c r="DF21" s="25">
        <v>3.99</v>
      </c>
      <c r="DG21" s="25">
        <v>3.98</v>
      </c>
      <c r="DH21" s="25">
        <v>3.83</v>
      </c>
      <c r="DI21" s="25">
        <v>3.9</v>
      </c>
      <c r="DJ21" s="25">
        <v>4.08</v>
      </c>
      <c r="DK21" s="25">
        <v>4.5599999999999996</v>
      </c>
      <c r="DL21" s="25">
        <v>4.43</v>
      </c>
      <c r="DM21" s="25">
        <v>4.04</v>
      </c>
      <c r="DN21" s="25">
        <v>4.09</v>
      </c>
      <c r="DO21" s="25">
        <v>4.04</v>
      </c>
      <c r="DP21" s="25">
        <v>4.6900000000000004</v>
      </c>
      <c r="DQ21" s="25">
        <v>5.38</v>
      </c>
      <c r="DR21" s="25">
        <v>5.38</v>
      </c>
      <c r="DS21" s="25">
        <v>5.26</v>
      </c>
      <c r="DT21" s="25">
        <v>5.25</v>
      </c>
      <c r="DU21" s="25">
        <v>5.33</v>
      </c>
      <c r="DV21" s="25">
        <v>5.32</v>
      </c>
      <c r="DW21" s="25">
        <v>5.48</v>
      </c>
      <c r="DX21" s="25">
        <v>5.83</v>
      </c>
      <c r="DY21" s="25">
        <v>5.25</v>
      </c>
      <c r="DZ21" s="25">
        <v>5.2</v>
      </c>
      <c r="EA21" s="25">
        <v>5.26</v>
      </c>
      <c r="EB21" s="25">
        <v>6.2</v>
      </c>
      <c r="EC21" s="25">
        <v>5.53</v>
      </c>
      <c r="ED21" s="25">
        <v>5.41</v>
      </c>
      <c r="EE21" s="25">
        <v>5.1100000000000003</v>
      </c>
      <c r="EF21" s="25">
        <v>5.17</v>
      </c>
      <c r="EG21" s="25">
        <v>5.79</v>
      </c>
      <c r="EH21" s="25">
        <v>6.13</v>
      </c>
      <c r="EI21" s="25">
        <v>6.59</v>
      </c>
      <c r="EJ21" s="25">
        <v>6.79</v>
      </c>
      <c r="EK21" s="25">
        <v>6.58</v>
      </c>
      <c r="EL21" s="305">
        <v>5.91</v>
      </c>
      <c r="EM21" s="155">
        <v>5.64</v>
      </c>
      <c r="EN21" s="307">
        <v>5.69</v>
      </c>
      <c r="EO21" s="308">
        <v>5.34</v>
      </c>
      <c r="EP21" s="155">
        <v>5.05</v>
      </c>
      <c r="EQ21" s="155">
        <v>5.22</v>
      </c>
      <c r="ER21" s="155">
        <v>4.92</v>
      </c>
      <c r="ES21" s="155">
        <v>4.59</v>
      </c>
      <c r="EU21" s="13" t="s">
        <v>8</v>
      </c>
      <c r="EV21" s="25">
        <v>2.73</v>
      </c>
      <c r="FC21" s="12"/>
      <c r="FD21" s="302"/>
    </row>
    <row r="22" spans="1:160">
      <c r="A22" s="13" t="s">
        <v>2</v>
      </c>
      <c r="B22" s="309">
        <v>5.18</v>
      </c>
      <c r="C22" s="309">
        <v>5.18</v>
      </c>
      <c r="D22" s="309">
        <v>5.13</v>
      </c>
      <c r="E22" s="309">
        <v>5.28</v>
      </c>
      <c r="F22" s="309">
        <v>5.45</v>
      </c>
      <c r="G22" s="309">
        <v>5.4</v>
      </c>
      <c r="H22" s="309">
        <v>5.42</v>
      </c>
      <c r="I22" s="309">
        <v>5.22</v>
      </c>
      <c r="J22" s="309">
        <v>5.2</v>
      </c>
      <c r="K22" s="309">
        <v>4.96</v>
      </c>
      <c r="L22" s="309">
        <v>4.8</v>
      </c>
      <c r="M22" s="309">
        <v>5.05</v>
      </c>
      <c r="N22" s="309">
        <v>5.14</v>
      </c>
      <c r="O22" s="309">
        <v>5.2</v>
      </c>
      <c r="P22" s="309">
        <v>5.41</v>
      </c>
      <c r="Q22" s="309">
        <v>5.4</v>
      </c>
      <c r="R22" s="309">
        <v>5.41</v>
      </c>
      <c r="S22" s="309">
        <v>5.26</v>
      </c>
      <c r="T22" s="309">
        <v>5.1100000000000003</v>
      </c>
      <c r="U22" s="309">
        <v>4.83</v>
      </c>
      <c r="V22" s="309">
        <v>4.62</v>
      </c>
      <c r="W22" s="309">
        <v>4.76</v>
      </c>
      <c r="X22" s="309">
        <v>4.74</v>
      </c>
      <c r="Y22" s="309">
        <v>4.55</v>
      </c>
      <c r="Z22" s="309">
        <v>4.38</v>
      </c>
      <c r="AA22" s="309">
        <v>4.16</v>
      </c>
      <c r="AB22" s="309">
        <v>4.18</v>
      </c>
      <c r="AC22" s="309">
        <v>4.3099999999999996</v>
      </c>
      <c r="AD22" s="309">
        <v>4.04</v>
      </c>
      <c r="AE22" s="309">
        <v>3.82</v>
      </c>
      <c r="AF22" s="309">
        <v>4.13</v>
      </c>
      <c r="AG22" s="309">
        <v>4.29</v>
      </c>
      <c r="AH22" s="309">
        <v>4.3099999999999996</v>
      </c>
      <c r="AI22" s="309">
        <v>4.38</v>
      </c>
      <c r="AJ22" s="309">
        <v>4.51</v>
      </c>
      <c r="AK22" s="309">
        <v>4.46</v>
      </c>
      <c r="AL22" s="309">
        <v>4.32</v>
      </c>
      <c r="AM22" s="309">
        <v>4.34</v>
      </c>
      <c r="AN22" s="309">
        <v>4.17</v>
      </c>
      <c r="AO22" s="309">
        <v>4.3499999999999996</v>
      </c>
      <c r="AP22" s="309">
        <v>4.49</v>
      </c>
      <c r="AQ22" s="309">
        <v>4.54</v>
      </c>
      <c r="AR22" s="309">
        <v>4.4400000000000004</v>
      </c>
      <c r="AS22" s="309">
        <v>4.28</v>
      </c>
      <c r="AT22" s="309">
        <v>4.25</v>
      </c>
      <c r="AU22" s="309">
        <v>4.13</v>
      </c>
      <c r="AV22" s="309">
        <v>4</v>
      </c>
      <c r="AW22" s="309">
        <v>3.79</v>
      </c>
      <c r="AX22" s="309">
        <v>3.71</v>
      </c>
      <c r="AY22" s="309">
        <v>3.68</v>
      </c>
      <c r="AZ22" s="309">
        <v>3.84</v>
      </c>
      <c r="BA22" s="309">
        <v>3.65</v>
      </c>
      <c r="BB22" s="309">
        <v>3.55</v>
      </c>
      <c r="BC22" s="309">
        <v>3.4</v>
      </c>
      <c r="BD22" s="309">
        <v>3.44</v>
      </c>
      <c r="BE22" s="309">
        <v>3.45</v>
      </c>
      <c r="BF22" s="309">
        <v>3.29</v>
      </c>
      <c r="BG22" s="309">
        <v>3.44</v>
      </c>
      <c r="BH22" s="309">
        <v>3.66</v>
      </c>
      <c r="BI22" s="309">
        <v>3.55</v>
      </c>
      <c r="BJ22" s="309">
        <v>3.54</v>
      </c>
      <c r="BK22" s="309">
        <v>3.7</v>
      </c>
      <c r="BL22" s="309">
        <v>3.92</v>
      </c>
      <c r="BM22" s="309">
        <v>4.22</v>
      </c>
      <c r="BN22" s="309">
        <v>4.28</v>
      </c>
      <c r="BO22" s="309">
        <v>4.3</v>
      </c>
      <c r="BP22" s="309">
        <v>4.3099999999999996</v>
      </c>
      <c r="BQ22" s="309">
        <v>4.17</v>
      </c>
      <c r="BR22" s="309">
        <v>4.04</v>
      </c>
      <c r="BS22" s="309">
        <v>4.07</v>
      </c>
      <c r="BT22" s="309">
        <v>3.97</v>
      </c>
      <c r="BU22" s="309">
        <v>4.04</v>
      </c>
      <c r="BV22" s="309">
        <v>4.26</v>
      </c>
      <c r="BW22" s="309">
        <v>4.28</v>
      </c>
      <c r="BX22" s="309">
        <v>4.18</v>
      </c>
      <c r="BY22" s="309">
        <v>4.37</v>
      </c>
      <c r="BZ22" s="309">
        <v>4.49</v>
      </c>
      <c r="CA22" s="309">
        <v>4.7699999999999996</v>
      </c>
      <c r="CB22" s="309">
        <v>4.76</v>
      </c>
      <c r="CC22" s="309">
        <v>4.58</v>
      </c>
      <c r="CD22" s="309">
        <v>4.57</v>
      </c>
      <c r="CE22" s="309">
        <v>4.59</v>
      </c>
      <c r="CF22" s="309">
        <v>4.45</v>
      </c>
      <c r="CG22" s="309">
        <v>4.54</v>
      </c>
      <c r="CH22" s="309">
        <v>4.4000000000000004</v>
      </c>
      <c r="CI22" s="309">
        <v>4.3499999999999996</v>
      </c>
      <c r="CJ22" s="309">
        <v>4.38</v>
      </c>
      <c r="CK22" s="309">
        <v>4.53</v>
      </c>
      <c r="CL22" s="309">
        <v>4.7</v>
      </c>
      <c r="CM22" s="309">
        <v>5.1100000000000003</v>
      </c>
      <c r="CN22" s="309">
        <v>5.0999999999999996</v>
      </c>
      <c r="CO22" s="309">
        <v>4.8099999999999996</v>
      </c>
      <c r="CP22" s="309">
        <v>4.8</v>
      </c>
      <c r="CQ22" s="309">
        <v>4.78</v>
      </c>
      <c r="CR22" s="309">
        <v>4.74</v>
      </c>
      <c r="CS22" s="309">
        <v>4.47</v>
      </c>
      <c r="CT22" s="309">
        <v>4.62</v>
      </c>
      <c r="CU22" s="309">
        <v>4.54</v>
      </c>
      <c r="CV22" s="309">
        <v>4.46</v>
      </c>
      <c r="CW22" s="309">
        <v>4.3600000000000003</v>
      </c>
      <c r="CX22" s="309">
        <v>4.42</v>
      </c>
      <c r="CY22" s="309">
        <v>4.6100000000000003</v>
      </c>
      <c r="CZ22" s="309">
        <v>4.37</v>
      </c>
      <c r="DA22" s="309">
        <v>4.12</v>
      </c>
      <c r="DB22" s="309">
        <v>4.09</v>
      </c>
      <c r="DC22" s="309">
        <v>4.0999999999999996</v>
      </c>
      <c r="DD22" s="309">
        <v>4.0599999999999996</v>
      </c>
      <c r="DE22" s="309">
        <v>4.01</v>
      </c>
      <c r="DF22" s="309">
        <v>4.08</v>
      </c>
      <c r="DG22" s="309">
        <v>4.05</v>
      </c>
      <c r="DH22" s="309">
        <v>3.94</v>
      </c>
      <c r="DI22" s="309">
        <v>4</v>
      </c>
      <c r="DJ22" s="309">
        <v>3.98</v>
      </c>
      <c r="DK22" s="309">
        <v>4.0999999999999996</v>
      </c>
      <c r="DL22" s="309">
        <v>4.03</v>
      </c>
      <c r="DM22" s="309">
        <v>3.8</v>
      </c>
      <c r="DN22" s="309">
        <v>3.86</v>
      </c>
      <c r="DO22" s="309">
        <v>3.8</v>
      </c>
      <c r="DP22" s="309">
        <v>4.18</v>
      </c>
      <c r="DQ22" s="309">
        <v>4.5999999999999996</v>
      </c>
      <c r="DR22" s="309">
        <v>4.7300000000000004</v>
      </c>
      <c r="DS22" s="309">
        <v>4.74</v>
      </c>
      <c r="DT22" s="309">
        <v>4.88</v>
      </c>
      <c r="DU22" s="309">
        <v>4.84</v>
      </c>
      <c r="DV22" s="309">
        <v>4.76</v>
      </c>
      <c r="DW22" s="309">
        <v>4.82</v>
      </c>
      <c r="DX22" s="309">
        <v>5.46</v>
      </c>
      <c r="DY22" s="309">
        <v>5.27</v>
      </c>
      <c r="DZ22" s="309">
        <v>5.75</v>
      </c>
      <c r="EA22" s="309">
        <v>5.97</v>
      </c>
      <c r="EB22" s="309">
        <v>7.06</v>
      </c>
      <c r="EC22" s="309">
        <v>6.81</v>
      </c>
      <c r="ED22" s="309">
        <v>6.54</v>
      </c>
      <c r="EE22" s="309">
        <v>5.55</v>
      </c>
      <c r="EF22" s="309">
        <v>5.05</v>
      </c>
      <c r="EG22" s="309">
        <v>5.68</v>
      </c>
      <c r="EH22" s="309">
        <v>5.78</v>
      </c>
      <c r="EI22" s="309">
        <v>5.9</v>
      </c>
      <c r="EJ22" s="309">
        <v>6</v>
      </c>
      <c r="EK22" s="309">
        <v>5.82</v>
      </c>
      <c r="EL22" s="310">
        <v>5.25</v>
      </c>
      <c r="EM22" s="287">
        <v>4.95</v>
      </c>
      <c r="EN22" s="311">
        <v>4.8499999999999996</v>
      </c>
      <c r="EO22" s="312">
        <v>4.54</v>
      </c>
      <c r="EP22" s="287">
        <v>4.21</v>
      </c>
      <c r="EQ22" s="287">
        <v>4.49</v>
      </c>
      <c r="ER22" s="287">
        <v>4.6399999999999997</v>
      </c>
      <c r="ES22" s="287">
        <v>4.28</v>
      </c>
      <c r="EU22" s="13" t="s">
        <v>6</v>
      </c>
      <c r="EV22" s="309">
        <v>1.66</v>
      </c>
      <c r="FC22" s="12"/>
      <c r="FD22" s="302"/>
    </row>
    <row r="23" spans="1:160">
      <c r="A23" s="277" t="s">
        <v>681</v>
      </c>
      <c r="B23" s="155">
        <v>7.68</v>
      </c>
      <c r="C23" s="155">
        <v>7.68</v>
      </c>
      <c r="D23" s="155">
        <v>7.66</v>
      </c>
      <c r="E23" s="155">
        <v>7.63</v>
      </c>
      <c r="F23" s="155">
        <v>7.71</v>
      </c>
      <c r="G23" s="155">
        <v>7.7</v>
      </c>
      <c r="H23" s="155">
        <v>7.69</v>
      </c>
      <c r="I23" s="155">
        <v>7.55</v>
      </c>
      <c r="J23" s="155">
        <v>7.55</v>
      </c>
      <c r="K23" s="155">
        <v>7.55</v>
      </c>
      <c r="L23" s="155">
        <v>7.55</v>
      </c>
      <c r="M23" s="155">
        <v>7.55</v>
      </c>
      <c r="N23" s="155">
        <v>7.55</v>
      </c>
      <c r="O23" s="155">
        <v>7.11</v>
      </c>
      <c r="P23" s="155">
        <v>5.37</v>
      </c>
      <c r="Q23" s="155">
        <v>5.37</v>
      </c>
      <c r="R23" s="155">
        <v>5.37</v>
      </c>
      <c r="S23" s="155">
        <v>5.37</v>
      </c>
      <c r="T23" s="155">
        <v>5.37</v>
      </c>
      <c r="U23" s="155">
        <v>5.37</v>
      </c>
      <c r="V23" s="155">
        <v>5.37</v>
      </c>
      <c r="W23" s="155">
        <v>5.37</v>
      </c>
      <c r="X23" s="155">
        <v>5.37</v>
      </c>
      <c r="Y23" s="155">
        <v>5.37</v>
      </c>
      <c r="Z23" s="155">
        <v>5.29</v>
      </c>
      <c r="AA23" s="155">
        <v>4.83</v>
      </c>
      <c r="AB23" s="155">
        <v>4.83</v>
      </c>
      <c r="AC23" s="155">
        <v>4.8</v>
      </c>
      <c r="AD23" s="155">
        <v>4.63</v>
      </c>
      <c r="AE23" s="155">
        <v>4.63</v>
      </c>
      <c r="AF23" s="155">
        <v>4.59</v>
      </c>
      <c r="AG23" s="155">
        <v>4.59</v>
      </c>
      <c r="AH23" s="155">
        <v>4.59</v>
      </c>
      <c r="AI23" s="155">
        <v>4.6399999999999997</v>
      </c>
      <c r="AJ23" s="155">
        <v>4.75</v>
      </c>
      <c r="AK23" s="155">
        <v>4.75</v>
      </c>
      <c r="AL23" s="155">
        <v>4.75</v>
      </c>
      <c r="AM23" s="155">
        <v>4.79</v>
      </c>
      <c r="AN23" s="155">
        <v>5.17</v>
      </c>
      <c r="AO23" s="155">
        <v>5.17</v>
      </c>
      <c r="AP23" s="155">
        <v>5.17</v>
      </c>
      <c r="AQ23" s="155">
        <v>5.49</v>
      </c>
      <c r="AR23" s="155">
        <v>6.58</v>
      </c>
      <c r="AS23" s="155">
        <v>6.58</v>
      </c>
      <c r="AT23" s="155">
        <v>6.58</v>
      </c>
      <c r="AU23" s="155">
        <v>6.58</v>
      </c>
      <c r="AV23" s="155">
        <v>6.45</v>
      </c>
      <c r="AW23" s="155">
        <v>6.26</v>
      </c>
      <c r="AX23" s="155">
        <v>6.13</v>
      </c>
      <c r="AY23" s="155">
        <v>6.06</v>
      </c>
      <c r="AZ23" s="155">
        <v>5.89</v>
      </c>
      <c r="BA23" s="155">
        <v>5.87</v>
      </c>
      <c r="BB23" s="155">
        <v>5.84</v>
      </c>
      <c r="BC23" s="155">
        <v>5.13</v>
      </c>
      <c r="BD23" s="155">
        <v>4.84</v>
      </c>
      <c r="BE23" s="155">
        <v>4.84</v>
      </c>
      <c r="BF23" s="155">
        <v>4.8099999999999996</v>
      </c>
      <c r="BG23" s="155">
        <v>4.22</v>
      </c>
      <c r="BH23" s="155">
        <v>4.22</v>
      </c>
      <c r="BI23" s="155">
        <v>4.09</v>
      </c>
      <c r="BJ23" s="155">
        <v>3.96</v>
      </c>
      <c r="BK23" s="155">
        <v>3.96</v>
      </c>
      <c r="BL23" s="155">
        <v>3.97</v>
      </c>
      <c r="BM23" s="155">
        <v>4.07</v>
      </c>
      <c r="BN23" s="155">
        <v>4.07</v>
      </c>
      <c r="BO23" s="155">
        <v>4.03</v>
      </c>
      <c r="BP23" s="155">
        <v>4.21</v>
      </c>
      <c r="BQ23" s="155">
        <v>4.28</v>
      </c>
      <c r="BR23" s="155">
        <v>4.28</v>
      </c>
      <c r="BS23" s="155">
        <v>4.26</v>
      </c>
      <c r="BT23" s="155">
        <v>4.26</v>
      </c>
      <c r="BU23" s="155">
        <v>4.26</v>
      </c>
      <c r="BV23" s="155">
        <v>4.3600000000000003</v>
      </c>
      <c r="BW23" s="155">
        <v>4.42</v>
      </c>
      <c r="BX23" s="155">
        <v>4.47</v>
      </c>
      <c r="BY23" s="155">
        <v>4.4400000000000004</v>
      </c>
      <c r="BZ23" s="155">
        <v>4.4400000000000004</v>
      </c>
      <c r="CA23" s="155">
        <v>4.4400000000000004</v>
      </c>
      <c r="CB23" s="155">
        <v>4.4400000000000004</v>
      </c>
      <c r="CC23" s="155">
        <v>4.4400000000000004</v>
      </c>
      <c r="CD23" s="155">
        <v>4.45</v>
      </c>
      <c r="CE23" s="155">
        <v>4.5999999999999996</v>
      </c>
      <c r="CF23" s="155">
        <v>4.5999999999999996</v>
      </c>
      <c r="CG23" s="155">
        <v>4.5999999999999996</v>
      </c>
      <c r="CH23" s="155">
        <v>4.5999999999999996</v>
      </c>
      <c r="CI23" s="155">
        <v>4.5999999999999996</v>
      </c>
      <c r="CJ23" s="155">
        <v>4.5999999999999996</v>
      </c>
      <c r="CK23" s="155">
        <v>4.5999999999999996</v>
      </c>
      <c r="CL23" s="155">
        <v>4.5999999999999996</v>
      </c>
      <c r="CM23" s="155">
        <v>4.5999999999999996</v>
      </c>
      <c r="CN23" s="155">
        <v>4.5999999999999996</v>
      </c>
      <c r="CO23" s="155">
        <v>4.5999999999999996</v>
      </c>
      <c r="CP23" s="155">
        <v>4.5999999999999996</v>
      </c>
      <c r="CQ23" s="155">
        <v>4.5999999999999996</v>
      </c>
      <c r="CR23" s="155">
        <v>4.5999999999999996</v>
      </c>
      <c r="CS23" s="155">
        <v>4.5999999999999996</v>
      </c>
      <c r="CT23" s="155">
        <v>4.5999999999999996</v>
      </c>
      <c r="CU23" s="155">
        <v>4.5999999999999996</v>
      </c>
      <c r="CV23" s="155">
        <v>4.5999999999999996</v>
      </c>
      <c r="CW23" s="155">
        <v>4.5999999999999996</v>
      </c>
      <c r="CX23" s="155">
        <v>4.5999999999999996</v>
      </c>
      <c r="CY23" s="155">
        <v>4.5999999999999996</v>
      </c>
      <c r="CZ23" s="155">
        <v>4.5999999999999996</v>
      </c>
      <c r="DA23" s="155">
        <v>4.5999999999999996</v>
      </c>
      <c r="DB23" s="155">
        <v>4.5999999999999996</v>
      </c>
      <c r="DC23" s="155">
        <v>4.5999999999999996</v>
      </c>
      <c r="DD23" s="155">
        <v>4.5999999999999996</v>
      </c>
      <c r="DE23" s="155">
        <v>4.5999999999999996</v>
      </c>
      <c r="DF23" s="155">
        <v>4.5999999999999996</v>
      </c>
      <c r="DG23" s="155">
        <v>4.5999999999999996</v>
      </c>
      <c r="DH23" s="155">
        <v>4.5999999999999996</v>
      </c>
      <c r="DI23" s="155">
        <v>4.5999999999999996</v>
      </c>
      <c r="DJ23" s="155">
        <v>4.5999999999999996</v>
      </c>
      <c r="DK23" s="155">
        <v>4.5999999999999996</v>
      </c>
      <c r="DL23" s="155">
        <v>4.5999999999999996</v>
      </c>
      <c r="DM23" s="155">
        <v>4.5999999999999996</v>
      </c>
      <c r="DN23" s="155">
        <v>4.5999999999999996</v>
      </c>
      <c r="DO23" s="155">
        <v>4.5999999999999996</v>
      </c>
      <c r="DP23" s="155">
        <v>4.5999999999999996</v>
      </c>
      <c r="DQ23" s="155">
        <v>4.5999999999999996</v>
      </c>
      <c r="DR23" s="155">
        <v>4.5999999999999996</v>
      </c>
      <c r="DS23" s="155">
        <v>4.5999999999999996</v>
      </c>
      <c r="DT23" s="155">
        <v>4.5999999999999996</v>
      </c>
      <c r="DU23" s="155">
        <v>4.5999999999999996</v>
      </c>
      <c r="DV23" s="155">
        <v>4.5999999999999996</v>
      </c>
      <c r="DW23" s="155">
        <v>5.78</v>
      </c>
      <c r="DX23" s="155">
        <v>6.25</v>
      </c>
      <c r="DY23" s="155">
        <v>6.42</v>
      </c>
      <c r="DZ23" s="155">
        <v>7</v>
      </c>
      <c r="EA23" s="155">
        <v>7</v>
      </c>
      <c r="EB23" s="155">
        <v>7</v>
      </c>
      <c r="EC23" s="155">
        <v>7</v>
      </c>
      <c r="ED23" s="155">
        <v>7</v>
      </c>
      <c r="EE23" s="155">
        <v>7</v>
      </c>
      <c r="EF23" s="155">
        <v>7</v>
      </c>
      <c r="EG23" s="155">
        <v>7</v>
      </c>
      <c r="EH23" s="155">
        <v>7</v>
      </c>
      <c r="EI23" s="155">
        <v>7</v>
      </c>
      <c r="EJ23" s="155">
        <v>7</v>
      </c>
      <c r="EK23" s="155">
        <v>7</v>
      </c>
      <c r="EL23" s="155">
        <v>7</v>
      </c>
      <c r="EM23" s="155">
        <v>7</v>
      </c>
      <c r="EN23" s="155">
        <v>7</v>
      </c>
      <c r="EO23" s="155">
        <v>7</v>
      </c>
      <c r="EP23" s="155">
        <v>7</v>
      </c>
      <c r="EQ23" s="155">
        <v>7</v>
      </c>
      <c r="ER23" s="155">
        <v>7</v>
      </c>
      <c r="ES23" s="155">
        <v>7</v>
      </c>
      <c r="EU23" s="385" t="s">
        <v>7</v>
      </c>
      <c r="EV23" s="308">
        <v>1.51</v>
      </c>
    </row>
    <row r="24" spans="1:160">
      <c r="A24" s="277" t="s">
        <v>680</v>
      </c>
      <c r="B24" s="155"/>
      <c r="C24" s="155"/>
      <c r="D24" s="155"/>
      <c r="E24" s="155"/>
      <c r="F24" s="155"/>
      <c r="G24" s="155"/>
      <c r="H24" s="155"/>
      <c r="I24" s="155"/>
      <c r="J24" s="155"/>
      <c r="K24" s="155"/>
      <c r="L24" s="155"/>
      <c r="M24" s="155"/>
      <c r="N24" s="155"/>
      <c r="O24" s="155"/>
      <c r="P24" s="155">
        <v>9.6199999999999992</v>
      </c>
      <c r="Q24" s="155">
        <v>9.52</v>
      </c>
      <c r="R24" s="155">
        <v>9.2200000000000006</v>
      </c>
      <c r="S24" s="155">
        <v>9.19</v>
      </c>
      <c r="T24" s="155">
        <v>9.08</v>
      </c>
      <c r="U24" s="155">
        <v>8.94</v>
      </c>
      <c r="V24" s="155">
        <v>8.91</v>
      </c>
      <c r="W24" s="155">
        <v>8.9</v>
      </c>
      <c r="X24" s="155">
        <v>7.1</v>
      </c>
      <c r="Y24" s="155">
        <v>6.65</v>
      </c>
      <c r="Z24" s="155">
        <v>6.65</v>
      </c>
      <c r="AA24" s="155">
        <v>6.65</v>
      </c>
      <c r="AB24" s="155">
        <v>6.65</v>
      </c>
      <c r="AC24" s="155">
        <v>6.65</v>
      </c>
      <c r="AD24" s="155">
        <v>6.65</v>
      </c>
      <c r="AE24" s="155">
        <v>6.65</v>
      </c>
      <c r="AF24" s="155">
        <v>6.65</v>
      </c>
      <c r="AG24" s="155">
        <v>6.65</v>
      </c>
      <c r="AH24" s="155">
        <v>6.65</v>
      </c>
      <c r="AI24" s="155">
        <v>6.16</v>
      </c>
      <c r="AJ24" s="155">
        <v>5.54</v>
      </c>
      <c r="AK24" s="155">
        <v>5.27</v>
      </c>
      <c r="AL24" s="155">
        <v>5.14</v>
      </c>
      <c r="AM24" s="155">
        <v>5.01</v>
      </c>
      <c r="AN24" s="155">
        <v>4.99</v>
      </c>
      <c r="AO24" s="155">
        <v>4.83</v>
      </c>
      <c r="AP24" s="155">
        <v>4.7699999999999996</v>
      </c>
      <c r="AQ24" s="155">
        <v>4.6900000000000004</v>
      </c>
      <c r="AR24" s="155">
        <v>4.6399999999999997</v>
      </c>
      <c r="AS24" s="155">
        <v>4.66</v>
      </c>
      <c r="AT24" s="155">
        <v>4.63</v>
      </c>
      <c r="AU24" s="155">
        <v>4.47</v>
      </c>
      <c r="AV24" s="155">
        <v>4.3</v>
      </c>
      <c r="AW24" s="155">
        <v>4.07</v>
      </c>
      <c r="AX24" s="155">
        <v>3.87</v>
      </c>
      <c r="AY24" s="155">
        <v>3.92</v>
      </c>
      <c r="AZ24" s="155">
        <v>3.88</v>
      </c>
      <c r="BA24" s="155">
        <v>3.95</v>
      </c>
      <c r="BB24" s="155">
        <v>3.92</v>
      </c>
      <c r="BC24" s="155">
        <v>3.9</v>
      </c>
      <c r="BD24" s="155">
        <v>3.78</v>
      </c>
      <c r="BE24" s="155">
        <v>3.79</v>
      </c>
      <c r="BF24" s="155">
        <v>3.74</v>
      </c>
      <c r="BG24" s="155">
        <v>3.62</v>
      </c>
      <c r="BH24" s="155">
        <v>3.62</v>
      </c>
      <c r="BI24" s="155">
        <v>3.69</v>
      </c>
      <c r="BJ24" s="155">
        <v>3.73</v>
      </c>
      <c r="BK24" s="155">
        <v>3.72</v>
      </c>
      <c r="BL24" s="155">
        <v>3.8</v>
      </c>
      <c r="BM24" s="155">
        <v>3.73</v>
      </c>
      <c r="BN24" s="155">
        <v>3.73</v>
      </c>
      <c r="BO24" s="155">
        <v>3.86</v>
      </c>
      <c r="BP24" s="155">
        <v>3.86</v>
      </c>
      <c r="BQ24" s="155">
        <v>3.92</v>
      </c>
      <c r="BR24" s="155">
        <v>3.98</v>
      </c>
      <c r="BS24" s="155">
        <v>4.0199999999999996</v>
      </c>
      <c r="BT24" s="155">
        <v>3.99</v>
      </c>
      <c r="BU24" s="155">
        <v>3.9</v>
      </c>
      <c r="BV24" s="155">
        <v>4.2300000000000004</v>
      </c>
      <c r="BW24" s="155">
        <v>4.34</v>
      </c>
      <c r="BX24" s="155">
        <v>4.34</v>
      </c>
      <c r="BY24" s="155">
        <v>4.41</v>
      </c>
      <c r="BZ24" s="155">
        <v>4.49</v>
      </c>
      <c r="CA24" s="155">
        <v>4.79</v>
      </c>
      <c r="CB24" s="155">
        <v>4.72</v>
      </c>
      <c r="CC24" s="155">
        <v>4.82</v>
      </c>
      <c r="CD24" s="155">
        <v>4.68</v>
      </c>
      <c r="CE24" s="155">
        <v>4.58</v>
      </c>
      <c r="CF24" s="155">
        <v>4.4000000000000004</v>
      </c>
      <c r="CG24" s="155">
        <v>4.55</v>
      </c>
      <c r="CH24" s="155">
        <v>4.3899999999999997</v>
      </c>
      <c r="CI24" s="155">
        <v>4.32</v>
      </c>
      <c r="CJ24" s="155">
        <v>4.33</v>
      </c>
      <c r="CK24" s="155">
        <v>4.47</v>
      </c>
      <c r="CL24" s="155">
        <v>4.6100000000000003</v>
      </c>
      <c r="CM24" s="155">
        <v>4.95</v>
      </c>
      <c r="CN24" s="155">
        <v>5.0199999999999996</v>
      </c>
      <c r="CO24" s="155">
        <v>4.68</v>
      </c>
      <c r="CP24" s="155">
        <v>4.68</v>
      </c>
      <c r="CQ24" s="155">
        <v>4.66</v>
      </c>
      <c r="CR24" s="155">
        <v>4.6100000000000003</v>
      </c>
      <c r="CS24" s="155">
        <v>4.5599999999999996</v>
      </c>
      <c r="CT24" s="155">
        <v>4.7</v>
      </c>
      <c r="CU24" s="155">
        <v>4.87</v>
      </c>
      <c r="CV24" s="155">
        <v>4.71</v>
      </c>
      <c r="CW24" s="155">
        <v>4.7699999999999996</v>
      </c>
      <c r="CX24" s="155">
        <v>4.76</v>
      </c>
      <c r="CY24" s="155">
        <v>4.6900000000000004</v>
      </c>
      <c r="CZ24" s="155">
        <v>4.33</v>
      </c>
      <c r="DA24" s="155">
        <v>4.07</v>
      </c>
      <c r="DB24" s="155">
        <v>3.96</v>
      </c>
      <c r="DC24" s="155">
        <v>3.86</v>
      </c>
      <c r="DD24" s="155">
        <v>3.87</v>
      </c>
      <c r="DE24" s="155">
        <v>3.91</v>
      </c>
      <c r="DF24" s="155">
        <v>4</v>
      </c>
      <c r="DG24" s="155">
        <v>3.84</v>
      </c>
      <c r="DH24" s="155">
        <v>3.94</v>
      </c>
      <c r="DI24" s="155">
        <v>3.94</v>
      </c>
      <c r="DJ24" s="155">
        <v>3.82</v>
      </c>
      <c r="DK24" s="155">
        <v>3.83</v>
      </c>
      <c r="DL24" s="155">
        <v>3.87</v>
      </c>
      <c r="DM24" s="155">
        <v>3.67</v>
      </c>
      <c r="DN24" s="155">
        <v>3.64</v>
      </c>
      <c r="DO24" s="155">
        <v>3.56</v>
      </c>
      <c r="DP24" s="155">
        <v>3.77</v>
      </c>
      <c r="DQ24" s="155">
        <v>4.1100000000000003</v>
      </c>
      <c r="DR24" s="155">
        <v>4.29</v>
      </c>
      <c r="DS24" s="155">
        <v>4.26</v>
      </c>
      <c r="DT24" s="155">
        <v>4.3</v>
      </c>
      <c r="DU24" s="155">
        <v>4.53</v>
      </c>
      <c r="DV24" s="155">
        <v>4.43</v>
      </c>
      <c r="DW24" s="155">
        <v>4.58</v>
      </c>
      <c r="DX24" s="155">
        <v>4.8899999999999997</v>
      </c>
      <c r="DY24" s="155">
        <v>4.99</v>
      </c>
      <c r="DZ24" s="155">
        <v>4.8600000000000003</v>
      </c>
      <c r="EA24" s="155">
        <v>5.16</v>
      </c>
      <c r="EB24" s="155">
        <v>6.46</v>
      </c>
      <c r="EC24" s="155">
        <v>6.9</v>
      </c>
      <c r="ED24" s="155">
        <v>6.74</v>
      </c>
      <c r="EE24" s="155">
        <v>5.73</v>
      </c>
      <c r="EF24" s="155">
        <v>5.08</v>
      </c>
      <c r="EG24" s="155">
        <v>5.27</v>
      </c>
      <c r="EH24" s="155">
        <v>5.28</v>
      </c>
      <c r="EI24" s="155">
        <v>5.63</v>
      </c>
      <c r="EJ24" s="155">
        <v>6.34</v>
      </c>
      <c r="EK24" s="155">
        <v>6.81</v>
      </c>
      <c r="EL24" s="155">
        <v>6.32</v>
      </c>
      <c r="EM24" s="155">
        <v>5.74</v>
      </c>
      <c r="EN24" s="155">
        <v>5.43</v>
      </c>
      <c r="EO24" s="155">
        <v>5.33</v>
      </c>
      <c r="EP24" s="155">
        <v>4.8099999999999996</v>
      </c>
      <c r="EQ24" s="155">
        <v>4.88</v>
      </c>
      <c r="ER24" s="155">
        <v>5.09</v>
      </c>
      <c r="ES24" s="155">
        <v>5.93</v>
      </c>
      <c r="EU24" s="385" t="s">
        <v>5</v>
      </c>
      <c r="EV24" s="308">
        <v>1.2</v>
      </c>
    </row>
    <row r="25" spans="1:160">
      <c r="A25" s="1"/>
      <c r="B25" s="1"/>
    </row>
    <row r="26" spans="1:160">
      <c r="A26" s="1" t="s">
        <v>52</v>
      </c>
    </row>
    <row r="27" spans="1:160">
      <c r="A27" s="1" t="s">
        <v>53</v>
      </c>
      <c r="B27" s="1" t="s">
        <v>54</v>
      </c>
    </row>
    <row r="28" spans="1:160">
      <c r="A28" s="1" t="s">
        <v>55</v>
      </c>
      <c r="B28" s="1" t="s">
        <v>56</v>
      </c>
    </row>
  </sheetData>
  <phoneticPr fontId="93" type="noConversion"/>
  <hyperlinks>
    <hyperlink ref="L1" location="Zoznam!A1" display="Späť na zoznam"/>
    <hyperlink ref="A3" r:id="rId1"/>
  </hyperlinks>
  <pageMargins left="0.7" right="0.7" top="0.75" bottom="0.75" header="0.3" footer="0.3"/>
  <pageSetup paperSize="9" orientation="portrait" r:id="rId2"/>
  <drawing r:id="rId3"/>
</worksheet>
</file>

<file path=xl/worksheets/sheet12.xml><?xml version="1.0" encoding="utf-8"?>
<worksheet xmlns="http://schemas.openxmlformats.org/spreadsheetml/2006/main" xmlns:r="http://schemas.openxmlformats.org/officeDocument/2006/relationships">
  <dimension ref="A1:IV66"/>
  <sheetViews>
    <sheetView topLeftCell="A22" workbookViewId="0"/>
  </sheetViews>
  <sheetFormatPr defaultRowHeight="15"/>
  <cols>
    <col min="2" max="3" width="9.28515625" bestFit="1" customWidth="1"/>
    <col min="4" max="12" width="10" bestFit="1" customWidth="1"/>
  </cols>
  <sheetData>
    <row r="1" spans="1:256">
      <c r="A1" s="2" t="s">
        <v>235</v>
      </c>
      <c r="L1" s="5" t="s">
        <v>31</v>
      </c>
      <c r="O1" s="2" t="s">
        <v>236</v>
      </c>
    </row>
    <row r="2" spans="1:256">
      <c r="A2" s="1" t="s">
        <v>227</v>
      </c>
      <c r="O2" s="1" t="s">
        <v>227</v>
      </c>
    </row>
    <row r="3" spans="1:256">
      <c r="M3" s="7"/>
      <c r="N3" s="7"/>
      <c r="AA3" s="7"/>
      <c r="AB3" s="7"/>
      <c r="AC3" s="7"/>
      <c r="AD3" s="7"/>
      <c r="AE3" s="7"/>
      <c r="AF3" s="7"/>
      <c r="AG3" s="7"/>
      <c r="AH3" s="7"/>
      <c r="AI3" s="7"/>
      <c r="AJ3" s="7"/>
      <c r="AK3" s="7"/>
      <c r="AL3" s="7"/>
      <c r="AM3" s="7"/>
      <c r="AN3" s="7"/>
      <c r="AO3" s="7"/>
      <c r="AP3" s="7"/>
      <c r="AQ3" s="7"/>
      <c r="AR3" s="7"/>
      <c r="AS3" s="7"/>
      <c r="AT3" s="7"/>
      <c r="AU3" s="7"/>
      <c r="AV3" s="7"/>
      <c r="AW3" s="7"/>
      <c r="AX3" s="7"/>
      <c r="AY3" s="7"/>
      <c r="AZ3" s="7"/>
      <c r="BA3" s="7"/>
      <c r="BB3" s="7"/>
      <c r="BC3" s="7"/>
      <c r="BD3" s="7"/>
      <c r="BE3" s="7"/>
      <c r="BF3" s="7"/>
      <c r="BG3" s="7"/>
      <c r="BH3" s="7"/>
      <c r="BI3" s="7"/>
      <c r="BJ3" s="7"/>
      <c r="BK3" s="7"/>
      <c r="BL3" s="7"/>
      <c r="BM3" s="7"/>
      <c r="BN3" s="7"/>
      <c r="BO3" s="7"/>
      <c r="BP3" s="7"/>
      <c r="BQ3" s="7"/>
      <c r="BR3" s="7"/>
      <c r="BS3" s="7"/>
      <c r="BT3" s="7"/>
      <c r="BU3" s="7"/>
      <c r="BV3" s="7"/>
      <c r="BW3" s="7"/>
      <c r="BX3" s="7"/>
      <c r="BY3" s="7"/>
      <c r="BZ3" s="7"/>
      <c r="CA3" s="7"/>
      <c r="CB3" s="7"/>
      <c r="CC3" s="7"/>
      <c r="CD3" s="7"/>
      <c r="CE3" s="7"/>
      <c r="CF3" s="7"/>
      <c r="CG3" s="7"/>
      <c r="CH3" s="7"/>
      <c r="CI3" s="7"/>
      <c r="CJ3" s="7"/>
      <c r="CK3" s="7"/>
      <c r="CL3" s="7"/>
      <c r="CM3" s="7"/>
      <c r="CN3" s="7"/>
      <c r="CO3" s="7"/>
      <c r="CP3" s="7"/>
      <c r="CQ3" s="7"/>
      <c r="CR3" s="7"/>
      <c r="CS3" s="7"/>
      <c r="CT3" s="7"/>
      <c r="CU3" s="7"/>
      <c r="CV3" s="7"/>
      <c r="CW3" s="7"/>
      <c r="CX3" s="7"/>
      <c r="CY3" s="7"/>
      <c r="CZ3" s="7"/>
      <c r="DA3" s="7"/>
      <c r="DB3" s="7"/>
      <c r="DC3" s="7"/>
      <c r="DD3" s="7"/>
      <c r="DE3" s="7"/>
      <c r="DF3" s="7"/>
      <c r="DG3" s="7"/>
      <c r="DH3" s="7"/>
      <c r="DI3" s="7"/>
      <c r="DJ3" s="7"/>
      <c r="DK3" s="7"/>
      <c r="DL3" s="7"/>
      <c r="DM3" s="7"/>
      <c r="DN3" s="7"/>
      <c r="DO3" s="7"/>
      <c r="DP3" s="7"/>
      <c r="DQ3" s="7"/>
      <c r="DR3" s="7"/>
      <c r="DS3" s="7"/>
      <c r="DT3" s="7"/>
      <c r="DU3" s="7"/>
      <c r="DV3" s="7"/>
      <c r="DW3" s="7"/>
      <c r="DX3" s="7"/>
      <c r="DY3" s="7"/>
      <c r="DZ3" s="7"/>
      <c r="EA3" s="7"/>
      <c r="EB3" s="7"/>
      <c r="EC3" s="7"/>
      <c r="ED3" s="7"/>
      <c r="EE3" s="7"/>
      <c r="EF3" s="7"/>
      <c r="EG3" s="7"/>
      <c r="EH3" s="7"/>
      <c r="EI3" s="7"/>
      <c r="EJ3" s="7"/>
      <c r="EK3" s="7"/>
      <c r="EL3" s="7"/>
      <c r="EM3" s="7"/>
      <c r="EN3" s="7"/>
      <c r="EO3" s="7"/>
      <c r="EP3" s="7"/>
      <c r="EQ3" s="7"/>
      <c r="ER3" s="7"/>
      <c r="ES3" s="7"/>
      <c r="ET3" s="7"/>
      <c r="EU3" s="7"/>
      <c r="EV3" s="7"/>
      <c r="EW3" s="7"/>
      <c r="EX3" s="7"/>
      <c r="EY3" s="7"/>
      <c r="EZ3" s="7"/>
      <c r="FA3" s="7"/>
      <c r="FB3" s="7"/>
      <c r="FC3" s="7"/>
      <c r="FD3" s="7"/>
      <c r="FE3" s="7"/>
      <c r="FF3" s="7"/>
      <c r="FG3" s="7"/>
      <c r="FH3" s="7"/>
      <c r="FI3" s="7"/>
      <c r="FJ3" s="7"/>
      <c r="FK3" s="7"/>
      <c r="FL3" s="7"/>
      <c r="FM3" s="7"/>
      <c r="FN3" s="7"/>
      <c r="FO3" s="7"/>
      <c r="FP3" s="7"/>
      <c r="FQ3" s="7"/>
      <c r="FR3" s="7"/>
      <c r="FS3" s="7"/>
      <c r="FT3" s="7"/>
      <c r="FU3" s="7"/>
      <c r="FV3" s="7"/>
      <c r="FW3" s="7"/>
      <c r="FX3" s="7"/>
      <c r="FY3" s="7"/>
      <c r="FZ3" s="7"/>
      <c r="GA3" s="7"/>
      <c r="GB3" s="7"/>
      <c r="GC3" s="7"/>
      <c r="GD3" s="7"/>
      <c r="GE3" s="7"/>
      <c r="GF3" s="7"/>
      <c r="GG3" s="7"/>
      <c r="GH3" s="7"/>
      <c r="GI3" s="7"/>
      <c r="GJ3" s="7"/>
      <c r="GK3" s="7"/>
      <c r="GL3" s="7"/>
      <c r="GM3" s="7"/>
      <c r="GN3" s="7"/>
      <c r="GO3" s="7"/>
      <c r="GP3" s="7"/>
      <c r="GQ3" s="7"/>
      <c r="GR3" s="7"/>
      <c r="GS3" s="7"/>
      <c r="GT3" s="7"/>
      <c r="GU3" s="7"/>
      <c r="GV3" s="7"/>
      <c r="GW3" s="7"/>
      <c r="GX3" s="7"/>
      <c r="GY3" s="7"/>
      <c r="GZ3" s="7"/>
      <c r="HA3" s="7"/>
      <c r="HB3" s="7"/>
      <c r="HC3" s="7"/>
      <c r="HD3" s="7"/>
      <c r="HE3" s="7"/>
      <c r="HF3" s="7"/>
      <c r="HG3" s="7"/>
      <c r="HH3" s="7"/>
      <c r="HI3" s="7"/>
      <c r="HJ3" s="7"/>
      <c r="HK3" s="7"/>
      <c r="HL3" s="7"/>
      <c r="HM3" s="7"/>
      <c r="HN3" s="7"/>
      <c r="HO3" s="7"/>
      <c r="HP3" s="7"/>
      <c r="HQ3" s="7"/>
      <c r="HR3" s="7"/>
      <c r="HS3" s="7"/>
      <c r="HT3" s="7"/>
      <c r="HU3" s="7"/>
      <c r="HV3" s="7"/>
      <c r="HW3" s="7"/>
      <c r="HX3" s="7"/>
      <c r="HY3" s="7"/>
      <c r="HZ3" s="7"/>
      <c r="IA3" s="7"/>
      <c r="IB3" s="7"/>
      <c r="IC3" s="7"/>
      <c r="ID3" s="7"/>
      <c r="IE3" s="7"/>
      <c r="IF3" s="7"/>
      <c r="IG3" s="7"/>
      <c r="IH3" s="7"/>
      <c r="II3" s="7"/>
      <c r="IJ3" s="7"/>
      <c r="IK3" s="7"/>
      <c r="IL3" s="7"/>
      <c r="IM3" s="7"/>
      <c r="IN3" s="7"/>
      <c r="IO3" s="7"/>
      <c r="IP3" s="7"/>
      <c r="IQ3" s="7"/>
      <c r="IR3" s="7"/>
      <c r="IS3" s="7"/>
      <c r="IT3" s="7"/>
      <c r="IU3" s="7"/>
      <c r="IV3" s="7"/>
    </row>
    <row r="4" spans="1:256">
      <c r="A4" s="1" t="s">
        <v>47</v>
      </c>
      <c r="B4" s="17">
        <v>41197.729247685187</v>
      </c>
      <c r="C4" s="214"/>
      <c r="D4" s="214"/>
      <c r="E4" s="214"/>
      <c r="F4" s="214"/>
      <c r="G4" s="214"/>
      <c r="H4" s="214"/>
      <c r="I4" s="214"/>
      <c r="J4" s="214"/>
      <c r="K4" s="214"/>
      <c r="L4" s="214"/>
      <c r="M4" s="214"/>
      <c r="O4" s="1" t="s">
        <v>47</v>
      </c>
      <c r="P4" s="17">
        <v>41197.729247685187</v>
      </c>
    </row>
    <row r="5" spans="1:256">
      <c r="A5" s="1" t="s">
        <v>48</v>
      </c>
      <c r="B5" s="17">
        <v>41220.671623437498</v>
      </c>
      <c r="C5" s="214"/>
      <c r="D5" s="214"/>
      <c r="E5" s="214"/>
      <c r="F5" s="214"/>
      <c r="G5" s="214"/>
      <c r="H5" s="214"/>
      <c r="I5" s="214"/>
      <c r="J5" s="214"/>
      <c r="K5" s="214"/>
      <c r="L5" s="214"/>
      <c r="M5" s="214"/>
      <c r="O5" s="1" t="s">
        <v>48</v>
      </c>
      <c r="P5" s="17">
        <v>41220.674406365739</v>
      </c>
    </row>
    <row r="6" spans="1:256">
      <c r="A6" s="1" t="s">
        <v>10</v>
      </c>
      <c r="B6" s="1" t="s">
        <v>11</v>
      </c>
      <c r="C6" s="214"/>
      <c r="D6" s="214"/>
      <c r="E6" s="214"/>
      <c r="F6" s="214"/>
      <c r="G6" s="214"/>
      <c r="H6" s="214"/>
      <c r="I6" s="214"/>
      <c r="J6" s="214"/>
      <c r="K6" s="214"/>
      <c r="L6" s="214"/>
      <c r="M6" s="214"/>
      <c r="O6" s="1" t="s">
        <v>10</v>
      </c>
      <c r="P6" s="1" t="s">
        <v>11</v>
      </c>
    </row>
    <row r="7" spans="1:256">
      <c r="A7" s="440" t="s">
        <v>764</v>
      </c>
      <c r="B7" s="214"/>
      <c r="C7" s="214"/>
      <c r="D7" s="214"/>
      <c r="E7" s="214"/>
      <c r="F7" s="214"/>
      <c r="G7" s="214"/>
      <c r="H7" s="214"/>
      <c r="I7" s="214"/>
      <c r="J7" s="214"/>
      <c r="K7" s="214"/>
      <c r="L7" s="214"/>
      <c r="M7" s="214"/>
      <c r="O7" s="440" t="s">
        <v>764</v>
      </c>
    </row>
    <row r="8" spans="1:256">
      <c r="A8" s="1" t="s">
        <v>12</v>
      </c>
      <c r="B8" s="1" t="s">
        <v>36</v>
      </c>
      <c r="C8" s="214"/>
      <c r="D8" s="214"/>
      <c r="E8" s="214"/>
      <c r="F8" s="214"/>
      <c r="G8" s="214"/>
      <c r="H8" s="214"/>
      <c r="I8" s="214"/>
      <c r="J8" s="214"/>
      <c r="K8" s="214"/>
      <c r="L8" s="214"/>
      <c r="M8" s="214"/>
      <c r="O8" s="1" t="s">
        <v>12</v>
      </c>
      <c r="P8" s="1" t="s">
        <v>36</v>
      </c>
    </row>
    <row r="9" spans="1:256">
      <c r="A9" s="1" t="s">
        <v>228</v>
      </c>
      <c r="B9" s="1" t="s">
        <v>229</v>
      </c>
      <c r="C9" s="214"/>
      <c r="D9" s="214"/>
      <c r="E9" s="214"/>
      <c r="F9" s="214"/>
      <c r="G9" s="214"/>
      <c r="H9" s="214"/>
      <c r="I9" s="214"/>
      <c r="J9" s="214"/>
      <c r="K9" s="214"/>
      <c r="L9" s="214"/>
      <c r="M9" s="214"/>
      <c r="O9" s="1" t="s">
        <v>228</v>
      </c>
      <c r="P9" s="1" t="s">
        <v>234</v>
      </c>
    </row>
    <row r="10" spans="1:256">
      <c r="A10" s="1" t="s">
        <v>230</v>
      </c>
      <c r="B10" s="1" t="s">
        <v>231</v>
      </c>
      <c r="C10" s="214"/>
      <c r="D10" s="214"/>
      <c r="E10" s="214"/>
      <c r="F10" s="214"/>
      <c r="G10" s="214"/>
      <c r="H10" s="214"/>
      <c r="I10" s="214"/>
      <c r="J10" s="214"/>
      <c r="K10" s="214"/>
      <c r="L10" s="214"/>
      <c r="M10" s="214"/>
      <c r="O10" s="1" t="s">
        <v>230</v>
      </c>
      <c r="P10" s="1" t="s">
        <v>231</v>
      </c>
    </row>
    <row r="11" spans="1:256">
      <c r="A11" s="214"/>
      <c r="B11" s="1" t="s">
        <v>686</v>
      </c>
      <c r="C11" s="214"/>
      <c r="D11" s="214"/>
      <c r="E11" s="214"/>
      <c r="F11" s="214"/>
      <c r="G11" s="214"/>
      <c r="H11" s="214"/>
      <c r="I11" s="214"/>
      <c r="J11" s="214"/>
      <c r="K11" s="214"/>
      <c r="L11" s="214"/>
      <c r="M11" s="214"/>
    </row>
    <row r="12" spans="1:256">
      <c r="O12" s="18" t="s">
        <v>16</v>
      </c>
      <c r="P12" s="18" t="s">
        <v>17</v>
      </c>
      <c r="Q12" s="18" t="s">
        <v>18</v>
      </c>
      <c r="R12" s="18" t="s">
        <v>19</v>
      </c>
      <c r="S12" s="18" t="s">
        <v>20</v>
      </c>
      <c r="T12" s="18" t="s">
        <v>21</v>
      </c>
      <c r="U12" s="18" t="s">
        <v>22</v>
      </c>
      <c r="V12" s="18" t="s">
        <v>23</v>
      </c>
      <c r="W12" s="18" t="s">
        <v>24</v>
      </c>
      <c r="X12" s="18" t="s">
        <v>25</v>
      </c>
      <c r="Y12" s="18" t="s">
        <v>26</v>
      </c>
      <c r="Z12" s="18" t="s">
        <v>27</v>
      </c>
      <c r="AA12" s="292">
        <v>2012</v>
      </c>
    </row>
    <row r="13" spans="1:256">
      <c r="A13" s="18" t="s">
        <v>16</v>
      </c>
      <c r="B13" s="292" t="s">
        <v>17</v>
      </c>
      <c r="C13" s="292" t="s">
        <v>18</v>
      </c>
      <c r="D13" s="292" t="s">
        <v>19</v>
      </c>
      <c r="E13" s="292" t="s">
        <v>20</v>
      </c>
      <c r="F13" s="292" t="s">
        <v>21</v>
      </c>
      <c r="G13" s="292" t="s">
        <v>22</v>
      </c>
      <c r="H13" s="292" t="s">
        <v>23</v>
      </c>
      <c r="I13" s="292" t="s">
        <v>24</v>
      </c>
      <c r="J13" s="292" t="s">
        <v>25</v>
      </c>
      <c r="K13" s="292" t="s">
        <v>26</v>
      </c>
      <c r="L13" s="292" t="s">
        <v>27</v>
      </c>
      <c r="M13" s="292">
        <v>2012</v>
      </c>
      <c r="O13" s="13" t="s">
        <v>7</v>
      </c>
      <c r="P13" s="19">
        <v>4.0999999999999996</v>
      </c>
      <c r="Q13" s="19">
        <v>3.1</v>
      </c>
      <c r="R13" s="19">
        <v>3.7</v>
      </c>
      <c r="S13" s="19">
        <v>3.1</v>
      </c>
      <c r="T13" s="19">
        <v>3.4</v>
      </c>
      <c r="U13" s="19">
        <v>2.9</v>
      </c>
      <c r="V13" s="19">
        <v>4</v>
      </c>
      <c r="W13" s="19">
        <v>3.3</v>
      </c>
      <c r="X13" s="19">
        <v>-3</v>
      </c>
      <c r="Y13" s="19">
        <v>16.600000000000001</v>
      </c>
      <c r="Z13" s="291">
        <v>2.5</v>
      </c>
      <c r="AA13" s="155">
        <v>4.3</v>
      </c>
    </row>
    <row r="14" spans="1:256">
      <c r="A14" s="277" t="s">
        <v>7</v>
      </c>
      <c r="B14" s="284">
        <v>5.6</v>
      </c>
      <c r="C14" s="284">
        <v>3.9</v>
      </c>
      <c r="D14" s="284">
        <v>3.3</v>
      </c>
      <c r="E14" s="284">
        <v>3.6</v>
      </c>
      <c r="F14" s="284">
        <v>4.2</v>
      </c>
      <c r="G14" s="284">
        <v>3.1</v>
      </c>
      <c r="H14" s="284">
        <v>6.3</v>
      </c>
      <c r="I14" s="284">
        <v>4.0999999999999996</v>
      </c>
      <c r="J14" s="284">
        <v>4.2</v>
      </c>
      <c r="K14" s="284">
        <v>1.4</v>
      </c>
      <c r="L14" s="284">
        <v>2.2999999999999998</v>
      </c>
      <c r="M14" s="155">
        <v>4.0999999999999996</v>
      </c>
      <c r="O14" s="13" t="s">
        <v>30</v>
      </c>
      <c r="P14" s="19">
        <v>6.9</v>
      </c>
      <c r="Q14" s="19">
        <v>18</v>
      </c>
      <c r="R14" s="19">
        <v>15.2</v>
      </c>
      <c r="S14" s="19">
        <v>5.7</v>
      </c>
      <c r="T14" s="19">
        <v>8.8000000000000007</v>
      </c>
      <c r="U14" s="19">
        <v>9.1</v>
      </c>
      <c r="V14" s="19">
        <v>8.5</v>
      </c>
      <c r="W14" s="19">
        <v>4.0999999999999996</v>
      </c>
      <c r="X14" s="19">
        <v>5.3</v>
      </c>
      <c r="Y14" s="19">
        <v>6.5</v>
      </c>
      <c r="Z14" s="291">
        <v>1</v>
      </c>
      <c r="AA14" s="155">
        <v>4.0999999999999996</v>
      </c>
    </row>
    <row r="15" spans="1:256">
      <c r="A15" s="277" t="s">
        <v>5</v>
      </c>
      <c r="B15" s="284">
        <v>2.7</v>
      </c>
      <c r="C15" s="284">
        <v>2.5</v>
      </c>
      <c r="D15" s="284">
        <v>2.8</v>
      </c>
      <c r="E15" s="284">
        <v>0.8</v>
      </c>
      <c r="F15" s="284">
        <v>0.8</v>
      </c>
      <c r="G15" s="284">
        <v>1.6</v>
      </c>
      <c r="H15" s="284">
        <v>1</v>
      </c>
      <c r="I15" s="284">
        <v>2.4</v>
      </c>
      <c r="J15" s="284">
        <v>2</v>
      </c>
      <c r="K15" s="284">
        <v>1</v>
      </c>
      <c r="L15" s="284">
        <v>3</v>
      </c>
      <c r="M15" s="155">
        <v>2.8</v>
      </c>
      <c r="O15" s="13" t="s">
        <v>5</v>
      </c>
      <c r="P15" s="19">
        <v>1.9</v>
      </c>
      <c r="Q15" s="19">
        <v>2.1</v>
      </c>
      <c r="R15" s="19">
        <v>1.4</v>
      </c>
      <c r="S15" s="19">
        <v>0.5</v>
      </c>
      <c r="T15" s="19">
        <v>-0.9</v>
      </c>
      <c r="U15" s="19">
        <v>-0.2</v>
      </c>
      <c r="V15" s="19">
        <v>0.2</v>
      </c>
      <c r="W15" s="19">
        <v>2.2999999999999998</v>
      </c>
      <c r="X15" s="19">
        <v>4</v>
      </c>
      <c r="Y15" s="19">
        <v>0.5</v>
      </c>
      <c r="Z15" s="291">
        <v>2.4</v>
      </c>
      <c r="AA15" s="155">
        <v>2.1</v>
      </c>
    </row>
    <row r="16" spans="1:256">
      <c r="A16" s="277" t="s">
        <v>30</v>
      </c>
      <c r="B16" s="284">
        <v>7.3</v>
      </c>
      <c r="C16" s="284">
        <v>15.6</v>
      </c>
      <c r="D16" s="284">
        <v>11</v>
      </c>
      <c r="E16" s="284">
        <v>5.8</v>
      </c>
      <c r="F16" s="284">
        <v>8.8000000000000007</v>
      </c>
      <c r="G16" s="284">
        <v>7.6</v>
      </c>
      <c r="H16" s="284">
        <v>7</v>
      </c>
      <c r="I16" s="284">
        <v>5.7</v>
      </c>
      <c r="J16" s="284">
        <v>3.6</v>
      </c>
      <c r="K16" s="284">
        <v>1.1000000000000001</v>
      </c>
      <c r="L16" s="284">
        <v>5.5</v>
      </c>
      <c r="M16" s="155">
        <v>2.1</v>
      </c>
      <c r="O16" s="13" t="s">
        <v>6</v>
      </c>
      <c r="P16" s="19">
        <v>4.0999999999999996</v>
      </c>
      <c r="Q16" s="19">
        <v>4.0999999999999996</v>
      </c>
      <c r="R16" s="19">
        <v>3.4</v>
      </c>
      <c r="S16" s="19">
        <v>4.5999999999999996</v>
      </c>
      <c r="T16" s="19">
        <v>2.8</v>
      </c>
      <c r="U16" s="19">
        <v>2.6</v>
      </c>
      <c r="V16" s="19">
        <v>3.7</v>
      </c>
      <c r="W16" s="19">
        <v>3.4</v>
      </c>
      <c r="X16" s="19">
        <v>3</v>
      </c>
      <c r="Y16" s="19">
        <v>1.8</v>
      </c>
      <c r="Z16" s="291">
        <v>1.2</v>
      </c>
      <c r="AA16" s="155">
        <v>1</v>
      </c>
    </row>
    <row r="17" spans="1:27">
      <c r="A17" s="277" t="s">
        <v>8</v>
      </c>
      <c r="B17" s="284">
        <v>4.3</v>
      </c>
      <c r="C17" s="284">
        <v>3.8</v>
      </c>
      <c r="D17" s="284">
        <v>3.7</v>
      </c>
      <c r="E17" s="284">
        <v>3.3</v>
      </c>
      <c r="F17" s="284">
        <v>2.9</v>
      </c>
      <c r="G17" s="284">
        <v>3.2</v>
      </c>
      <c r="H17" s="284">
        <v>3.5</v>
      </c>
      <c r="I17" s="284">
        <v>4</v>
      </c>
      <c r="J17" s="284">
        <v>2.4</v>
      </c>
      <c r="K17" s="284">
        <v>1.7</v>
      </c>
      <c r="L17" s="284">
        <v>2.7</v>
      </c>
      <c r="M17" s="155">
        <v>2.1</v>
      </c>
      <c r="O17" s="18" t="s">
        <v>681</v>
      </c>
      <c r="P17" s="456">
        <v>5.2</v>
      </c>
      <c r="Q17" s="456">
        <v>7</v>
      </c>
      <c r="R17" s="456">
        <v>8.6999999999999993</v>
      </c>
      <c r="S17" s="456">
        <v>1.4</v>
      </c>
      <c r="T17" s="456">
        <v>3.5</v>
      </c>
      <c r="U17" s="456">
        <v>4.8</v>
      </c>
      <c r="V17" s="456">
        <v>3.2</v>
      </c>
      <c r="W17" s="456">
        <v>5.8</v>
      </c>
      <c r="X17" s="456">
        <v>5.5</v>
      </c>
      <c r="Y17" s="456">
        <v>1.3</v>
      </c>
      <c r="Z17" s="464">
        <v>2.7</v>
      </c>
      <c r="AA17" s="155">
        <v>0.8</v>
      </c>
    </row>
    <row r="18" spans="1:27">
      <c r="A18" s="277" t="s">
        <v>9</v>
      </c>
      <c r="B18" s="284">
        <v>3.4</v>
      </c>
      <c r="C18" s="284">
        <v>3.6</v>
      </c>
      <c r="D18" s="284">
        <v>3.3</v>
      </c>
      <c r="E18" s="284">
        <v>2.4</v>
      </c>
      <c r="F18" s="284">
        <v>2.2999999999999998</v>
      </c>
      <c r="G18" s="284">
        <v>2.6</v>
      </c>
      <c r="H18" s="284">
        <v>2.8</v>
      </c>
      <c r="I18" s="284">
        <v>3.5</v>
      </c>
      <c r="J18" s="284">
        <v>2.7</v>
      </c>
      <c r="K18" s="284">
        <v>1.6</v>
      </c>
      <c r="L18" s="284">
        <v>2.7</v>
      </c>
      <c r="M18" s="155">
        <v>2</v>
      </c>
      <c r="O18" s="13" t="s">
        <v>9</v>
      </c>
      <c r="P18" s="26" t="s">
        <v>55</v>
      </c>
      <c r="Q18" s="26" t="s">
        <v>55</v>
      </c>
      <c r="R18" s="26" t="s">
        <v>55</v>
      </c>
      <c r="S18" s="26" t="s">
        <v>55</v>
      </c>
      <c r="T18" s="26" t="s">
        <v>55</v>
      </c>
      <c r="U18" s="26" t="s">
        <v>55</v>
      </c>
      <c r="V18" s="26" t="s">
        <v>55</v>
      </c>
      <c r="W18" s="26" t="s">
        <v>55</v>
      </c>
      <c r="X18" s="19">
        <v>2.5</v>
      </c>
      <c r="Y18" s="19">
        <v>1.5</v>
      </c>
      <c r="Z18" s="291">
        <v>1.1000000000000001</v>
      </c>
      <c r="AA18" s="155">
        <v>0.7</v>
      </c>
    </row>
    <row r="19" spans="1:27">
      <c r="A19" s="277" t="s">
        <v>4</v>
      </c>
      <c r="B19" s="284">
        <v>9.1</v>
      </c>
      <c r="C19" s="284">
        <v>5.0999999999999996</v>
      </c>
      <c r="D19" s="284">
        <v>4.7</v>
      </c>
      <c r="E19" s="284">
        <v>4.9000000000000004</v>
      </c>
      <c r="F19" s="284">
        <v>4</v>
      </c>
      <c r="G19" s="284">
        <v>5</v>
      </c>
      <c r="H19" s="284">
        <v>4.5999999999999996</v>
      </c>
      <c r="I19" s="284">
        <v>4.4000000000000004</v>
      </c>
      <c r="J19" s="284">
        <v>0.8</v>
      </c>
      <c r="K19" s="284">
        <v>-1</v>
      </c>
      <c r="L19" s="284">
        <v>-1.1000000000000001</v>
      </c>
      <c r="M19" s="155">
        <v>1.9</v>
      </c>
      <c r="O19" s="13" t="s">
        <v>8</v>
      </c>
      <c r="P19" s="26" t="s">
        <v>55</v>
      </c>
      <c r="Q19" s="26" t="s">
        <v>55</v>
      </c>
      <c r="R19" s="26" t="s">
        <v>55</v>
      </c>
      <c r="S19" s="26" t="s">
        <v>55</v>
      </c>
      <c r="T19" s="26" t="s">
        <v>55</v>
      </c>
      <c r="U19" s="26" t="s">
        <v>55</v>
      </c>
      <c r="V19" s="26" t="s">
        <v>55</v>
      </c>
      <c r="W19" s="26" t="s">
        <v>55</v>
      </c>
      <c r="X19" s="19">
        <v>2.5</v>
      </c>
      <c r="Y19" s="19">
        <v>1.6</v>
      </c>
      <c r="Z19" s="291">
        <v>1.2</v>
      </c>
      <c r="AA19" s="155">
        <v>0.5</v>
      </c>
    </row>
    <row r="20" spans="1:27">
      <c r="A20" s="277" t="s">
        <v>2</v>
      </c>
      <c r="B20" s="284">
        <v>3.1</v>
      </c>
      <c r="C20" s="284">
        <v>3.4</v>
      </c>
      <c r="D20" s="284">
        <v>3.7</v>
      </c>
      <c r="E20" s="284">
        <v>2.9</v>
      </c>
      <c r="F20" s="284">
        <v>3.4</v>
      </c>
      <c r="G20" s="284">
        <v>1.9</v>
      </c>
      <c r="H20" s="284">
        <v>2.2999999999999998</v>
      </c>
      <c r="I20" s="284">
        <v>4.0999999999999996</v>
      </c>
      <c r="J20" s="284">
        <v>4.7</v>
      </c>
      <c r="K20" s="284">
        <v>2</v>
      </c>
      <c r="L20" s="284">
        <v>2.2999999999999998</v>
      </c>
      <c r="M20" s="155">
        <v>1.7</v>
      </c>
      <c r="O20" s="13" t="s">
        <v>4</v>
      </c>
      <c r="P20" s="19">
        <v>9.6</v>
      </c>
      <c r="Q20" s="19">
        <v>3.7</v>
      </c>
      <c r="R20" s="19">
        <v>3.9</v>
      </c>
      <c r="S20" s="19">
        <v>8.5</v>
      </c>
      <c r="T20" s="19">
        <v>6.4</v>
      </c>
      <c r="U20" s="19">
        <v>4.4000000000000004</v>
      </c>
      <c r="V20" s="19">
        <v>4.5999999999999996</v>
      </c>
      <c r="W20" s="19">
        <v>3.9</v>
      </c>
      <c r="X20" s="19">
        <v>1.9</v>
      </c>
      <c r="Y20" s="19">
        <v>-3.6</v>
      </c>
      <c r="Z20" s="291">
        <v>0.5</v>
      </c>
      <c r="AA20" s="155">
        <v>-0.1</v>
      </c>
    </row>
    <row r="21" spans="1:27">
      <c r="A21" s="277" t="s">
        <v>681</v>
      </c>
      <c r="B21" s="155">
        <v>5.7</v>
      </c>
      <c r="C21" s="155">
        <v>5.4</v>
      </c>
      <c r="D21" s="155">
        <v>6.2</v>
      </c>
      <c r="E21" s="155">
        <v>4.9000000000000004</v>
      </c>
      <c r="F21" s="155">
        <v>3.9</v>
      </c>
      <c r="G21" s="155">
        <v>4.7</v>
      </c>
      <c r="H21" s="155">
        <v>3.6</v>
      </c>
      <c r="I21" s="155">
        <v>6.2</v>
      </c>
      <c r="J21" s="155">
        <v>3.8</v>
      </c>
      <c r="K21" s="155">
        <v>1.9</v>
      </c>
      <c r="L21" s="155">
        <v>1.7</v>
      </c>
      <c r="M21" s="155">
        <v>1.2</v>
      </c>
      <c r="O21" s="13" t="s">
        <v>2</v>
      </c>
      <c r="P21" s="19">
        <v>7.7</v>
      </c>
      <c r="Q21" s="19">
        <v>3.6</v>
      </c>
      <c r="R21" s="19">
        <v>6.4</v>
      </c>
      <c r="S21" s="19">
        <v>2.4</v>
      </c>
      <c r="T21" s="19">
        <v>3.8</v>
      </c>
      <c r="U21" s="19">
        <v>3.8</v>
      </c>
      <c r="V21" s="19">
        <v>1.3</v>
      </c>
      <c r="W21" s="19">
        <v>3.1</v>
      </c>
      <c r="X21" s="19">
        <v>1.1000000000000001</v>
      </c>
      <c r="Y21" s="19">
        <v>2.9</v>
      </c>
      <c r="Z21" s="291">
        <v>-0.1</v>
      </c>
      <c r="AA21" s="155">
        <v>-0.3</v>
      </c>
    </row>
    <row r="22" spans="1:27">
      <c r="A22" s="277" t="s">
        <v>1</v>
      </c>
      <c r="B22" s="284">
        <v>4.7</v>
      </c>
      <c r="C22" s="284">
        <v>5.3</v>
      </c>
      <c r="D22" s="284">
        <v>5.4</v>
      </c>
      <c r="E22" s="284">
        <v>4.2</v>
      </c>
      <c r="F22" s="284">
        <v>3.3</v>
      </c>
      <c r="G22" s="284">
        <v>3.3</v>
      </c>
      <c r="H22" s="284">
        <v>4.5999999999999996</v>
      </c>
      <c r="I22" s="284">
        <v>5.0999999999999996</v>
      </c>
      <c r="J22" s="284">
        <v>4.9000000000000004</v>
      </c>
      <c r="K22" s="284">
        <v>0.7</v>
      </c>
      <c r="L22" s="284">
        <v>2.8</v>
      </c>
      <c r="M22" s="155">
        <v>1.1000000000000001</v>
      </c>
      <c r="O22" s="18" t="s">
        <v>680</v>
      </c>
      <c r="P22" s="19">
        <v>15.4</v>
      </c>
      <c r="Q22" s="19">
        <v>3.9</v>
      </c>
      <c r="R22" s="19">
        <v>7.9</v>
      </c>
      <c r="S22" s="19">
        <v>6.8</v>
      </c>
      <c r="T22" s="19">
        <v>4.8</v>
      </c>
      <c r="U22" s="19">
        <v>1.2</v>
      </c>
      <c r="V22" s="19">
        <v>2.1</v>
      </c>
      <c r="W22" s="19">
        <v>9.6</v>
      </c>
      <c r="X22" s="19">
        <v>7</v>
      </c>
      <c r="Y22" s="19">
        <v>-1.7</v>
      </c>
      <c r="Z22" s="291">
        <v>1.1000000000000001</v>
      </c>
      <c r="AA22" s="284">
        <v>-2.8</v>
      </c>
    </row>
    <row r="23" spans="1:27">
      <c r="A23" s="277" t="s">
        <v>233</v>
      </c>
      <c r="B23" s="284">
        <v>3.9</v>
      </c>
      <c r="C23" s="284">
        <v>5.4</v>
      </c>
      <c r="D23" s="284">
        <v>4.4000000000000004</v>
      </c>
      <c r="E23" s="284">
        <v>3.5</v>
      </c>
      <c r="F23" s="284">
        <v>1.8</v>
      </c>
      <c r="G23" s="284">
        <v>2.9</v>
      </c>
      <c r="H23" s="284">
        <v>3.3</v>
      </c>
      <c r="I23" s="284">
        <v>3.8</v>
      </c>
      <c r="J23" s="284">
        <v>1.9</v>
      </c>
      <c r="K23" s="284">
        <v>1.7</v>
      </c>
      <c r="L23" s="284">
        <v>2.2999999999999998</v>
      </c>
      <c r="M23" s="155">
        <v>0.7</v>
      </c>
      <c r="O23" s="13" t="s">
        <v>1</v>
      </c>
      <c r="P23" s="317" t="s">
        <v>55</v>
      </c>
      <c r="Q23" s="317" t="s">
        <v>55</v>
      </c>
      <c r="R23" s="317" t="s">
        <v>55</v>
      </c>
      <c r="S23" s="317" t="s">
        <v>55</v>
      </c>
      <c r="T23" s="317" t="s">
        <v>55</v>
      </c>
      <c r="U23" s="317" t="s">
        <v>55</v>
      </c>
      <c r="V23" s="293">
        <v>5.9</v>
      </c>
      <c r="W23" s="293">
        <v>3.7</v>
      </c>
      <c r="X23" s="293">
        <v>3.8</v>
      </c>
      <c r="Y23" s="293">
        <v>-0.7</v>
      </c>
      <c r="Z23" s="294">
        <v>-0.2</v>
      </c>
      <c r="AA23" s="287">
        <v>-3</v>
      </c>
    </row>
    <row r="24" spans="1:27">
      <c r="A24" s="277" t="s">
        <v>680</v>
      </c>
      <c r="B24" s="155">
        <v>12.8</v>
      </c>
      <c r="C24" s="155">
        <v>4.5</v>
      </c>
      <c r="D24" s="155">
        <v>7.5</v>
      </c>
      <c r="E24" s="155">
        <v>9.3000000000000007</v>
      </c>
      <c r="F24" s="155">
        <v>5</v>
      </c>
      <c r="G24" s="155">
        <v>5.5</v>
      </c>
      <c r="H24" s="155">
        <v>5.4</v>
      </c>
      <c r="I24" s="155">
        <v>9.5</v>
      </c>
      <c r="J24" s="155">
        <v>2.5</v>
      </c>
      <c r="K24" s="155">
        <v>2.4</v>
      </c>
      <c r="L24" s="155">
        <v>2.1</v>
      </c>
      <c r="M24" s="155">
        <v>0.6</v>
      </c>
      <c r="O24" s="385" t="s">
        <v>3</v>
      </c>
      <c r="P24" s="284">
        <v>5.8</v>
      </c>
      <c r="Q24" s="284">
        <v>5.9</v>
      </c>
      <c r="R24" s="284">
        <v>3.9</v>
      </c>
      <c r="S24" s="284">
        <v>3.5</v>
      </c>
      <c r="T24" s="284">
        <v>1.1000000000000001</v>
      </c>
      <c r="U24" s="284">
        <v>0.1</v>
      </c>
      <c r="V24" s="284">
        <v>4.9000000000000004</v>
      </c>
      <c r="W24" s="284">
        <v>0.8</v>
      </c>
      <c r="X24" s="284">
        <v>2.7</v>
      </c>
      <c r="Y24" s="284">
        <v>-3.1</v>
      </c>
      <c r="Z24" s="284">
        <v>-6</v>
      </c>
      <c r="AA24" s="155">
        <v>-13.9</v>
      </c>
    </row>
    <row r="25" spans="1:27">
      <c r="A25" s="277" t="s">
        <v>3</v>
      </c>
      <c r="B25" s="284">
        <v>4.9000000000000004</v>
      </c>
      <c r="C25" s="284">
        <v>2</v>
      </c>
      <c r="D25" s="284">
        <v>1.8</v>
      </c>
      <c r="E25" s="284">
        <v>3.2</v>
      </c>
      <c r="F25" s="284">
        <v>2.1</v>
      </c>
      <c r="G25" s="284">
        <v>1.3</v>
      </c>
      <c r="H25" s="284">
        <v>5.3</v>
      </c>
      <c r="I25" s="284">
        <v>4.3</v>
      </c>
      <c r="J25" s="284">
        <v>3.3</v>
      </c>
      <c r="K25" s="284">
        <v>1.4</v>
      </c>
      <c r="L25" s="284">
        <v>-0.3</v>
      </c>
      <c r="M25" s="155">
        <v>-4.9000000000000004</v>
      </c>
      <c r="O25" s="385" t="s">
        <v>0</v>
      </c>
      <c r="P25" s="284">
        <v>6</v>
      </c>
      <c r="Q25" s="284">
        <v>13.9</v>
      </c>
      <c r="R25" s="284">
        <v>5.4</v>
      </c>
      <c r="S25" s="284">
        <v>5.8</v>
      </c>
      <c r="T25" s="284">
        <v>5.5</v>
      </c>
      <c r="U25" s="284">
        <v>-6.9</v>
      </c>
      <c r="V25" s="284">
        <v>7.6</v>
      </c>
      <c r="W25" s="284">
        <v>10.1</v>
      </c>
      <c r="X25" s="284">
        <v>-11.7</v>
      </c>
      <c r="Y25" s="284">
        <v>0.1</v>
      </c>
      <c r="Z25" s="284">
        <v>-6.3</v>
      </c>
      <c r="AA25" s="155"/>
    </row>
    <row r="26" spans="1:27">
      <c r="A26" s="277" t="s">
        <v>0</v>
      </c>
      <c r="B26" s="284">
        <v>1.5</v>
      </c>
      <c r="C26" s="284">
        <v>13.2</v>
      </c>
      <c r="D26" s="284">
        <v>7.2</v>
      </c>
      <c r="E26" s="284">
        <v>3.3</v>
      </c>
      <c r="F26" s="284">
        <v>-5.4</v>
      </c>
      <c r="G26" s="284">
        <v>2.2000000000000002</v>
      </c>
      <c r="H26" s="284">
        <v>3.3</v>
      </c>
      <c r="I26" s="284">
        <v>2.6</v>
      </c>
      <c r="J26" s="284">
        <v>7.6</v>
      </c>
      <c r="K26" s="284">
        <v>-1</v>
      </c>
      <c r="L26" s="284">
        <v>-5.7</v>
      </c>
      <c r="M26" s="155"/>
      <c r="O26" s="1"/>
      <c r="P26" s="1"/>
    </row>
    <row r="27" spans="1:27">
      <c r="A27" s="1" t="s">
        <v>52</v>
      </c>
      <c r="O27" s="1" t="s">
        <v>52</v>
      </c>
      <c r="P27" s="1" t="s">
        <v>56</v>
      </c>
    </row>
    <row r="28" spans="1:27">
      <c r="A28" s="1" t="s">
        <v>53</v>
      </c>
      <c r="B28" s="1" t="s">
        <v>54</v>
      </c>
      <c r="O28" s="1" t="s">
        <v>53</v>
      </c>
    </row>
    <row r="29" spans="1:27">
      <c r="A29" s="1" t="s">
        <v>55</v>
      </c>
      <c r="B29" s="1" t="s">
        <v>56</v>
      </c>
      <c r="O29" s="1" t="s">
        <v>55</v>
      </c>
    </row>
    <row r="45" spans="1:30">
      <c r="A45" s="21" t="s">
        <v>237</v>
      </c>
    </row>
    <row r="46" spans="1:30">
      <c r="A46" s="606" t="s">
        <v>77</v>
      </c>
      <c r="B46" s="607"/>
      <c r="C46" s="608"/>
      <c r="D46" s="609" t="s">
        <v>238</v>
      </c>
      <c r="E46" s="610"/>
      <c r="F46" s="610"/>
      <c r="G46" s="610"/>
      <c r="H46" s="610"/>
      <c r="I46" s="610"/>
      <c r="J46" s="610"/>
      <c r="K46" s="610"/>
      <c r="L46" s="610"/>
      <c r="M46" s="611"/>
    </row>
    <row r="47" spans="1:30">
      <c r="A47" s="612" t="s">
        <v>239</v>
      </c>
      <c r="B47" s="613"/>
      <c r="C47" s="614"/>
      <c r="D47" s="615" t="s">
        <v>240</v>
      </c>
      <c r="E47" s="616"/>
      <c r="F47" s="616"/>
      <c r="G47" s="616"/>
      <c r="H47" s="616"/>
      <c r="I47" s="616"/>
      <c r="J47" s="616"/>
      <c r="K47" s="616"/>
      <c r="L47" s="616"/>
      <c r="M47" s="617"/>
    </row>
    <row r="48" spans="1:30" ht="80.25">
      <c r="A48" s="612" t="s">
        <v>78</v>
      </c>
      <c r="B48" s="613"/>
      <c r="C48" s="614"/>
      <c r="D48" s="615" t="s">
        <v>241</v>
      </c>
      <c r="E48" s="616"/>
      <c r="F48" s="616"/>
      <c r="G48" s="616"/>
      <c r="H48" s="616"/>
      <c r="I48" s="616"/>
      <c r="J48" s="616"/>
      <c r="K48" s="616"/>
      <c r="L48" s="616"/>
      <c r="M48" s="617"/>
      <c r="Q48" s="425" t="s">
        <v>237</v>
      </c>
      <c r="R48" t="s">
        <v>745</v>
      </c>
      <c r="U48" t="s">
        <v>746</v>
      </c>
      <c r="AD48" t="s">
        <v>747</v>
      </c>
    </row>
    <row r="49" spans="1:31">
      <c r="A49" s="606" t="s">
        <v>79</v>
      </c>
      <c r="B49" s="607"/>
      <c r="C49" s="608"/>
      <c r="D49" s="615" t="s">
        <v>242</v>
      </c>
      <c r="E49" s="616"/>
      <c r="F49" s="616"/>
      <c r="G49" s="616"/>
      <c r="H49" s="616"/>
      <c r="I49" s="616"/>
      <c r="J49" s="616"/>
      <c r="K49" s="616"/>
      <c r="L49" s="616"/>
      <c r="M49" s="617"/>
      <c r="Q49" s="606" t="s">
        <v>77</v>
      </c>
      <c r="R49" s="607"/>
      <c r="S49" s="608"/>
      <c r="T49" s="609" t="s">
        <v>741</v>
      </c>
      <c r="U49" s="610"/>
      <c r="V49" s="610"/>
      <c r="W49" s="610"/>
      <c r="X49" s="610"/>
      <c r="Y49" s="610"/>
      <c r="Z49" s="610"/>
      <c r="AA49" s="610"/>
      <c r="AB49" s="610"/>
      <c r="AC49" s="610"/>
      <c r="AD49" s="610"/>
      <c r="AE49" s="611"/>
    </row>
    <row r="50" spans="1:31">
      <c r="A50" s="22" t="s">
        <v>80</v>
      </c>
      <c r="B50" s="23"/>
      <c r="C50" s="24"/>
      <c r="D50" s="20" t="s">
        <v>17</v>
      </c>
      <c r="E50" s="20" t="s">
        <v>18</v>
      </c>
      <c r="F50" s="20" t="s">
        <v>19</v>
      </c>
      <c r="G50" s="20" t="s">
        <v>20</v>
      </c>
      <c r="H50" s="20" t="s">
        <v>21</v>
      </c>
      <c r="I50" s="20" t="s">
        <v>22</v>
      </c>
      <c r="J50" s="20" t="s">
        <v>23</v>
      </c>
      <c r="K50" s="20" t="s">
        <v>24</v>
      </c>
      <c r="L50" s="20" t="s">
        <v>25</v>
      </c>
      <c r="M50" s="20" t="s">
        <v>26</v>
      </c>
      <c r="Q50" s="612" t="s">
        <v>239</v>
      </c>
      <c r="R50" s="613"/>
      <c r="S50" s="614"/>
      <c r="T50" s="615" t="s">
        <v>742</v>
      </c>
      <c r="U50" s="616"/>
      <c r="V50" s="616"/>
      <c r="W50" s="616"/>
      <c r="X50" s="616"/>
      <c r="Y50" s="616"/>
      <c r="Z50" s="616"/>
      <c r="AA50" s="616"/>
      <c r="AB50" s="616"/>
      <c r="AC50" s="616"/>
      <c r="AD50" s="616"/>
      <c r="AE50" s="617"/>
    </row>
    <row r="51" spans="1:31">
      <c r="A51" s="618"/>
      <c r="B51" s="619"/>
      <c r="C51" s="29" t="s">
        <v>5</v>
      </c>
      <c r="D51" s="28">
        <v>43746.879999999997</v>
      </c>
      <c r="E51" s="28">
        <v>44628.22</v>
      </c>
      <c r="F51" s="28">
        <v>46480.5</v>
      </c>
      <c r="G51" s="28">
        <v>48290.89</v>
      </c>
      <c r="H51" s="28">
        <v>49118.9</v>
      </c>
      <c r="I51" s="28">
        <v>51825.98</v>
      </c>
      <c r="J51" s="28">
        <v>52809.74</v>
      </c>
      <c r="K51" s="28">
        <v>54511.92</v>
      </c>
      <c r="L51" s="28">
        <v>53090.61</v>
      </c>
      <c r="M51" s="28">
        <v>56028.17</v>
      </c>
      <c r="Q51" s="612" t="s">
        <v>78</v>
      </c>
      <c r="R51" s="613"/>
      <c r="S51" s="614"/>
      <c r="T51" s="615" t="s">
        <v>743</v>
      </c>
      <c r="U51" s="616"/>
      <c r="V51" s="616"/>
      <c r="W51" s="616"/>
      <c r="X51" s="616"/>
      <c r="Y51" s="616"/>
      <c r="Z51" s="616"/>
      <c r="AA51" s="616"/>
      <c r="AB51" s="616"/>
      <c r="AC51" s="616"/>
      <c r="AD51" s="616"/>
      <c r="AE51" s="617"/>
    </row>
    <row r="52" spans="1:31">
      <c r="A52" s="618"/>
      <c r="B52" s="619"/>
      <c r="C52" s="29" t="s">
        <v>6</v>
      </c>
      <c r="D52" s="27">
        <v>40847.56</v>
      </c>
      <c r="E52" s="27">
        <v>43128.77</v>
      </c>
      <c r="F52" s="27">
        <v>43483.62</v>
      </c>
      <c r="G52" s="27">
        <v>46096.45</v>
      </c>
      <c r="H52" s="27">
        <v>47067.1</v>
      </c>
      <c r="I52" s="27">
        <v>49178.69</v>
      </c>
      <c r="J52" s="27">
        <v>51788.86</v>
      </c>
      <c r="K52" s="27">
        <v>54146.61</v>
      </c>
      <c r="L52" s="27">
        <v>54819.16</v>
      </c>
      <c r="M52" s="27">
        <v>55243.94</v>
      </c>
      <c r="Q52" s="606" t="s">
        <v>79</v>
      </c>
      <c r="R52" s="607"/>
      <c r="S52" s="608"/>
      <c r="T52" s="615" t="s">
        <v>242</v>
      </c>
      <c r="U52" s="616"/>
      <c r="V52" s="616"/>
      <c r="W52" s="616"/>
      <c r="X52" s="616"/>
      <c r="Y52" s="616"/>
      <c r="Z52" s="616"/>
      <c r="AA52" s="616"/>
      <c r="AB52" s="616"/>
      <c r="AC52" s="616"/>
      <c r="AD52" s="616"/>
      <c r="AE52" s="617"/>
    </row>
    <row r="53" spans="1:31">
      <c r="A53" s="618"/>
      <c r="B53" s="619"/>
      <c r="C53" s="29" t="s">
        <v>7</v>
      </c>
      <c r="D53" s="27">
        <v>34053.089999999997</v>
      </c>
      <c r="E53" s="27">
        <v>34889.24</v>
      </c>
      <c r="F53" s="27">
        <v>35549.64</v>
      </c>
      <c r="G53" s="27">
        <v>38282.019999999997</v>
      </c>
      <c r="H53" s="27">
        <v>39697.17</v>
      </c>
      <c r="I53" s="27">
        <v>42044.82</v>
      </c>
      <c r="J53" s="27">
        <v>44477.36</v>
      </c>
      <c r="K53" s="27">
        <v>47524.52</v>
      </c>
      <c r="L53" s="27">
        <v>48077.05</v>
      </c>
      <c r="M53" s="27">
        <v>48751.87</v>
      </c>
      <c r="Q53" s="620" t="s">
        <v>80</v>
      </c>
      <c r="R53" s="621"/>
      <c r="S53" s="622"/>
      <c r="T53" s="20" t="s">
        <v>17</v>
      </c>
      <c r="U53" s="20" t="s">
        <v>18</v>
      </c>
      <c r="V53" s="20" t="s">
        <v>19</v>
      </c>
      <c r="W53" s="20" t="s">
        <v>20</v>
      </c>
      <c r="X53" s="20" t="s">
        <v>21</v>
      </c>
      <c r="Y53" s="20" t="s">
        <v>22</v>
      </c>
      <c r="Z53" s="20" t="s">
        <v>23</v>
      </c>
      <c r="AA53" s="20" t="s">
        <v>24</v>
      </c>
      <c r="AB53" s="20" t="s">
        <v>25</v>
      </c>
      <c r="AC53" s="20" t="s">
        <v>26</v>
      </c>
      <c r="AD53" s="20" t="s">
        <v>27</v>
      </c>
      <c r="AE53" s="20" t="s">
        <v>518</v>
      </c>
    </row>
    <row r="54" spans="1:31">
      <c r="A54" s="618"/>
      <c r="B54" s="619"/>
      <c r="C54" s="29" t="s">
        <v>4</v>
      </c>
      <c r="D54" s="27">
        <v>30912.1</v>
      </c>
      <c r="E54" s="27">
        <v>30524</v>
      </c>
      <c r="F54" s="27">
        <v>32239.93</v>
      </c>
      <c r="G54" s="27">
        <v>33838.300000000003</v>
      </c>
      <c r="H54" s="27">
        <v>37672.82</v>
      </c>
      <c r="I54" s="27">
        <v>39889.46</v>
      </c>
      <c r="J54" s="27">
        <v>40919.1</v>
      </c>
      <c r="K54" s="27">
        <v>41939.53</v>
      </c>
      <c r="L54" s="27">
        <v>45036.67</v>
      </c>
      <c r="M54" s="27">
        <v>47229.26</v>
      </c>
      <c r="Q54" s="623" t="s">
        <v>343</v>
      </c>
      <c r="R54" s="624"/>
      <c r="S54" s="426" t="s">
        <v>410</v>
      </c>
      <c r="T54" s="426" t="s">
        <v>410</v>
      </c>
      <c r="U54" s="426" t="s">
        <v>410</v>
      </c>
      <c r="V54" s="426" t="s">
        <v>410</v>
      </c>
      <c r="W54" s="426" t="s">
        <v>410</v>
      </c>
      <c r="X54" s="426" t="s">
        <v>410</v>
      </c>
      <c r="Y54" s="426" t="s">
        <v>410</v>
      </c>
      <c r="Z54" s="426" t="s">
        <v>410</v>
      </c>
      <c r="AA54" s="426" t="s">
        <v>410</v>
      </c>
      <c r="AB54" s="426" t="s">
        <v>410</v>
      </c>
      <c r="AC54" s="426" t="s">
        <v>410</v>
      </c>
      <c r="AD54" s="426" t="s">
        <v>410</v>
      </c>
      <c r="AE54" s="426" t="s">
        <v>410</v>
      </c>
    </row>
    <row r="55" spans="1:31">
      <c r="A55" s="618"/>
      <c r="B55" s="619"/>
      <c r="C55" s="29" t="s">
        <v>2</v>
      </c>
      <c r="D55" s="28">
        <v>33825.120000000003</v>
      </c>
      <c r="E55" s="28">
        <v>33684.9</v>
      </c>
      <c r="F55" s="28">
        <v>34565.279999999999</v>
      </c>
      <c r="G55" s="28">
        <v>35699.54</v>
      </c>
      <c r="H55" s="28">
        <v>36506.97</v>
      </c>
      <c r="I55" s="28">
        <v>38120.92</v>
      </c>
      <c r="J55" s="28">
        <v>40151.699999999997</v>
      </c>
      <c r="K55" s="28">
        <v>42923.79</v>
      </c>
      <c r="L55" s="28">
        <v>41609.79</v>
      </c>
      <c r="M55" s="28">
        <v>43454.73</v>
      </c>
      <c r="Q55" s="618" t="s">
        <v>438</v>
      </c>
      <c r="R55" s="619"/>
      <c r="S55" s="426" t="s">
        <v>410</v>
      </c>
      <c r="T55" s="27">
        <v>95.01831</v>
      </c>
      <c r="U55" s="27">
        <v>96.121380000000002</v>
      </c>
      <c r="V55" s="27">
        <v>97.684820000000002</v>
      </c>
      <c r="W55" s="27">
        <v>97.713459999999998</v>
      </c>
      <c r="X55" s="27">
        <v>100</v>
      </c>
      <c r="Y55" s="27">
        <v>100.4863</v>
      </c>
      <c r="Z55" s="27">
        <v>100.3105</v>
      </c>
      <c r="AA55" s="27">
        <v>107.00369999999999</v>
      </c>
      <c r="AB55" s="27">
        <v>117.3365</v>
      </c>
      <c r="AC55" s="27">
        <v>115.565</v>
      </c>
      <c r="AD55" s="27">
        <v>118.328</v>
      </c>
      <c r="AE55" s="27">
        <v>122.54510000000001</v>
      </c>
    </row>
    <row r="56" spans="1:31">
      <c r="A56" s="618"/>
      <c r="B56" s="619"/>
      <c r="C56" s="29" t="s">
        <v>1</v>
      </c>
      <c r="D56" s="27">
        <v>32366.71</v>
      </c>
      <c r="E56" s="27">
        <v>33335.81</v>
      </c>
      <c r="F56" s="27">
        <v>33361.46</v>
      </c>
      <c r="G56" s="27">
        <v>32981.24</v>
      </c>
      <c r="H56" s="27">
        <v>33942.800000000003</v>
      </c>
      <c r="I56" s="27">
        <v>35732.25</v>
      </c>
      <c r="J56" s="27">
        <v>37302.800000000003</v>
      </c>
      <c r="K56" s="27">
        <v>39688.61</v>
      </c>
      <c r="L56" s="27">
        <v>41451</v>
      </c>
      <c r="M56" s="27">
        <v>42304.13</v>
      </c>
      <c r="Q56" s="618" t="s">
        <v>469</v>
      </c>
      <c r="R56" s="619"/>
      <c r="S56" s="426" t="s">
        <v>410</v>
      </c>
      <c r="T56" s="28">
        <v>100.9276</v>
      </c>
      <c r="U56" s="28">
        <v>101.17440000000001</v>
      </c>
      <c r="V56" s="28">
        <v>101.9391</v>
      </c>
      <c r="W56" s="28">
        <v>101.08369999999999</v>
      </c>
      <c r="X56" s="28">
        <v>100</v>
      </c>
      <c r="Y56" s="28">
        <v>97.547049999999999</v>
      </c>
      <c r="Z56" s="28">
        <v>96.056139999999999</v>
      </c>
      <c r="AA56" s="28">
        <v>98.072879999999998</v>
      </c>
      <c r="AB56" s="28">
        <v>104.6885</v>
      </c>
      <c r="AC56" s="28">
        <v>102.6588</v>
      </c>
      <c r="AD56" s="28">
        <v>103.9753</v>
      </c>
      <c r="AE56" s="28">
        <v>106.83880000000001</v>
      </c>
    </row>
    <row r="57" spans="1:31">
      <c r="A57" s="618"/>
      <c r="B57" s="619"/>
      <c r="C57" s="29" t="s">
        <v>30</v>
      </c>
      <c r="D57" s="27">
        <v>13449.35</v>
      </c>
      <c r="E57" s="27">
        <v>14293.26</v>
      </c>
      <c r="F57" s="27">
        <v>14436.01</v>
      </c>
      <c r="G57" s="27">
        <v>14905.38</v>
      </c>
      <c r="H57" s="27">
        <v>16257.64</v>
      </c>
      <c r="I57" s="27">
        <v>18134.64</v>
      </c>
      <c r="J57" s="27">
        <v>20062.04</v>
      </c>
      <c r="K57" s="27">
        <v>21983.53</v>
      </c>
      <c r="L57" s="27">
        <v>22704.97</v>
      </c>
      <c r="M57" s="27">
        <v>23615.69</v>
      </c>
      <c r="Q57" s="618" t="s">
        <v>432</v>
      </c>
      <c r="R57" s="619"/>
      <c r="S57" s="426" t="s">
        <v>410</v>
      </c>
      <c r="T57" s="27">
        <v>86.342799999999997</v>
      </c>
      <c r="U57" s="27">
        <v>94.273409999999998</v>
      </c>
      <c r="V57" s="27">
        <v>95.403859999999995</v>
      </c>
      <c r="W57" s="27">
        <v>96.605670000000003</v>
      </c>
      <c r="X57" s="27">
        <v>100</v>
      </c>
      <c r="Y57" s="27">
        <v>99.643569999999997</v>
      </c>
      <c r="Z57" s="27">
        <v>101.9903</v>
      </c>
      <c r="AA57" s="27">
        <v>101.526</v>
      </c>
      <c r="AB57" s="27">
        <v>112.3533</v>
      </c>
      <c r="AC57" s="27">
        <v>113.1456</v>
      </c>
      <c r="AD57" s="27">
        <v>109.9288</v>
      </c>
      <c r="AE57" s="27">
        <v>102.9667</v>
      </c>
    </row>
    <row r="58" spans="1:31">
      <c r="A58" s="618"/>
      <c r="B58" s="619"/>
      <c r="C58" s="29" t="s">
        <v>3</v>
      </c>
      <c r="D58" s="28">
        <v>17410.89</v>
      </c>
      <c r="E58" s="28">
        <v>17694.78</v>
      </c>
      <c r="F58" s="28">
        <v>18390.34</v>
      </c>
      <c r="G58" s="28">
        <v>18848.330000000002</v>
      </c>
      <c r="H58" s="28">
        <v>20151.240000000002</v>
      </c>
      <c r="I58" s="28">
        <v>21296.959999999999</v>
      </c>
      <c r="J58" s="28">
        <v>21917.5</v>
      </c>
      <c r="K58" s="28">
        <v>22792.41</v>
      </c>
      <c r="L58" s="28"/>
      <c r="M58" s="28"/>
      <c r="Q58" s="618" t="s">
        <v>431</v>
      </c>
      <c r="R58" s="619"/>
      <c r="S58" s="426" t="s">
        <v>410</v>
      </c>
      <c r="T58" s="28">
        <v>84.038960000000003</v>
      </c>
      <c r="U58" s="28">
        <v>85.711269999999999</v>
      </c>
      <c r="V58" s="28">
        <v>90.900210000000001</v>
      </c>
      <c r="W58" s="28">
        <v>94.712270000000004</v>
      </c>
      <c r="X58" s="28">
        <v>100</v>
      </c>
      <c r="Y58" s="28">
        <v>103.87609999999999</v>
      </c>
      <c r="Z58" s="28">
        <v>107.41719999999999</v>
      </c>
      <c r="AA58" s="28">
        <v>112.6183</v>
      </c>
      <c r="AB58" s="28">
        <v>105.1734</v>
      </c>
      <c r="AC58" s="28">
        <v>98.011629999999997</v>
      </c>
      <c r="AD58" s="28">
        <v>95.135059999999996</v>
      </c>
      <c r="AE58" s="28">
        <v>96.58963</v>
      </c>
    </row>
    <row r="59" spans="1:31">
      <c r="C59" s="29" t="s">
        <v>681</v>
      </c>
      <c r="D59" s="28">
        <v>20704.2</v>
      </c>
      <c r="E59" s="28">
        <v>21585.11</v>
      </c>
      <c r="F59" s="28">
        <v>21521.88</v>
      </c>
      <c r="G59" s="28">
        <v>22773.26</v>
      </c>
      <c r="H59" s="28">
        <v>23400.45</v>
      </c>
      <c r="I59" s="28">
        <v>24699.29</v>
      </c>
      <c r="J59" s="28">
        <v>25874.74</v>
      </c>
      <c r="K59" s="28"/>
      <c r="L59" s="28"/>
      <c r="M59" s="28"/>
      <c r="N59" s="28"/>
      <c r="Q59" s="618" t="s">
        <v>434</v>
      </c>
      <c r="R59" s="619"/>
      <c r="S59" s="426" t="s">
        <v>410</v>
      </c>
      <c r="T59" s="27">
        <v>89.011420000000001</v>
      </c>
      <c r="U59" s="27">
        <v>92.061940000000007</v>
      </c>
      <c r="V59" s="27">
        <v>96.057770000000005</v>
      </c>
      <c r="W59" s="27">
        <v>97.447630000000004</v>
      </c>
      <c r="X59" s="27">
        <v>100</v>
      </c>
      <c r="Y59" s="27">
        <v>101.5831</v>
      </c>
      <c r="Z59" s="27">
        <v>103.42570000000001</v>
      </c>
      <c r="AA59" s="27">
        <v>107.4515</v>
      </c>
      <c r="AB59" s="27">
        <v>112.17019999999999</v>
      </c>
      <c r="AC59" s="27">
        <v>111.6615</v>
      </c>
      <c r="AD59" s="27">
        <v>112.4205</v>
      </c>
      <c r="AE59" s="27"/>
    </row>
    <row r="60" spans="1:31">
      <c r="C60" s="29" t="s">
        <v>680</v>
      </c>
      <c r="D60" s="28">
        <v>21297.57</v>
      </c>
      <c r="E60" s="28">
        <v>22451.61</v>
      </c>
      <c r="F60" s="28">
        <v>23261.45</v>
      </c>
      <c r="G60" s="28">
        <v>25042.59</v>
      </c>
      <c r="H60" s="28">
        <v>26506.720000000001</v>
      </c>
      <c r="I60" s="28">
        <v>31919.8</v>
      </c>
      <c r="J60" s="28">
        <v>29264.98</v>
      </c>
      <c r="K60" s="28">
        <v>30533.08</v>
      </c>
      <c r="L60" s="28">
        <v>29958.36</v>
      </c>
      <c r="M60" s="28">
        <v>32499.35</v>
      </c>
      <c r="Q60" s="618" t="s">
        <v>435</v>
      </c>
      <c r="R60" s="619"/>
      <c r="S60" s="426" t="s">
        <v>410</v>
      </c>
      <c r="T60" s="28">
        <v>93.607410000000002</v>
      </c>
      <c r="U60" s="28">
        <v>97.773889999999994</v>
      </c>
      <c r="V60" s="28">
        <v>99.976860000000002</v>
      </c>
      <c r="W60" s="28">
        <v>100.322</v>
      </c>
      <c r="X60" s="28">
        <v>100</v>
      </c>
      <c r="Y60" s="28">
        <v>100.7363</v>
      </c>
      <c r="Z60" s="28">
        <v>102.345</v>
      </c>
      <c r="AA60" s="28">
        <v>104.746</v>
      </c>
      <c r="AB60" s="28">
        <v>109.9486</v>
      </c>
      <c r="AC60" s="28">
        <v>108.9667</v>
      </c>
      <c r="AD60" s="28">
        <v>110.1651</v>
      </c>
      <c r="AE60" s="28">
        <v>112.06619999999999</v>
      </c>
    </row>
    <row r="61" spans="1:31">
      <c r="C61" s="427" t="s">
        <v>747</v>
      </c>
      <c r="Q61" s="618" t="s">
        <v>436</v>
      </c>
      <c r="R61" s="619"/>
      <c r="S61" s="426" t="s">
        <v>410</v>
      </c>
      <c r="T61" s="27">
        <v>89.65428</v>
      </c>
      <c r="U61" s="27">
        <v>92.419079999999994</v>
      </c>
      <c r="V61" s="27">
        <v>95.679990000000004</v>
      </c>
      <c r="W61" s="27">
        <v>96.455550000000002</v>
      </c>
      <c r="X61" s="27">
        <v>100</v>
      </c>
      <c r="Y61" s="27">
        <v>100.6384</v>
      </c>
      <c r="Z61" s="27">
        <v>101.4457</v>
      </c>
      <c r="AA61" s="27">
        <v>104.54219999999999</v>
      </c>
      <c r="AB61" s="27">
        <v>107.08710000000001</v>
      </c>
      <c r="AC61" s="27">
        <v>105.61</v>
      </c>
      <c r="AD61" s="27">
        <v>104.65130000000001</v>
      </c>
      <c r="AE61" s="27">
        <v>99.842609999999993</v>
      </c>
    </row>
    <row r="62" spans="1:31">
      <c r="C62" s="30" t="s">
        <v>243</v>
      </c>
      <c r="D62" s="31"/>
      <c r="Q62" s="618" t="s">
        <v>559</v>
      </c>
      <c r="R62" s="619"/>
      <c r="S62" s="426" t="s">
        <v>410</v>
      </c>
      <c r="T62" s="28">
        <v>84.076970000000003</v>
      </c>
      <c r="U62" s="28">
        <v>88.202479999999994</v>
      </c>
      <c r="V62" s="28">
        <v>92.661709999999999</v>
      </c>
      <c r="W62" s="28">
        <v>95.827370000000002</v>
      </c>
      <c r="X62" s="28">
        <v>100</v>
      </c>
      <c r="Y62" s="28">
        <v>100.4556</v>
      </c>
      <c r="Z62" s="28">
        <v>101.2479</v>
      </c>
      <c r="AA62" s="28">
        <v>104.9618</v>
      </c>
      <c r="AB62" s="28">
        <v>111.1255</v>
      </c>
      <c r="AC62" s="28">
        <v>109.607</v>
      </c>
      <c r="AD62" s="28">
        <v>109.752</v>
      </c>
      <c r="AE62" s="28">
        <v>108.6024</v>
      </c>
    </row>
    <row r="63" spans="1:31">
      <c r="Q63" s="618" t="s">
        <v>687</v>
      </c>
      <c r="R63" s="619"/>
      <c r="S63" s="426" t="s">
        <v>410</v>
      </c>
      <c r="T63" s="27">
        <v>86.507919999999999</v>
      </c>
      <c r="U63" s="27">
        <v>91.149919999999995</v>
      </c>
      <c r="V63" s="27">
        <v>95.050409999999999</v>
      </c>
      <c r="W63" s="27">
        <v>98.421710000000004</v>
      </c>
      <c r="X63" s="27">
        <v>100</v>
      </c>
      <c r="Y63" s="27">
        <v>100.8424</v>
      </c>
      <c r="Z63" s="27">
        <v>103.2452</v>
      </c>
      <c r="AA63" s="27">
        <v>110.25279999999999</v>
      </c>
      <c r="AB63" s="27">
        <v>119.57689999999999</v>
      </c>
      <c r="AC63" s="27">
        <v>119.8223</v>
      </c>
      <c r="AD63" s="27">
        <v>119.1605</v>
      </c>
      <c r="AE63" s="27">
        <v>119.80370000000001</v>
      </c>
    </row>
    <row r="64" spans="1:31">
      <c r="Q64" s="618" t="s">
        <v>433</v>
      </c>
      <c r="R64" s="619"/>
      <c r="S64" s="426" t="s">
        <v>410</v>
      </c>
      <c r="T64" s="28">
        <v>88.605459999999994</v>
      </c>
      <c r="U64" s="28">
        <v>91.226429999999993</v>
      </c>
      <c r="V64" s="28">
        <v>94.090810000000005</v>
      </c>
      <c r="W64" s="28">
        <v>96.548220000000001</v>
      </c>
      <c r="X64" s="28">
        <v>100</v>
      </c>
      <c r="Y64" s="28">
        <v>103.1005</v>
      </c>
      <c r="Z64" s="28">
        <v>107.0864</v>
      </c>
      <c r="AA64" s="28">
        <v>113.0159</v>
      </c>
      <c r="AB64" s="28">
        <v>114.31180000000001</v>
      </c>
      <c r="AC64" s="28">
        <v>112.14749999999999</v>
      </c>
      <c r="AD64" s="28">
        <v>109.95059999999999</v>
      </c>
      <c r="AE64" s="28"/>
    </row>
    <row r="65" spans="17:31">
      <c r="Q65" s="625" t="s">
        <v>464</v>
      </c>
      <c r="R65" s="626"/>
      <c r="S65" s="426" t="s">
        <v>410</v>
      </c>
      <c r="T65" s="27">
        <v>94.034599999999998</v>
      </c>
      <c r="U65" s="27">
        <v>96.212140000000005</v>
      </c>
      <c r="V65" s="27">
        <v>98.233180000000004</v>
      </c>
      <c r="W65" s="27">
        <v>98.793620000000004</v>
      </c>
      <c r="X65" s="27">
        <v>100</v>
      </c>
      <c r="Y65" s="27">
        <v>100.6718</v>
      </c>
      <c r="Z65" s="27">
        <v>101.7341</v>
      </c>
      <c r="AA65" s="27">
        <v>105.3827</v>
      </c>
      <c r="AB65" s="27">
        <v>109.8747</v>
      </c>
      <c r="AC65" s="27">
        <v>108.9663</v>
      </c>
      <c r="AD65" s="27">
        <v>109.8458</v>
      </c>
      <c r="AE65" s="27"/>
    </row>
    <row r="66" spans="17:31">
      <c r="Q66" s="618" t="s">
        <v>744</v>
      </c>
      <c r="R66" s="619"/>
      <c r="S66" s="426" t="s">
        <v>410</v>
      </c>
      <c r="T66" s="28">
        <v>92.842119999999994</v>
      </c>
      <c r="U66" s="28">
        <v>95.177760000000006</v>
      </c>
      <c r="V66" s="28">
        <v>97.371960000000001</v>
      </c>
      <c r="W66" s="28">
        <v>98.253399999999999</v>
      </c>
      <c r="X66" s="28">
        <v>100</v>
      </c>
      <c r="Y66" s="28">
        <v>101.0654</v>
      </c>
      <c r="Z66" s="28">
        <v>102.73569999999999</v>
      </c>
      <c r="AA66" s="28">
        <v>106.3776</v>
      </c>
      <c r="AB66" s="28">
        <v>111.2188</v>
      </c>
      <c r="AC66" s="28">
        <v>110.59269999999999</v>
      </c>
      <c r="AD66" s="28">
        <v>111.3116</v>
      </c>
      <c r="AE66" s="28"/>
    </row>
  </sheetData>
  <mergeCells count="38">
    <mergeCell ref="Q66:R66"/>
    <mergeCell ref="Q61:R61"/>
    <mergeCell ref="Q62:R62"/>
    <mergeCell ref="Q63:R63"/>
    <mergeCell ref="Q64:R64"/>
    <mergeCell ref="Q65:R65"/>
    <mergeCell ref="Q60:R60"/>
    <mergeCell ref="Q53:S53"/>
    <mergeCell ref="Q54:R54"/>
    <mergeCell ref="Q55:R55"/>
    <mergeCell ref="Q56:R56"/>
    <mergeCell ref="Q52:S52"/>
    <mergeCell ref="T52:AE52"/>
    <mergeCell ref="Q57:R57"/>
    <mergeCell ref="Q58:R58"/>
    <mergeCell ref="Q59:R59"/>
    <mergeCell ref="Q49:S49"/>
    <mergeCell ref="T49:AE49"/>
    <mergeCell ref="Q50:S50"/>
    <mergeCell ref="T50:AE50"/>
    <mergeCell ref="Q51:S51"/>
    <mergeCell ref="T51:AE51"/>
    <mergeCell ref="A58:B58"/>
    <mergeCell ref="A49:C49"/>
    <mergeCell ref="D49:M49"/>
    <mergeCell ref="A51:B51"/>
    <mergeCell ref="A52:B52"/>
    <mergeCell ref="A53:B53"/>
    <mergeCell ref="A54:B54"/>
    <mergeCell ref="A55:B55"/>
    <mergeCell ref="A56:B56"/>
    <mergeCell ref="A57:B57"/>
    <mergeCell ref="A46:C46"/>
    <mergeCell ref="D46:M46"/>
    <mergeCell ref="A47:C47"/>
    <mergeCell ref="D47:M47"/>
    <mergeCell ref="A48:C48"/>
    <mergeCell ref="D48:M48"/>
  </mergeCells>
  <phoneticPr fontId="93" type="noConversion"/>
  <hyperlinks>
    <hyperlink ref="L1" location="Zoznam!A1" display="Späť na zoznam"/>
    <hyperlink ref="A45" r:id="rId1" tooltip="Click once to display linked information. Click and hold to select this cell." display="http://stats.oecd.org/OECDStat_Metadata/ShowMetadata.ashx?Dataset=ULC_ANN&amp;ShowOnWeb=true&amp;Lang=en"/>
    <hyperlink ref="D46" r:id="rId2" tooltip="Click once to display linked information. Click and hold to select this cell." display="http://stats.oecd.org/OECDStat_Metadata/ShowMetadata.ashx?Dataset=ULC_ANN&amp;Coords=[SUBJECT].[ULAIPE99]&amp;ShowOnWeb=true&amp;Lang=en"/>
    <hyperlink ref="A47" r:id="rId3" tooltip="Click once to display linked information. Click and hold to select this cell." display="http://stats.oecd.org/OECDStat_Metadata/ShowMetadata.ashx?Dataset=ULC_ANN&amp;Coords=[SECTOR]&amp;ShowOnWeb=true&amp;Lang=en"/>
    <hyperlink ref="A48" r:id="rId4" tooltip="Click once to display linked information. Click and hold to select this cell." display="http://stats.oecd.org/OECDStat_Metadata/ShowMetadata.ashx?Dataset=ULC_ANN&amp;Coords=[MEASURE]&amp;ShowOnWeb=true&amp;Lang=en"/>
    <hyperlink ref="Q48" r:id="rId5" tooltip="Click once to display linked information. Click and hold to select this cell." display="http://stats.oecd.org/OECDStat_Metadata/ShowMetadata.ashx?Dataset=ULC_ANN&amp;ShowOnWeb=true&amp;Lang=en"/>
    <hyperlink ref="T49" r:id="rId6" tooltip="Click once to display linked information. Click and hold to select this cell." display="http://stats.oecd.org/OECDStat_Metadata/ShowMetadata.ashx?Dataset=ULC_ANN&amp;Coords=[SUBJECT].[ULABUL99]&amp;ShowOnWeb=true&amp;Lang=en"/>
    <hyperlink ref="Q50" r:id="rId7" tooltip="Click once to display linked information. Click and hold to select this cell." display="http://stats.oecd.org/OECDStat_Metadata/ShowMetadata.ashx?Dataset=ULC_ANN&amp;Coords=[SECTOR]&amp;ShowOnWeb=true&amp;Lang=en"/>
    <hyperlink ref="Q51" r:id="rId8" tooltip="Click once to display linked information. Click and hold to select this cell." display="http://stats.oecd.org/OECDStat_Metadata/ShowMetadata.ashx?Dataset=ULC_ANN&amp;Coords=[MEASURE]&amp;ShowOnWeb=true&amp;Lang=en"/>
    <hyperlink ref="Q55" r:id="rId9" tooltip="Click once to display linked information. Click and hold to select this cell." display="http://stats.oecd.org/OECDStat_Metadata/ShowMetadata.ashx?Dataset=ULC_ANN&amp;Coords=%5bLOCATION%5d.%5bFIN%5d&amp;ShowOnWeb=true&amp;Lang=en"/>
    <hyperlink ref="Q56" r:id="rId10" tooltip="Click once to display linked information. Click and hold to select this cell." display="http://stats.oecd.org/OECDStat_Metadata/ShowMetadata.ashx?Dataset=ULC_ANN&amp;Coords=[LOCATION].[DEU]&amp;ShowOnWeb=true&amp;Lang=en"/>
    <hyperlink ref="Q57" r:id="rId11" tooltip="Click once to display linked information. Click and hold to select this cell." display="http://stats.oecd.org/OECDStat_Metadata/ShowMetadata.ashx?Dataset=ULC_ANN&amp;Coords=[LOCATION].[GRC]&amp;ShowOnWeb=true&amp;Lang=en"/>
    <hyperlink ref="Q58" r:id="rId12" tooltip="Click once to display linked information. Click and hold to select this cell." display="http://stats.oecd.org/OECDStat_Metadata/ShowMetadata.ashx?Dataset=ULC_ANN&amp;Coords=[LOCATION].[IRL]&amp;ShowOnWeb=true&amp;Lang=en"/>
    <hyperlink ref="Q59" r:id="rId13" tooltip="Click once to display linked information. Click and hold to select this cell." display="http://stats.oecd.org/OECDStat_Metadata/ShowMetadata.ashx?Dataset=ULC_ANN&amp;Coords=[LOCATION].[ITA]&amp;ShowOnWeb=true&amp;Lang=en"/>
    <hyperlink ref="Q60" r:id="rId14" tooltip="Click once to display linked information. Click and hold to select this cell." display="http://stats.oecd.org/OECDStat_Metadata/ShowMetadata.ashx?Dataset=ULC_ANN&amp;Coords=[LOCATION].[NLD]&amp;ShowOnWeb=true&amp;Lang=en"/>
    <hyperlink ref="Q61" r:id="rId15" tooltip="Click once to display linked information. Click and hold to select this cell." display="http://stats.oecd.org/OECDStat_Metadata/ShowMetadata.ashx?Dataset=ULC_ANN&amp;Coords=[LOCATION].[PRT]&amp;ShowOnWeb=true&amp;Lang=en"/>
    <hyperlink ref="Q62" r:id="rId16" tooltip="Click once to display linked information. Click and hold to select this cell." display="http://stats.oecd.org/OECDStat_Metadata/ShowMetadata.ashx?Dataset=ULC_ANN&amp;Coords=[LOCATION].[SVK]&amp;ShowOnWeb=true&amp;Lang=en"/>
    <hyperlink ref="Q63" r:id="rId17" tooltip="Click once to display linked information. Click and hold to select this cell." display="http://stats.oecd.org/OECDStat_Metadata/ShowMetadata.ashx?Dataset=ULC_ANN&amp;Coords=[LOCATION].[SVN]&amp;ShowOnWeb=true&amp;Lang=en"/>
    <hyperlink ref="Q64" r:id="rId18" tooltip="Click once to display linked information. Click and hold to select this cell." display="http://stats.oecd.org/OECDStat_Metadata/ShowMetadata.ashx?Dataset=ULC_ANN&amp;Coords=[LOCATION].[ESP]&amp;ShowOnWeb=true&amp;Lang=en"/>
    <hyperlink ref="Q66" r:id="rId19" tooltip="Click once to display linked information. Click and hold to select this cell." display="http://stats.oecd.org/OECDStat_Metadata/ShowMetadata.ashx?Dataset=ULC_ANN&amp;Coords=[LOCATION].[EU27]&amp;ShowOnWeb=true&amp;Lang=en"/>
    <hyperlink ref="A7" r:id="rId20"/>
    <hyperlink ref="O7" r:id="rId21"/>
  </hyperlinks>
  <pageMargins left="0.7" right="0.7" top="0.75" bottom="0.75" header="0.3" footer="0.3"/>
  <pageSetup paperSize="9" orientation="portrait" r:id="rId22"/>
  <drawing r:id="rId23"/>
  <legacyDrawing r:id="rId24"/>
</worksheet>
</file>

<file path=xl/worksheets/sheet13.xml><?xml version="1.0" encoding="utf-8"?>
<worksheet xmlns="http://schemas.openxmlformats.org/spreadsheetml/2006/main" xmlns:r="http://schemas.openxmlformats.org/officeDocument/2006/relationships">
  <dimension ref="A1:IV69"/>
  <sheetViews>
    <sheetView workbookViewId="0">
      <selection activeCell="L20" sqref="L20:M20"/>
    </sheetView>
  </sheetViews>
  <sheetFormatPr defaultRowHeight="15"/>
  <cols>
    <col min="2" max="3" width="9.28515625" bestFit="1" customWidth="1"/>
    <col min="4" max="12" width="10" bestFit="1" customWidth="1"/>
  </cols>
  <sheetData>
    <row r="1" spans="1:256">
      <c r="A1" s="2" t="s">
        <v>244</v>
      </c>
      <c r="L1" s="5" t="s">
        <v>31</v>
      </c>
      <c r="O1" s="2" t="str">
        <f>A1</f>
        <v>Minimálna mzda</v>
      </c>
    </row>
    <row r="2" spans="1:256">
      <c r="A2" s="1" t="s">
        <v>245</v>
      </c>
      <c r="O2" s="1" t="s">
        <v>245</v>
      </c>
    </row>
    <row r="3" spans="1:256">
      <c r="N3" s="7"/>
      <c r="AB3" s="7"/>
      <c r="AC3" s="7"/>
      <c r="AD3" s="7"/>
      <c r="AE3" s="7"/>
      <c r="AF3" s="7"/>
      <c r="AG3" s="7"/>
      <c r="AH3" s="7"/>
      <c r="AI3" s="7"/>
      <c r="AJ3" s="7"/>
      <c r="AK3" s="7"/>
      <c r="AL3" s="7"/>
      <c r="AM3" s="7"/>
      <c r="AN3" s="7"/>
      <c r="AO3" s="7"/>
      <c r="AP3" s="7"/>
      <c r="AQ3" s="7"/>
      <c r="AR3" s="7"/>
      <c r="AS3" s="7"/>
      <c r="AT3" s="7"/>
      <c r="AU3" s="7"/>
      <c r="AV3" s="7"/>
      <c r="AW3" s="7"/>
      <c r="AX3" s="7"/>
      <c r="AY3" s="7"/>
      <c r="AZ3" s="7"/>
      <c r="BA3" s="7"/>
      <c r="BB3" s="7"/>
      <c r="BC3" s="7"/>
      <c r="BD3" s="7"/>
      <c r="BE3" s="7"/>
      <c r="BF3" s="7"/>
      <c r="BG3" s="7"/>
      <c r="BH3" s="7"/>
      <c r="BI3" s="7"/>
      <c r="BJ3" s="7"/>
      <c r="BK3" s="7"/>
      <c r="BL3" s="7"/>
      <c r="BM3" s="7"/>
      <c r="BN3" s="7"/>
      <c r="BO3" s="7"/>
      <c r="BP3" s="7"/>
      <c r="BQ3" s="7"/>
      <c r="BR3" s="7"/>
      <c r="BS3" s="7"/>
      <c r="BT3" s="7"/>
      <c r="BU3" s="7"/>
      <c r="BV3" s="7"/>
      <c r="BW3" s="7"/>
      <c r="BX3" s="7"/>
      <c r="BY3" s="7"/>
      <c r="BZ3" s="7"/>
      <c r="CA3" s="7"/>
      <c r="CB3" s="7"/>
      <c r="CC3" s="7"/>
      <c r="CD3" s="7"/>
      <c r="CE3" s="7"/>
      <c r="CF3" s="7"/>
      <c r="CG3" s="7"/>
      <c r="CH3" s="7"/>
      <c r="CI3" s="7"/>
      <c r="CJ3" s="7"/>
      <c r="CK3" s="7"/>
      <c r="CL3" s="7"/>
      <c r="CM3" s="7"/>
      <c r="CN3" s="7"/>
      <c r="CO3" s="7"/>
      <c r="CP3" s="7"/>
      <c r="CQ3" s="7"/>
      <c r="CR3" s="7"/>
      <c r="CS3" s="7"/>
      <c r="CT3" s="7"/>
      <c r="CU3" s="7"/>
      <c r="CV3" s="7"/>
      <c r="CW3" s="7"/>
      <c r="CX3" s="7"/>
      <c r="CY3" s="7"/>
      <c r="CZ3" s="7"/>
      <c r="DA3" s="7"/>
      <c r="DB3" s="7"/>
      <c r="DC3" s="7"/>
      <c r="DD3" s="7"/>
      <c r="DE3" s="7"/>
      <c r="DF3" s="7"/>
      <c r="DG3" s="7"/>
      <c r="DH3" s="7"/>
      <c r="DI3" s="7"/>
      <c r="DJ3" s="7"/>
      <c r="DK3" s="7"/>
      <c r="DL3" s="7"/>
      <c r="DM3" s="7"/>
      <c r="DN3" s="7"/>
      <c r="DO3" s="7"/>
      <c r="DP3" s="7"/>
      <c r="DQ3" s="7"/>
      <c r="DR3" s="7"/>
      <c r="DS3" s="7"/>
      <c r="DT3" s="7"/>
      <c r="DU3" s="7"/>
      <c r="DV3" s="7"/>
      <c r="DW3" s="7"/>
      <c r="DX3" s="7"/>
      <c r="DY3" s="7"/>
      <c r="DZ3" s="7"/>
      <c r="EA3" s="7"/>
      <c r="EB3" s="7"/>
      <c r="EC3" s="7"/>
      <c r="ED3" s="7"/>
      <c r="EE3" s="7"/>
      <c r="EF3" s="7"/>
      <c r="EG3" s="7"/>
      <c r="EH3" s="7"/>
      <c r="EI3" s="7"/>
      <c r="EJ3" s="7"/>
      <c r="EK3" s="7"/>
      <c r="EL3" s="7"/>
      <c r="EM3" s="7"/>
      <c r="EN3" s="7"/>
      <c r="EO3" s="7"/>
      <c r="EP3" s="7"/>
      <c r="EQ3" s="7"/>
      <c r="ER3" s="7"/>
      <c r="ES3" s="7"/>
      <c r="ET3" s="7"/>
      <c r="EU3" s="7"/>
      <c r="EV3" s="7"/>
      <c r="EW3" s="7"/>
      <c r="EX3" s="7"/>
      <c r="EY3" s="7"/>
      <c r="EZ3" s="7"/>
      <c r="FA3" s="7"/>
      <c r="FB3" s="7"/>
      <c r="FC3" s="7"/>
      <c r="FD3" s="7"/>
      <c r="FE3" s="7"/>
      <c r="FF3" s="7"/>
      <c r="FG3" s="7"/>
      <c r="FH3" s="7"/>
      <c r="FI3" s="7"/>
      <c r="FJ3" s="7"/>
      <c r="FK3" s="7"/>
      <c r="FL3" s="7"/>
      <c r="FM3" s="7"/>
      <c r="FN3" s="7"/>
      <c r="FO3" s="7"/>
      <c r="FP3" s="7"/>
      <c r="FQ3" s="7"/>
      <c r="FR3" s="7"/>
      <c r="FS3" s="7"/>
      <c r="FT3" s="7"/>
      <c r="FU3" s="7"/>
      <c r="FV3" s="7"/>
      <c r="FW3" s="7"/>
      <c r="FX3" s="7"/>
      <c r="FY3" s="7"/>
      <c r="FZ3" s="7"/>
      <c r="GA3" s="7"/>
      <c r="GB3" s="7"/>
      <c r="GC3" s="7"/>
      <c r="GD3" s="7"/>
      <c r="GE3" s="7"/>
      <c r="GF3" s="7"/>
      <c r="GG3" s="7"/>
      <c r="GH3" s="7"/>
      <c r="GI3" s="7"/>
      <c r="GJ3" s="7"/>
      <c r="GK3" s="7"/>
      <c r="GL3" s="7"/>
      <c r="GM3" s="7"/>
      <c r="GN3" s="7"/>
      <c r="GO3" s="7"/>
      <c r="GP3" s="7"/>
      <c r="GQ3" s="7"/>
      <c r="GR3" s="7"/>
      <c r="GS3" s="7"/>
      <c r="GT3" s="7"/>
      <c r="GU3" s="7"/>
      <c r="GV3" s="7"/>
      <c r="GW3" s="7"/>
      <c r="GX3" s="7"/>
      <c r="GY3" s="7"/>
      <c r="GZ3" s="7"/>
      <c r="HA3" s="7"/>
      <c r="HB3" s="7"/>
      <c r="HC3" s="7"/>
      <c r="HD3" s="7"/>
      <c r="HE3" s="7"/>
      <c r="HF3" s="7"/>
      <c r="HG3" s="7"/>
      <c r="HH3" s="7"/>
      <c r="HI3" s="7"/>
      <c r="HJ3" s="7"/>
      <c r="HK3" s="7"/>
      <c r="HL3" s="7"/>
      <c r="HM3" s="7"/>
      <c r="HN3" s="7"/>
      <c r="HO3" s="7"/>
      <c r="HP3" s="7"/>
      <c r="HQ3" s="7"/>
      <c r="HR3" s="7"/>
      <c r="HS3" s="7"/>
      <c r="HT3" s="7"/>
      <c r="HU3" s="7"/>
      <c r="HV3" s="7"/>
      <c r="HW3" s="7"/>
      <c r="HX3" s="7"/>
      <c r="HY3" s="7"/>
      <c r="HZ3" s="7"/>
      <c r="IA3" s="7"/>
      <c r="IB3" s="7"/>
      <c r="IC3" s="7"/>
      <c r="ID3" s="7"/>
      <c r="IE3" s="7"/>
      <c r="IF3" s="7"/>
      <c r="IG3" s="7"/>
      <c r="IH3" s="7"/>
      <c r="II3" s="7"/>
      <c r="IJ3" s="7"/>
      <c r="IK3" s="7"/>
      <c r="IL3" s="7"/>
      <c r="IM3" s="7"/>
      <c r="IN3" s="7"/>
      <c r="IO3" s="7"/>
      <c r="IP3" s="7"/>
      <c r="IQ3" s="7"/>
      <c r="IR3" s="7"/>
      <c r="IS3" s="7"/>
      <c r="IT3" s="7"/>
      <c r="IU3" s="7"/>
      <c r="IV3" s="7"/>
    </row>
    <row r="4" spans="1:256">
      <c r="A4" s="313" t="s">
        <v>47</v>
      </c>
      <c r="B4" s="315">
        <v>41411.472256944442</v>
      </c>
      <c r="O4" s="313" t="s">
        <v>47</v>
      </c>
      <c r="P4" s="315">
        <v>41411.472256944442</v>
      </c>
    </row>
    <row r="5" spans="1:256">
      <c r="A5" s="313" t="s">
        <v>48</v>
      </c>
      <c r="B5" s="315">
        <v>41420.951905162037</v>
      </c>
      <c r="O5" s="313" t="s">
        <v>48</v>
      </c>
      <c r="P5" s="315">
        <v>41420.951905162037</v>
      </c>
    </row>
    <row r="6" spans="1:256">
      <c r="A6" s="1" t="s">
        <v>10</v>
      </c>
      <c r="B6" s="1" t="s">
        <v>11</v>
      </c>
      <c r="O6" s="1" t="s">
        <v>10</v>
      </c>
      <c r="P6" s="1" t="s">
        <v>11</v>
      </c>
    </row>
    <row r="7" spans="1:256">
      <c r="A7" s="5" t="s">
        <v>769</v>
      </c>
      <c r="O7" s="5" t="s">
        <v>764</v>
      </c>
    </row>
    <row r="8" spans="1:256">
      <c r="A8" s="1" t="s">
        <v>246</v>
      </c>
      <c r="B8" s="1" t="s">
        <v>247</v>
      </c>
      <c r="O8" s="1" t="s">
        <v>246</v>
      </c>
      <c r="P8" s="1" t="s">
        <v>260</v>
      </c>
    </row>
    <row r="10" spans="1:256">
      <c r="A10" s="18" t="s">
        <v>16</v>
      </c>
      <c r="B10" s="18" t="s">
        <v>248</v>
      </c>
      <c r="C10" s="18" t="s">
        <v>249</v>
      </c>
      <c r="D10" s="18" t="s">
        <v>250</v>
      </c>
      <c r="E10" s="18" t="s">
        <v>251</v>
      </c>
      <c r="F10" s="18" t="s">
        <v>252</v>
      </c>
      <c r="G10" s="18" t="s">
        <v>253</v>
      </c>
      <c r="H10" s="18" t="s">
        <v>254</v>
      </c>
      <c r="I10" s="18" t="s">
        <v>255</v>
      </c>
      <c r="J10" s="18" t="s">
        <v>256</v>
      </c>
      <c r="K10" s="18" t="s">
        <v>257</v>
      </c>
      <c r="L10" s="18" t="s">
        <v>258</v>
      </c>
      <c r="M10" s="18" t="s">
        <v>259</v>
      </c>
      <c r="O10" s="18" t="s">
        <v>16</v>
      </c>
      <c r="P10" s="18" t="s">
        <v>248</v>
      </c>
      <c r="Q10" s="18" t="s">
        <v>249</v>
      </c>
      <c r="R10" s="18" t="s">
        <v>250</v>
      </c>
      <c r="S10" s="18" t="s">
        <v>251</v>
      </c>
      <c r="T10" s="18" t="s">
        <v>252</v>
      </c>
      <c r="U10" s="18" t="s">
        <v>253</v>
      </c>
      <c r="V10" s="18" t="s">
        <v>254</v>
      </c>
      <c r="W10" s="18" t="s">
        <v>255</v>
      </c>
      <c r="X10" s="18" t="s">
        <v>256</v>
      </c>
      <c r="Y10" s="18" t="s">
        <v>257</v>
      </c>
      <c r="Z10" s="18" t="s">
        <v>258</v>
      </c>
      <c r="AA10" s="18" t="s">
        <v>259</v>
      </c>
    </row>
    <row r="11" spans="1:256">
      <c r="A11" s="13" t="s">
        <v>5</v>
      </c>
      <c r="B11" s="25"/>
      <c r="C11" s="25"/>
      <c r="D11" s="25"/>
      <c r="E11" s="25"/>
      <c r="F11" s="25"/>
      <c r="G11" s="25"/>
      <c r="H11" s="25"/>
      <c r="I11" s="25"/>
      <c r="J11" s="25"/>
      <c r="K11" s="25"/>
      <c r="L11" s="25"/>
      <c r="M11" s="25"/>
      <c r="O11" s="13" t="s">
        <v>5</v>
      </c>
      <c r="P11" s="25"/>
      <c r="Q11" s="25"/>
      <c r="R11" s="25"/>
      <c r="S11" s="25"/>
      <c r="T11" s="25"/>
      <c r="U11" s="25"/>
      <c r="V11" s="25"/>
      <c r="W11" s="25"/>
      <c r="X11" s="25"/>
      <c r="Y11" s="25"/>
      <c r="Z11" s="25"/>
      <c r="AA11" s="25"/>
    </row>
    <row r="12" spans="1:256">
      <c r="A12" s="13" t="s">
        <v>2</v>
      </c>
      <c r="B12" s="25"/>
      <c r="C12" s="25"/>
      <c r="D12" s="25"/>
      <c r="E12" s="25"/>
      <c r="F12" s="25"/>
      <c r="G12" s="25"/>
      <c r="H12" s="25"/>
      <c r="I12" s="25"/>
      <c r="J12" s="25"/>
      <c r="K12" s="25"/>
      <c r="L12" s="25"/>
      <c r="M12" s="25"/>
      <c r="O12" s="13" t="s">
        <v>2</v>
      </c>
      <c r="P12" s="25"/>
      <c r="Q12" s="25"/>
      <c r="R12" s="25"/>
      <c r="S12" s="25"/>
      <c r="T12" s="25"/>
      <c r="U12" s="25"/>
      <c r="V12" s="25"/>
      <c r="W12" s="25"/>
      <c r="X12" s="25"/>
      <c r="Y12" s="25"/>
      <c r="Z12" s="25"/>
      <c r="AA12" s="25"/>
    </row>
    <row r="13" spans="1:256">
      <c r="A13" s="13" t="s">
        <v>7</v>
      </c>
      <c r="B13" s="25"/>
      <c r="C13" s="25"/>
      <c r="D13" s="25"/>
      <c r="E13" s="25"/>
      <c r="F13" s="25"/>
      <c r="G13" s="25"/>
      <c r="H13" s="25"/>
      <c r="I13" s="25"/>
      <c r="J13" s="25"/>
      <c r="K13" s="25"/>
      <c r="L13" s="25"/>
      <c r="M13" s="25"/>
      <c r="O13" s="13" t="s">
        <v>7</v>
      </c>
      <c r="P13" s="25"/>
      <c r="Q13" s="25"/>
      <c r="R13" s="25"/>
      <c r="S13" s="25"/>
      <c r="T13" s="25"/>
      <c r="U13" s="25"/>
      <c r="V13" s="25"/>
      <c r="W13" s="25"/>
      <c r="X13" s="25"/>
      <c r="Y13" s="25"/>
      <c r="Z13" s="25"/>
      <c r="AA13" s="25"/>
    </row>
    <row r="14" spans="1:256">
      <c r="A14" s="18" t="s">
        <v>681</v>
      </c>
      <c r="B14" s="25"/>
      <c r="C14" s="25"/>
      <c r="D14" s="25"/>
      <c r="E14" s="25"/>
      <c r="F14" s="25"/>
      <c r="G14" s="25"/>
      <c r="H14" s="25"/>
      <c r="I14" s="25"/>
      <c r="J14" s="25"/>
      <c r="K14" s="25"/>
      <c r="L14" s="25"/>
      <c r="M14" s="25"/>
      <c r="O14" s="18" t="s">
        <v>681</v>
      </c>
      <c r="P14" s="25"/>
      <c r="Q14" s="25"/>
      <c r="R14" s="25"/>
      <c r="S14" s="25"/>
      <c r="T14" s="25"/>
      <c r="U14" s="25"/>
      <c r="V14" s="25"/>
      <c r="W14" s="25"/>
      <c r="X14" s="25"/>
      <c r="Y14" s="25"/>
      <c r="Z14" s="25"/>
      <c r="AA14" s="25"/>
    </row>
    <row r="15" spans="1:256">
      <c r="A15" s="13" t="s">
        <v>4</v>
      </c>
      <c r="B15" s="25">
        <v>1008.93</v>
      </c>
      <c r="C15" s="25">
        <v>1008.93</v>
      </c>
      <c r="D15" s="25">
        <v>1073.1500000000001</v>
      </c>
      <c r="E15" s="25">
        <v>1183</v>
      </c>
      <c r="F15" s="25">
        <v>1292.8499999999999</v>
      </c>
      <c r="G15" s="25">
        <v>1292.8499999999999</v>
      </c>
      <c r="H15" s="25">
        <v>1461.85</v>
      </c>
      <c r="I15" s="25">
        <v>1461.85</v>
      </c>
      <c r="J15" s="25">
        <v>1461.85</v>
      </c>
      <c r="K15" s="25">
        <v>1461.85</v>
      </c>
      <c r="L15" s="25">
        <v>1461.85</v>
      </c>
      <c r="M15" s="25">
        <v>1461.85</v>
      </c>
      <c r="O15" s="13" t="s">
        <v>6</v>
      </c>
      <c r="P15" s="25">
        <v>1145.75</v>
      </c>
      <c r="Q15" s="25">
        <v>1196.9100000000001</v>
      </c>
      <c r="R15" s="25">
        <v>1172.8499999999999</v>
      </c>
      <c r="S15" s="25">
        <v>1191.08</v>
      </c>
      <c r="T15" s="25">
        <v>1207.9000000000001</v>
      </c>
      <c r="U15" s="25">
        <v>1234.55</v>
      </c>
      <c r="V15" s="25">
        <v>1291.01</v>
      </c>
      <c r="W15" s="25">
        <v>1303.32</v>
      </c>
      <c r="X15" s="25">
        <v>1297.32</v>
      </c>
      <c r="Y15" s="25">
        <v>1316.13</v>
      </c>
      <c r="Z15" s="25">
        <v>1329.01</v>
      </c>
      <c r="AA15" s="25">
        <v>1348.46</v>
      </c>
    </row>
    <row r="16" spans="1:256">
      <c r="A16" s="13" t="s">
        <v>6</v>
      </c>
      <c r="B16" s="25">
        <v>1180.4000000000001</v>
      </c>
      <c r="C16" s="25">
        <v>1231.8</v>
      </c>
      <c r="D16" s="25">
        <v>1264.8</v>
      </c>
      <c r="E16" s="25">
        <v>1264.8</v>
      </c>
      <c r="F16" s="25">
        <v>1264.8</v>
      </c>
      <c r="G16" s="25">
        <v>1284.5999999999999</v>
      </c>
      <c r="H16" s="25">
        <v>1317</v>
      </c>
      <c r="I16" s="25">
        <v>1356.6</v>
      </c>
      <c r="J16" s="25">
        <v>1398.6</v>
      </c>
      <c r="K16" s="25">
        <v>1416</v>
      </c>
      <c r="L16" s="25">
        <v>1435.2</v>
      </c>
      <c r="M16" s="25">
        <v>1456.2</v>
      </c>
      <c r="O16" s="13" t="s">
        <v>4</v>
      </c>
      <c r="P16" s="25">
        <v>844.85</v>
      </c>
      <c r="Q16" s="25">
        <v>805.41</v>
      </c>
      <c r="R16" s="25">
        <v>848.37</v>
      </c>
      <c r="S16" s="25">
        <v>939.13</v>
      </c>
      <c r="T16" s="25">
        <v>1046.8699999999999</v>
      </c>
      <c r="U16" s="25">
        <v>1038.28</v>
      </c>
      <c r="V16" s="25">
        <v>1178.26</v>
      </c>
      <c r="W16" s="25">
        <v>1127.3699999999999</v>
      </c>
      <c r="X16" s="25">
        <v>1153.95</v>
      </c>
      <c r="Y16" s="25">
        <v>1227</v>
      </c>
      <c r="Z16" s="25">
        <v>1252.33</v>
      </c>
      <c r="AA16" s="25">
        <v>1252.33</v>
      </c>
    </row>
    <row r="17" spans="1:27">
      <c r="A17" s="18" t="s">
        <v>680</v>
      </c>
      <c r="B17" s="390">
        <v>386.49</v>
      </c>
      <c r="C17" s="390">
        <v>417.87</v>
      </c>
      <c r="D17" s="390">
        <v>443.01</v>
      </c>
      <c r="E17" s="390">
        <v>464.54</v>
      </c>
      <c r="F17" s="390">
        <v>490.67</v>
      </c>
      <c r="G17" s="390">
        <v>511.62</v>
      </c>
      <c r="H17" s="390">
        <v>521.79999999999995</v>
      </c>
      <c r="I17" s="390">
        <v>566.5</v>
      </c>
      <c r="J17" s="390">
        <v>589.19000000000005</v>
      </c>
      <c r="K17" s="390">
        <v>734.15</v>
      </c>
      <c r="L17" s="390">
        <v>748.1</v>
      </c>
      <c r="M17" s="390">
        <v>763.06</v>
      </c>
      <c r="O17" s="18" t="s">
        <v>680</v>
      </c>
      <c r="P17" s="314">
        <v>523.53</v>
      </c>
      <c r="Q17" s="314">
        <v>562.52</v>
      </c>
      <c r="R17" s="314">
        <v>580.85</v>
      </c>
      <c r="S17" s="314">
        <v>617.21</v>
      </c>
      <c r="T17" s="314">
        <v>644.92999999999995</v>
      </c>
      <c r="U17" s="314">
        <v>667.13</v>
      </c>
      <c r="V17" s="314">
        <v>661.4</v>
      </c>
      <c r="W17" s="314">
        <v>684.31</v>
      </c>
      <c r="X17" s="314">
        <v>670.97</v>
      </c>
      <c r="Y17" s="314">
        <v>844.84</v>
      </c>
      <c r="Z17" s="314">
        <v>871.64</v>
      </c>
      <c r="AA17" s="314">
        <v>889.07</v>
      </c>
    </row>
    <row r="18" spans="1:27">
      <c r="A18" s="13" t="s">
        <v>1</v>
      </c>
      <c r="B18" s="25">
        <v>505.69</v>
      </c>
      <c r="C18" s="25">
        <v>515.9</v>
      </c>
      <c r="D18" s="25">
        <v>526.4</v>
      </c>
      <c r="E18" s="25">
        <v>572.6</v>
      </c>
      <c r="F18" s="25">
        <v>598.5</v>
      </c>
      <c r="G18" s="25">
        <v>631.04999999999995</v>
      </c>
      <c r="H18" s="25">
        <v>665.7</v>
      </c>
      <c r="I18" s="25">
        <v>700</v>
      </c>
      <c r="J18" s="25">
        <v>728</v>
      </c>
      <c r="K18" s="25">
        <v>738.85</v>
      </c>
      <c r="L18" s="25">
        <v>748.3</v>
      </c>
      <c r="M18" s="25">
        <v>748.3</v>
      </c>
      <c r="O18" s="13" t="s">
        <v>1</v>
      </c>
      <c r="P18" s="25">
        <v>592.04999999999995</v>
      </c>
      <c r="Q18" s="25">
        <v>609.39</v>
      </c>
      <c r="R18" s="25">
        <v>595.39</v>
      </c>
      <c r="S18" s="25">
        <v>629.16</v>
      </c>
      <c r="T18" s="25">
        <v>656.61</v>
      </c>
      <c r="U18" s="25">
        <v>687.51</v>
      </c>
      <c r="V18" s="25">
        <v>716.85</v>
      </c>
      <c r="W18" s="25">
        <v>736.39</v>
      </c>
      <c r="X18" s="25">
        <v>744.45</v>
      </c>
      <c r="Y18" s="25">
        <v>761.28</v>
      </c>
      <c r="Z18" s="25">
        <v>768.45</v>
      </c>
      <c r="AA18" s="25">
        <v>768.45</v>
      </c>
    </row>
    <row r="19" spans="1:27">
      <c r="A19" s="13" t="s">
        <v>0</v>
      </c>
      <c r="B19" s="25">
        <v>551.70000000000005</v>
      </c>
      <c r="C19" s="25">
        <v>582</v>
      </c>
      <c r="D19" s="25">
        <v>606.52</v>
      </c>
      <c r="E19" s="25">
        <v>630.77</v>
      </c>
      <c r="F19" s="25">
        <v>667.68</v>
      </c>
      <c r="G19" s="25">
        <v>709.71</v>
      </c>
      <c r="H19" s="25">
        <v>767.55</v>
      </c>
      <c r="I19" s="25">
        <v>794.02</v>
      </c>
      <c r="J19" s="25">
        <v>862.82</v>
      </c>
      <c r="K19" s="25">
        <v>862.82</v>
      </c>
      <c r="L19" s="25">
        <v>876.62</v>
      </c>
      <c r="M19" s="25">
        <v>683.76</v>
      </c>
      <c r="O19" s="13" t="s">
        <v>0</v>
      </c>
      <c r="P19" s="25">
        <v>669.97</v>
      </c>
      <c r="Q19" s="25">
        <v>725.35</v>
      </c>
      <c r="R19" s="25">
        <v>705.84</v>
      </c>
      <c r="S19" s="25">
        <v>719.61</v>
      </c>
      <c r="T19" s="25">
        <v>756.23</v>
      </c>
      <c r="U19" s="25">
        <v>796.81</v>
      </c>
      <c r="V19" s="25">
        <v>854.87</v>
      </c>
      <c r="W19" s="25">
        <v>865.82</v>
      </c>
      <c r="X19" s="25">
        <v>908.68</v>
      </c>
      <c r="Y19" s="25">
        <v>907.08</v>
      </c>
      <c r="Z19" s="25">
        <v>921.45</v>
      </c>
      <c r="AA19" s="25">
        <v>718.73</v>
      </c>
    </row>
    <row r="20" spans="1:27">
      <c r="A20" s="385" t="s">
        <v>3</v>
      </c>
      <c r="B20" s="25">
        <v>389.89</v>
      </c>
      <c r="C20" s="25">
        <v>406.01</v>
      </c>
      <c r="D20" s="25">
        <v>416.03</v>
      </c>
      <c r="E20" s="25">
        <v>425.95</v>
      </c>
      <c r="F20" s="25">
        <v>437.15</v>
      </c>
      <c r="G20" s="25">
        <v>449.98</v>
      </c>
      <c r="H20" s="25">
        <v>470.17</v>
      </c>
      <c r="I20" s="25">
        <v>497</v>
      </c>
      <c r="J20" s="25">
        <v>525</v>
      </c>
      <c r="K20" s="25">
        <v>554.16999999999996</v>
      </c>
      <c r="L20" s="25">
        <v>565.83000000000004</v>
      </c>
      <c r="M20" s="25">
        <v>565.83000000000004</v>
      </c>
      <c r="O20" s="385" t="s">
        <v>3</v>
      </c>
      <c r="P20" s="25">
        <v>461.92</v>
      </c>
      <c r="Q20" s="25">
        <v>470.13</v>
      </c>
      <c r="R20" s="25">
        <v>483.31</v>
      </c>
      <c r="S20" s="25">
        <v>487.31</v>
      </c>
      <c r="T20" s="25">
        <v>513.73</v>
      </c>
      <c r="U20" s="25">
        <v>529.62</v>
      </c>
      <c r="V20" s="25">
        <v>548.61</v>
      </c>
      <c r="W20" s="25">
        <v>565.66999999999996</v>
      </c>
      <c r="X20" s="25">
        <v>588.66999999999996</v>
      </c>
      <c r="Y20" s="25">
        <v>628.46</v>
      </c>
      <c r="Z20" s="25">
        <v>646.98</v>
      </c>
      <c r="AA20" s="25">
        <v>646.98</v>
      </c>
    </row>
    <row r="21" spans="1:27">
      <c r="A21" s="13" t="s">
        <v>30</v>
      </c>
      <c r="B21" s="473">
        <v>104.11</v>
      </c>
      <c r="C21" s="473">
        <v>112.02</v>
      </c>
      <c r="D21" s="473">
        <v>134.06</v>
      </c>
      <c r="E21" s="473">
        <v>152.47999999999999</v>
      </c>
      <c r="F21" s="473">
        <v>169.21</v>
      </c>
      <c r="G21" s="473">
        <v>179.92</v>
      </c>
      <c r="H21" s="473">
        <v>225.96</v>
      </c>
      <c r="I21" s="473">
        <v>268.17</v>
      </c>
      <c r="J21" s="473">
        <v>295.5</v>
      </c>
      <c r="K21" s="473">
        <v>307.7</v>
      </c>
      <c r="L21" s="473">
        <v>317</v>
      </c>
      <c r="M21" s="473">
        <v>327</v>
      </c>
      <c r="O21" s="13" t="s">
        <v>30</v>
      </c>
      <c r="P21" s="25">
        <v>233.85</v>
      </c>
      <c r="Q21" s="25">
        <v>257.36</v>
      </c>
      <c r="R21" s="25">
        <v>264.7</v>
      </c>
      <c r="S21" s="25">
        <v>276.57</v>
      </c>
      <c r="T21" s="25">
        <v>303.98</v>
      </c>
      <c r="U21" s="25">
        <v>319.3</v>
      </c>
      <c r="V21" s="25">
        <v>355.91</v>
      </c>
      <c r="W21" s="25">
        <v>370.96</v>
      </c>
      <c r="X21" s="25">
        <v>401.27</v>
      </c>
      <c r="Y21" s="25">
        <v>429.4</v>
      </c>
      <c r="Z21" s="25">
        <v>437.59</v>
      </c>
      <c r="AA21" s="25">
        <v>451.39</v>
      </c>
    </row>
    <row r="22" spans="1:27">
      <c r="A22" s="1"/>
      <c r="B22" s="1"/>
      <c r="O22" s="1"/>
      <c r="P22" s="1"/>
    </row>
    <row r="23" spans="1:27">
      <c r="A23" s="1" t="s">
        <v>52</v>
      </c>
      <c r="B23" s="1"/>
      <c r="O23" s="1" t="s">
        <v>52</v>
      </c>
    </row>
    <row r="24" spans="1:27">
      <c r="A24" s="1">
        <v>0</v>
      </c>
      <c r="B24" t="s">
        <v>54</v>
      </c>
      <c r="O24" s="1" t="s">
        <v>53</v>
      </c>
      <c r="P24" s="1" t="s">
        <v>54</v>
      </c>
    </row>
    <row r="25" spans="1:27">
      <c r="A25" s="1" t="s">
        <v>55</v>
      </c>
      <c r="B25" t="s">
        <v>56</v>
      </c>
      <c r="O25" s="1" t="s">
        <v>55</v>
      </c>
      <c r="P25" s="1" t="s">
        <v>56</v>
      </c>
    </row>
    <row r="26" spans="1:27">
      <c r="A26" s="1"/>
      <c r="B26" s="1"/>
      <c r="O26" s="1"/>
      <c r="P26" s="1"/>
    </row>
    <row r="27" spans="1:27">
      <c r="A27" s="1"/>
      <c r="B27" s="1"/>
      <c r="O27" s="1"/>
      <c r="P27" s="1"/>
    </row>
    <row r="44" spans="1:2">
      <c r="A44" s="16" t="s">
        <v>266</v>
      </c>
    </row>
    <row r="46" spans="1:2">
      <c r="A46" s="1" t="s">
        <v>47</v>
      </c>
      <c r="B46" s="17">
        <v>40974.664942129632</v>
      </c>
    </row>
    <row r="47" spans="1:2">
      <c r="A47" s="1" t="s">
        <v>48</v>
      </c>
      <c r="B47" s="17">
        <v>41220.711970960649</v>
      </c>
    </row>
    <row r="48" spans="1:2">
      <c r="A48" s="1" t="s">
        <v>10</v>
      </c>
      <c r="B48" s="1" t="s">
        <v>11</v>
      </c>
    </row>
    <row r="50" spans="1:13">
      <c r="A50" s="1" t="s">
        <v>12</v>
      </c>
      <c r="B50" s="1" t="s">
        <v>261</v>
      </c>
    </row>
    <row r="51" spans="1:13">
      <c r="A51" s="1" t="s">
        <v>262</v>
      </c>
      <c r="B51" s="1" t="s">
        <v>263</v>
      </c>
    </row>
    <row r="52" spans="1:13">
      <c r="A52" s="1" t="s">
        <v>264</v>
      </c>
      <c r="B52" s="1" t="s">
        <v>265</v>
      </c>
    </row>
    <row r="54" spans="1:13">
      <c r="A54" s="18" t="s">
        <v>16</v>
      </c>
      <c r="B54" s="18" t="s">
        <v>17</v>
      </c>
      <c r="C54" s="18" t="s">
        <v>18</v>
      </c>
      <c r="D54" s="18" t="s">
        <v>19</v>
      </c>
      <c r="E54" s="18" t="s">
        <v>20</v>
      </c>
      <c r="F54" s="18" t="s">
        <v>21</v>
      </c>
      <c r="G54" s="18" t="s">
        <v>22</v>
      </c>
      <c r="H54" s="18" t="s">
        <v>23</v>
      </c>
      <c r="I54" s="18" t="s">
        <v>24</v>
      </c>
      <c r="J54" s="18" t="s">
        <v>25</v>
      </c>
      <c r="K54" s="18" t="s">
        <v>26</v>
      </c>
      <c r="L54" s="18" t="s">
        <v>27</v>
      </c>
      <c r="M54" s="292">
        <v>2012</v>
      </c>
    </row>
    <row r="55" spans="1:13">
      <c r="A55" s="13" t="s">
        <v>0</v>
      </c>
      <c r="B55" s="19">
        <v>52.9</v>
      </c>
      <c r="C55" s="19">
        <v>54.7</v>
      </c>
      <c r="D55" s="19">
        <v>48.8</v>
      </c>
      <c r="E55" s="19">
        <v>47.7</v>
      </c>
      <c r="F55" s="19">
        <v>48.7</v>
      </c>
      <c r="G55" s="19">
        <v>47.7</v>
      </c>
      <c r="H55" s="19">
        <v>46.4</v>
      </c>
      <c r="I55" s="19">
        <v>48.4</v>
      </c>
      <c r="J55" s="19">
        <v>50.7</v>
      </c>
      <c r="K55" s="32">
        <v>40.4</v>
      </c>
      <c r="L55" s="318">
        <v>50.1</v>
      </c>
      <c r="M55" s="155"/>
    </row>
    <row r="56" spans="1:13">
      <c r="A56" s="13" t="s">
        <v>3</v>
      </c>
      <c r="B56" s="19">
        <v>43.3</v>
      </c>
      <c r="C56" s="19">
        <v>43</v>
      </c>
      <c r="D56" s="19">
        <v>40.700000000000003</v>
      </c>
      <c r="E56" s="19">
        <v>40</v>
      </c>
      <c r="F56" s="19">
        <v>40.5</v>
      </c>
      <c r="G56" s="19">
        <v>40.700000000000003</v>
      </c>
      <c r="H56" s="19">
        <v>41.6</v>
      </c>
      <c r="I56" s="19">
        <v>44.6</v>
      </c>
      <c r="J56" s="19">
        <v>43.2</v>
      </c>
      <c r="K56" s="19">
        <v>42.8</v>
      </c>
      <c r="L56" s="291">
        <v>42.6</v>
      </c>
      <c r="M56" s="298">
        <v>43.5</v>
      </c>
    </row>
    <row r="57" spans="1:13">
      <c r="A57" s="13" t="s">
        <v>4</v>
      </c>
      <c r="B57" s="26"/>
      <c r="C57" s="26"/>
      <c r="D57" s="19">
        <v>43.4</v>
      </c>
      <c r="E57" s="26"/>
      <c r="F57" s="26"/>
      <c r="G57" s="19">
        <v>39.700000000000003</v>
      </c>
      <c r="H57" s="19">
        <v>38.6</v>
      </c>
      <c r="I57" s="19">
        <v>38</v>
      </c>
      <c r="J57" s="19">
        <v>41.5</v>
      </c>
      <c r="K57" s="19">
        <v>41.8</v>
      </c>
      <c r="L57" s="291">
        <v>41.9</v>
      </c>
      <c r="M57" s="155"/>
    </row>
    <row r="58" spans="1:13">
      <c r="A58" s="13" t="s">
        <v>30</v>
      </c>
      <c r="B58" s="26"/>
      <c r="C58" s="19">
        <v>32.4</v>
      </c>
      <c r="D58" s="19">
        <v>34</v>
      </c>
      <c r="E58" s="19">
        <v>34.1</v>
      </c>
      <c r="F58" s="19">
        <v>34.4</v>
      </c>
      <c r="G58" s="19">
        <v>34.799999999999997</v>
      </c>
      <c r="H58" s="26">
        <v>34.700000000000003</v>
      </c>
      <c r="I58" s="19">
        <v>34.700000000000003</v>
      </c>
      <c r="J58" s="19">
        <v>36.5</v>
      </c>
      <c r="K58" s="19">
        <v>36.6</v>
      </c>
      <c r="L58" s="291">
        <v>36.6</v>
      </c>
      <c r="M58" s="155"/>
    </row>
    <row r="59" spans="1:13">
      <c r="A59" s="13" t="s">
        <v>1</v>
      </c>
      <c r="B59" s="19">
        <v>34.200000000000003</v>
      </c>
      <c r="C59" s="19">
        <v>33.5</v>
      </c>
      <c r="D59" s="19">
        <v>32.9</v>
      </c>
      <c r="E59" s="19">
        <v>33.6</v>
      </c>
      <c r="F59" s="19">
        <v>35.1</v>
      </c>
      <c r="G59" s="19">
        <v>35.799999999999997</v>
      </c>
      <c r="H59" s="19">
        <v>36.5</v>
      </c>
      <c r="I59" s="19">
        <v>35.200000000000003</v>
      </c>
      <c r="J59" s="19">
        <v>35.1</v>
      </c>
      <c r="K59" s="19">
        <v>35.299999999999997</v>
      </c>
      <c r="L59" s="291">
        <v>34.6</v>
      </c>
      <c r="M59" s="155"/>
    </row>
    <row r="60" spans="1:13">
      <c r="A60" s="13" t="s">
        <v>5</v>
      </c>
      <c r="B60" s="26"/>
      <c r="C60" s="26"/>
      <c r="D60" s="26"/>
      <c r="E60" s="26"/>
      <c r="F60" s="26"/>
      <c r="G60" s="26"/>
      <c r="H60" s="26"/>
      <c r="I60" s="26"/>
      <c r="J60" s="26"/>
      <c r="K60" s="26"/>
      <c r="L60" s="319"/>
      <c r="M60" s="155"/>
    </row>
    <row r="61" spans="1:13">
      <c r="A61" s="13" t="s">
        <v>2</v>
      </c>
      <c r="B61" s="26"/>
      <c r="C61" s="26"/>
      <c r="D61" s="26"/>
      <c r="E61" s="26"/>
      <c r="F61" s="26"/>
      <c r="G61" s="26"/>
      <c r="H61" s="26"/>
      <c r="I61" s="26"/>
      <c r="J61" s="26"/>
      <c r="K61" s="26"/>
      <c r="L61" s="319"/>
      <c r="M61" s="155"/>
    </row>
    <row r="62" spans="1:13">
      <c r="A62" s="13" t="s">
        <v>6</v>
      </c>
      <c r="B62" s="26"/>
      <c r="C62" s="19">
        <v>49.3</v>
      </c>
      <c r="D62" s="19">
        <v>47.7</v>
      </c>
      <c r="E62" s="19">
        <v>46.1</v>
      </c>
      <c r="F62" s="19">
        <v>45.5</v>
      </c>
      <c r="G62" s="19">
        <v>44.1</v>
      </c>
      <c r="H62" s="19">
        <v>44.2</v>
      </c>
      <c r="I62" s="19">
        <v>44.2</v>
      </c>
      <c r="J62" s="19">
        <v>44.1</v>
      </c>
      <c r="K62" s="19">
        <v>44.6</v>
      </c>
      <c r="L62" s="319"/>
      <c r="M62" s="155"/>
    </row>
    <row r="63" spans="1:13">
      <c r="A63" s="13" t="s">
        <v>7</v>
      </c>
      <c r="B63" s="317"/>
      <c r="C63" s="317"/>
      <c r="D63" s="317"/>
      <c r="E63" s="317"/>
      <c r="F63" s="317"/>
      <c r="G63" s="317"/>
      <c r="H63" s="317"/>
      <c r="I63" s="317"/>
      <c r="J63" s="317"/>
      <c r="K63" s="317"/>
      <c r="L63" s="320"/>
      <c r="M63" s="155"/>
    </row>
    <row r="64" spans="1:13">
      <c r="A64" s="277" t="s">
        <v>681</v>
      </c>
      <c r="B64" s="155"/>
      <c r="C64" s="155"/>
      <c r="D64" s="155"/>
      <c r="E64" s="155"/>
      <c r="F64" s="155"/>
      <c r="G64" s="155"/>
      <c r="H64" s="155"/>
      <c r="I64" s="155"/>
      <c r="J64" s="155"/>
      <c r="K64" s="155"/>
      <c r="L64" s="155"/>
      <c r="M64" s="155"/>
    </row>
    <row r="65" spans="1:13">
      <c r="A65" s="277" t="s">
        <v>680</v>
      </c>
      <c r="B65" s="155"/>
      <c r="C65" s="155"/>
      <c r="D65" s="155"/>
      <c r="E65" s="155"/>
      <c r="F65" s="155"/>
      <c r="G65" s="155"/>
      <c r="H65" s="155"/>
      <c r="I65" s="299">
        <v>41</v>
      </c>
      <c r="J65" s="299">
        <v>41.1</v>
      </c>
      <c r="K65" s="321">
        <v>47.5</v>
      </c>
      <c r="L65" s="321">
        <v>49</v>
      </c>
      <c r="M65" s="299">
        <v>50</v>
      </c>
    </row>
    <row r="66" spans="1:13">
      <c r="A66" s="1"/>
      <c r="B66" s="1"/>
    </row>
    <row r="67" spans="1:13">
      <c r="A67" s="1" t="s">
        <v>52</v>
      </c>
      <c r="K67" s="33" t="s">
        <v>267</v>
      </c>
      <c r="L67" s="316"/>
    </row>
    <row r="68" spans="1:13">
      <c r="A68" s="1" t="s">
        <v>53</v>
      </c>
      <c r="B68" s="1" t="s">
        <v>54</v>
      </c>
    </row>
    <row r="69" spans="1:13">
      <c r="A69" s="1" t="s">
        <v>55</v>
      </c>
      <c r="B69" s="1" t="s">
        <v>56</v>
      </c>
    </row>
  </sheetData>
  <phoneticPr fontId="93" type="noConversion"/>
  <hyperlinks>
    <hyperlink ref="L1" location="Zoznam!A1" display="Späť na zoznam"/>
    <hyperlink ref="A7" r:id="rId1"/>
    <hyperlink ref="O7" r:id="rId2"/>
  </hyperlinks>
  <pageMargins left="0.7" right="0.7" top="0.75" bottom="0.75" header="0.3" footer="0.3"/>
  <pageSetup paperSize="9" orientation="portrait" r:id="rId3"/>
  <drawing r:id="rId4"/>
</worksheet>
</file>

<file path=xl/worksheets/sheet14.xml><?xml version="1.0" encoding="utf-8"?>
<worksheet xmlns="http://schemas.openxmlformats.org/spreadsheetml/2006/main" xmlns:r="http://schemas.openxmlformats.org/officeDocument/2006/relationships">
  <dimension ref="A1:IV29"/>
  <sheetViews>
    <sheetView workbookViewId="0"/>
  </sheetViews>
  <sheetFormatPr defaultRowHeight="15"/>
  <sheetData>
    <row r="1" spans="1:256">
      <c r="A1" s="2" t="s">
        <v>748</v>
      </c>
      <c r="K1" s="5" t="s">
        <v>31</v>
      </c>
    </row>
    <row r="2" spans="1:256">
      <c r="A2" s="1" t="s">
        <v>64</v>
      </c>
    </row>
    <row r="3" spans="1:256">
      <c r="A3" s="5" t="s">
        <v>766</v>
      </c>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c r="AY3" s="7"/>
      <c r="AZ3" s="7"/>
      <c r="BA3" s="7"/>
      <c r="BB3" s="7"/>
      <c r="BC3" s="7"/>
      <c r="BD3" s="7"/>
      <c r="BE3" s="7"/>
      <c r="BF3" s="7"/>
      <c r="BG3" s="7"/>
      <c r="BH3" s="7"/>
      <c r="BI3" s="7"/>
      <c r="BJ3" s="7"/>
      <c r="BK3" s="7"/>
      <c r="BL3" s="7"/>
      <c r="BM3" s="7"/>
      <c r="BN3" s="7"/>
      <c r="BO3" s="7"/>
      <c r="BP3" s="7"/>
      <c r="BQ3" s="7"/>
      <c r="BR3" s="7"/>
      <c r="BS3" s="7"/>
      <c r="BT3" s="7"/>
      <c r="BU3" s="7"/>
      <c r="BV3" s="7"/>
      <c r="BW3" s="7"/>
      <c r="BX3" s="7"/>
      <c r="BY3" s="7"/>
      <c r="BZ3" s="7"/>
      <c r="CA3" s="7"/>
      <c r="CB3" s="7"/>
      <c r="CC3" s="7"/>
      <c r="CD3" s="7"/>
      <c r="CE3" s="7"/>
      <c r="CF3" s="7"/>
      <c r="CG3" s="7"/>
      <c r="CH3" s="7"/>
      <c r="CI3" s="7"/>
      <c r="CJ3" s="7"/>
      <c r="CK3" s="7"/>
      <c r="CL3" s="7"/>
      <c r="CM3" s="7"/>
      <c r="CN3" s="7"/>
      <c r="CO3" s="7"/>
      <c r="CP3" s="7"/>
      <c r="CQ3" s="7"/>
      <c r="CR3" s="7"/>
      <c r="CS3" s="7"/>
      <c r="CT3" s="7"/>
      <c r="CU3" s="7"/>
      <c r="CV3" s="7"/>
      <c r="CW3" s="7"/>
      <c r="CX3" s="7"/>
      <c r="CY3" s="7"/>
      <c r="CZ3" s="7"/>
      <c r="DA3" s="7"/>
      <c r="DB3" s="7"/>
      <c r="DC3" s="7"/>
      <c r="DD3" s="7"/>
      <c r="DE3" s="7"/>
      <c r="DF3" s="7"/>
      <c r="DG3" s="7"/>
      <c r="DH3" s="7"/>
      <c r="DI3" s="7"/>
      <c r="DJ3" s="7"/>
      <c r="DK3" s="7"/>
      <c r="DL3" s="7"/>
      <c r="DM3" s="7"/>
      <c r="DN3" s="7"/>
      <c r="DO3" s="7"/>
      <c r="DP3" s="7"/>
      <c r="DQ3" s="7"/>
      <c r="DR3" s="7"/>
      <c r="DS3" s="7"/>
      <c r="DT3" s="7"/>
      <c r="DU3" s="7"/>
      <c r="DV3" s="7"/>
      <c r="DW3" s="7"/>
      <c r="DX3" s="7"/>
      <c r="DY3" s="7"/>
      <c r="DZ3" s="7"/>
      <c r="EA3" s="7"/>
      <c r="EB3" s="7"/>
      <c r="EC3" s="7"/>
      <c r="ED3" s="7"/>
      <c r="EE3" s="7"/>
      <c r="EF3" s="7"/>
      <c r="EG3" s="7"/>
      <c r="EH3" s="7"/>
      <c r="EI3" s="7"/>
      <c r="EJ3" s="7"/>
      <c r="EK3" s="7"/>
      <c r="EL3" s="7"/>
      <c r="EM3" s="7"/>
      <c r="EN3" s="7"/>
      <c r="EO3" s="7"/>
      <c r="EP3" s="7"/>
      <c r="EQ3" s="7"/>
      <c r="ER3" s="7"/>
      <c r="ES3" s="7"/>
      <c r="ET3" s="7"/>
      <c r="EU3" s="7"/>
      <c r="EV3" s="7"/>
      <c r="EW3" s="7"/>
      <c r="EX3" s="7"/>
      <c r="EY3" s="7"/>
      <c r="EZ3" s="7"/>
      <c r="FA3" s="7"/>
      <c r="FB3" s="7"/>
      <c r="FC3" s="7"/>
      <c r="FD3" s="7"/>
      <c r="FE3" s="7"/>
      <c r="FF3" s="7"/>
      <c r="FG3" s="7"/>
      <c r="FH3" s="7"/>
      <c r="FI3" s="7"/>
      <c r="FJ3" s="7"/>
      <c r="FK3" s="7"/>
      <c r="FL3" s="7"/>
      <c r="FM3" s="7"/>
      <c r="FN3" s="7"/>
      <c r="FO3" s="7"/>
      <c r="FP3" s="7"/>
      <c r="FQ3" s="7"/>
      <c r="FR3" s="7"/>
      <c r="FS3" s="7"/>
      <c r="FT3" s="7"/>
      <c r="FU3" s="7"/>
      <c r="FV3" s="7"/>
      <c r="FW3" s="7"/>
      <c r="FX3" s="7"/>
      <c r="FY3" s="7"/>
      <c r="FZ3" s="7"/>
      <c r="GA3" s="7"/>
      <c r="GB3" s="7"/>
      <c r="GC3" s="7"/>
      <c r="GD3" s="7"/>
      <c r="GE3" s="7"/>
      <c r="GF3" s="7"/>
      <c r="GG3" s="7"/>
      <c r="GH3" s="7"/>
      <c r="GI3" s="7"/>
      <c r="GJ3" s="7"/>
      <c r="GK3" s="7"/>
      <c r="GL3" s="7"/>
      <c r="GM3" s="7"/>
      <c r="GN3" s="7"/>
      <c r="GO3" s="7"/>
      <c r="GP3" s="7"/>
      <c r="GQ3" s="7"/>
      <c r="GR3" s="7"/>
      <c r="GS3" s="7"/>
      <c r="GT3" s="7"/>
      <c r="GU3" s="7"/>
      <c r="GV3" s="7"/>
      <c r="GW3" s="7"/>
      <c r="GX3" s="7"/>
      <c r="GY3" s="7"/>
      <c r="GZ3" s="7"/>
      <c r="HA3" s="7"/>
      <c r="HB3" s="7"/>
      <c r="HC3" s="7"/>
      <c r="HD3" s="7"/>
      <c r="HE3" s="7"/>
      <c r="HF3" s="7"/>
      <c r="HG3" s="7"/>
      <c r="HH3" s="7"/>
      <c r="HI3" s="7"/>
      <c r="HJ3" s="7"/>
      <c r="HK3" s="7"/>
      <c r="HL3" s="7"/>
      <c r="HM3" s="7"/>
      <c r="HN3" s="7"/>
      <c r="HO3" s="7"/>
      <c r="HP3" s="7"/>
      <c r="HQ3" s="7"/>
      <c r="HR3" s="7"/>
      <c r="HS3" s="7"/>
      <c r="HT3" s="7"/>
      <c r="HU3" s="7"/>
      <c r="HV3" s="7"/>
      <c r="HW3" s="7"/>
      <c r="HX3" s="7"/>
      <c r="HY3" s="7"/>
      <c r="HZ3" s="7"/>
      <c r="IA3" s="7"/>
      <c r="IB3" s="7"/>
      <c r="IC3" s="7"/>
      <c r="ID3" s="7"/>
      <c r="IE3" s="7"/>
      <c r="IF3" s="7"/>
      <c r="IG3" s="7"/>
      <c r="IH3" s="7"/>
      <c r="II3" s="7"/>
      <c r="IJ3" s="7"/>
      <c r="IK3" s="7"/>
      <c r="IL3" s="7"/>
      <c r="IM3" s="7"/>
      <c r="IN3" s="7"/>
      <c r="IO3" s="7"/>
      <c r="IP3" s="7"/>
      <c r="IQ3" s="7"/>
      <c r="IR3" s="7"/>
      <c r="IS3" s="7"/>
      <c r="IT3" s="7"/>
      <c r="IU3" s="7"/>
      <c r="IV3" s="7"/>
    </row>
    <row r="4" spans="1:256">
      <c r="A4" s="1" t="s">
        <v>47</v>
      </c>
      <c r="B4" s="17">
        <v>41331.369131944448</v>
      </c>
    </row>
    <row r="5" spans="1:256">
      <c r="A5" s="1" t="s">
        <v>48</v>
      </c>
      <c r="B5" s="17">
        <v>41420.582141203704</v>
      </c>
    </row>
    <row r="6" spans="1:256">
      <c r="A6" s="1" t="s">
        <v>10</v>
      </c>
      <c r="B6" s="1" t="s">
        <v>11</v>
      </c>
    </row>
    <row r="8" spans="1:256">
      <c r="A8" s="1" t="s">
        <v>12</v>
      </c>
      <c r="B8" s="1" t="s">
        <v>68</v>
      </c>
    </row>
    <row r="9" spans="1:256">
      <c r="A9" s="1" t="s">
        <v>65</v>
      </c>
      <c r="B9" s="1" t="s">
        <v>66</v>
      </c>
    </row>
    <row r="10" spans="1:256">
      <c r="A10" s="1" t="s">
        <v>14</v>
      </c>
      <c r="B10" s="1" t="s">
        <v>71</v>
      </c>
    </row>
    <row r="12" spans="1:256">
      <c r="A12" s="18" t="s">
        <v>16</v>
      </c>
      <c r="B12" s="18" t="s">
        <v>17</v>
      </c>
      <c r="C12" s="18" t="s">
        <v>18</v>
      </c>
      <c r="D12" s="18" t="s">
        <v>19</v>
      </c>
      <c r="E12" s="18" t="s">
        <v>20</v>
      </c>
      <c r="F12" s="18" t="s">
        <v>21</v>
      </c>
      <c r="G12" s="18" t="s">
        <v>22</v>
      </c>
      <c r="H12" s="18" t="s">
        <v>23</v>
      </c>
      <c r="I12" s="18" t="s">
        <v>24</v>
      </c>
      <c r="J12" s="18" t="s">
        <v>25</v>
      </c>
      <c r="K12" s="18" t="s">
        <v>26</v>
      </c>
      <c r="L12" s="18" t="s">
        <v>27</v>
      </c>
      <c r="M12" s="292">
        <v>2012</v>
      </c>
      <c r="N12" s="18" t="s">
        <v>16</v>
      </c>
      <c r="O12" s="18">
        <v>2012</v>
      </c>
    </row>
    <row r="13" spans="1:256">
      <c r="A13" s="13" t="s">
        <v>9</v>
      </c>
      <c r="B13" s="19">
        <v>47.2</v>
      </c>
      <c r="C13" s="19">
        <v>47.5</v>
      </c>
      <c r="D13" s="19">
        <v>48</v>
      </c>
      <c r="E13" s="19">
        <v>47.4</v>
      </c>
      <c r="F13" s="19">
        <v>47.3</v>
      </c>
      <c r="G13" s="19">
        <v>46.7</v>
      </c>
      <c r="H13" s="19">
        <v>46</v>
      </c>
      <c r="I13" s="19">
        <v>47.1</v>
      </c>
      <c r="J13" s="19">
        <v>51.2</v>
      </c>
      <c r="K13" s="19">
        <v>51</v>
      </c>
      <c r="L13" s="291">
        <v>49.5</v>
      </c>
      <c r="M13" s="298">
        <v>49.9</v>
      </c>
      <c r="N13" s="282" t="s">
        <v>7</v>
      </c>
      <c r="O13" s="298">
        <v>56</v>
      </c>
    </row>
    <row r="14" spans="1:256">
      <c r="A14" s="13" t="s">
        <v>8</v>
      </c>
      <c r="B14" s="19">
        <v>46.2</v>
      </c>
      <c r="C14" s="19">
        <v>46.7</v>
      </c>
      <c r="D14" s="19">
        <v>47.2</v>
      </c>
      <c r="E14" s="19">
        <v>46.8</v>
      </c>
      <c r="F14" s="19">
        <v>46.8</v>
      </c>
      <c r="G14" s="19">
        <v>46.3</v>
      </c>
      <c r="H14" s="19">
        <v>45.6</v>
      </c>
      <c r="I14" s="19">
        <v>47.1</v>
      </c>
      <c r="J14" s="19">
        <v>51.1</v>
      </c>
      <c r="K14" s="19">
        <v>50.6</v>
      </c>
      <c r="L14" s="291">
        <v>49.1</v>
      </c>
      <c r="M14" s="298">
        <v>49.4</v>
      </c>
      <c r="N14" s="282" t="s">
        <v>0</v>
      </c>
      <c r="O14" s="19">
        <v>54.8</v>
      </c>
    </row>
    <row r="15" spans="1:256">
      <c r="A15" s="13" t="s">
        <v>7</v>
      </c>
      <c r="B15" s="19">
        <v>48</v>
      </c>
      <c r="C15" s="19">
        <v>49</v>
      </c>
      <c r="D15" s="19">
        <v>50.3</v>
      </c>
      <c r="E15" s="19">
        <v>50.2</v>
      </c>
      <c r="F15" s="19">
        <v>50.3</v>
      </c>
      <c r="G15" s="19">
        <v>49.2</v>
      </c>
      <c r="H15" s="19">
        <v>47.4</v>
      </c>
      <c r="I15" s="19">
        <v>49.2</v>
      </c>
      <c r="J15" s="19">
        <v>56.1</v>
      </c>
      <c r="K15" s="19">
        <v>55.8</v>
      </c>
      <c r="L15" s="291">
        <v>54.8</v>
      </c>
      <c r="M15" s="298">
        <v>56</v>
      </c>
      <c r="N15" s="282" t="s">
        <v>2</v>
      </c>
      <c r="O15" s="19">
        <v>50.6</v>
      </c>
    </row>
    <row r="16" spans="1:256">
      <c r="A16" s="13" t="s">
        <v>0</v>
      </c>
      <c r="B16" s="19">
        <v>45.4</v>
      </c>
      <c r="C16" s="19">
        <v>45.1</v>
      </c>
      <c r="D16" s="19">
        <v>44.7</v>
      </c>
      <c r="E16" s="19">
        <v>45.5</v>
      </c>
      <c r="F16" s="19">
        <v>44.6</v>
      </c>
      <c r="G16" s="19">
        <v>45.3</v>
      </c>
      <c r="H16" s="19">
        <v>47.5</v>
      </c>
      <c r="I16" s="19">
        <v>50.6</v>
      </c>
      <c r="J16" s="19">
        <v>54</v>
      </c>
      <c r="K16" s="19">
        <v>51.5</v>
      </c>
      <c r="L16" s="291">
        <v>51.8</v>
      </c>
      <c r="M16" s="298">
        <v>54.8</v>
      </c>
      <c r="N16" s="282" t="s">
        <v>6</v>
      </c>
      <c r="O16" s="19">
        <v>50.4</v>
      </c>
    </row>
    <row r="17" spans="1:15">
      <c r="A17" s="13" t="s">
        <v>6</v>
      </c>
      <c r="B17" s="19">
        <v>45.4</v>
      </c>
      <c r="C17" s="19">
        <v>46.2</v>
      </c>
      <c r="D17" s="19">
        <v>47.1</v>
      </c>
      <c r="E17" s="19">
        <v>46.1</v>
      </c>
      <c r="F17" s="19">
        <v>44.8</v>
      </c>
      <c r="G17" s="19">
        <v>45.5</v>
      </c>
      <c r="H17" s="19">
        <v>45.3</v>
      </c>
      <c r="I17" s="19">
        <v>46.2</v>
      </c>
      <c r="J17" s="19">
        <v>51.4</v>
      </c>
      <c r="K17" s="19">
        <v>51.2</v>
      </c>
      <c r="L17" s="291">
        <v>49.8</v>
      </c>
      <c r="M17" s="298">
        <v>50.4</v>
      </c>
      <c r="N17" s="282" t="s">
        <v>9</v>
      </c>
      <c r="O17" s="19">
        <v>49.5</v>
      </c>
    </row>
    <row r="18" spans="1:15">
      <c r="A18" s="13" t="s">
        <v>5</v>
      </c>
      <c r="B18" s="19">
        <v>47.6</v>
      </c>
      <c r="C18" s="19">
        <v>47.9</v>
      </c>
      <c r="D18" s="19">
        <v>48.5</v>
      </c>
      <c r="E18" s="19">
        <v>47.1</v>
      </c>
      <c r="F18" s="19">
        <v>46.9</v>
      </c>
      <c r="G18" s="19">
        <v>45.3</v>
      </c>
      <c r="H18" s="19">
        <v>43.5</v>
      </c>
      <c r="I18" s="19">
        <v>44.1</v>
      </c>
      <c r="J18" s="19">
        <v>48.2</v>
      </c>
      <c r="K18" s="19">
        <v>47.7</v>
      </c>
      <c r="L18" s="291">
        <v>45.3</v>
      </c>
      <c r="M18" s="298">
        <v>45</v>
      </c>
      <c r="N18" s="282" t="s">
        <v>8</v>
      </c>
      <c r="O18" s="19">
        <v>49.1</v>
      </c>
    </row>
    <row r="19" spans="1:15">
      <c r="A19" s="18" t="s">
        <v>680</v>
      </c>
      <c r="B19" s="469">
        <v>47.3</v>
      </c>
      <c r="C19" s="469">
        <v>46.2</v>
      </c>
      <c r="D19" s="469">
        <v>46.2</v>
      </c>
      <c r="E19" s="469">
        <v>45.7</v>
      </c>
      <c r="F19" s="469">
        <v>45.3</v>
      </c>
      <c r="G19" s="469">
        <v>44.6</v>
      </c>
      <c r="H19" s="469">
        <v>42.4</v>
      </c>
      <c r="I19" s="469">
        <v>44.3</v>
      </c>
      <c r="J19" s="469">
        <v>49.3</v>
      </c>
      <c r="K19" s="469">
        <v>50.4</v>
      </c>
      <c r="L19" s="470">
        <v>50.8</v>
      </c>
      <c r="M19" s="297">
        <v>49</v>
      </c>
      <c r="N19" s="301" t="s">
        <v>680</v>
      </c>
      <c r="O19" s="469">
        <v>49</v>
      </c>
    </row>
    <row r="20" spans="1:15">
      <c r="A20" s="13" t="s">
        <v>4</v>
      </c>
      <c r="B20" s="19">
        <v>33.200000000000003</v>
      </c>
      <c r="C20" s="19">
        <v>33.5</v>
      </c>
      <c r="D20" s="19">
        <v>33.200000000000003</v>
      </c>
      <c r="E20" s="19">
        <v>33.6</v>
      </c>
      <c r="F20" s="19">
        <v>33.799999999999997</v>
      </c>
      <c r="G20" s="19">
        <v>34.4</v>
      </c>
      <c r="H20" s="19">
        <v>36.799999999999997</v>
      </c>
      <c r="I20" s="19">
        <v>43</v>
      </c>
      <c r="J20" s="19">
        <v>48.7</v>
      </c>
      <c r="K20" s="19">
        <v>66.099999999999994</v>
      </c>
      <c r="L20" s="291">
        <v>48.1</v>
      </c>
      <c r="M20" s="298">
        <v>42.1</v>
      </c>
      <c r="N20" s="282" t="s">
        <v>3</v>
      </c>
      <c r="O20" s="19">
        <v>47.4</v>
      </c>
    </row>
    <row r="21" spans="1:15">
      <c r="A21" s="13" t="s">
        <v>1</v>
      </c>
      <c r="B21" s="19">
        <v>38.700000000000003</v>
      </c>
      <c r="C21" s="19">
        <v>38.9</v>
      </c>
      <c r="D21" s="19">
        <v>38.4</v>
      </c>
      <c r="E21" s="19">
        <v>38.9</v>
      </c>
      <c r="F21" s="19">
        <v>38.4</v>
      </c>
      <c r="G21" s="19">
        <v>38.4</v>
      </c>
      <c r="H21" s="19">
        <v>39.200000000000003</v>
      </c>
      <c r="I21" s="19">
        <v>41.5</v>
      </c>
      <c r="J21" s="19">
        <v>46.3</v>
      </c>
      <c r="K21" s="19">
        <v>46.3</v>
      </c>
      <c r="L21" s="291">
        <v>45.2</v>
      </c>
      <c r="M21" s="298">
        <v>47</v>
      </c>
      <c r="N21" s="282" t="s">
        <v>1</v>
      </c>
      <c r="O21" s="19">
        <v>47</v>
      </c>
    </row>
    <row r="22" spans="1:15">
      <c r="A22" s="18" t="s">
        <v>681</v>
      </c>
      <c r="B22" s="469">
        <v>38</v>
      </c>
      <c r="C22" s="469">
        <v>40</v>
      </c>
      <c r="D22" s="469">
        <v>44.6</v>
      </c>
      <c r="E22" s="469">
        <v>42.4</v>
      </c>
      <c r="F22" s="469">
        <v>43.1</v>
      </c>
      <c r="G22" s="469">
        <v>42.6</v>
      </c>
      <c r="H22" s="469">
        <v>41.3</v>
      </c>
      <c r="I22" s="469">
        <v>42.1</v>
      </c>
      <c r="J22" s="469">
        <v>46.2</v>
      </c>
      <c r="K22" s="469">
        <v>46.2</v>
      </c>
      <c r="L22" s="470">
        <v>46</v>
      </c>
      <c r="M22" s="297">
        <v>46.3</v>
      </c>
      <c r="N22" s="301" t="s">
        <v>681</v>
      </c>
      <c r="O22" s="469">
        <v>46.3</v>
      </c>
    </row>
    <row r="23" spans="1:15">
      <c r="A23" s="13" t="s">
        <v>30</v>
      </c>
      <c r="B23" s="293">
        <v>44.5</v>
      </c>
      <c r="C23" s="293">
        <v>45.1</v>
      </c>
      <c r="D23" s="293">
        <v>40.1</v>
      </c>
      <c r="E23" s="293">
        <v>37.700000000000003</v>
      </c>
      <c r="F23" s="293">
        <v>38</v>
      </c>
      <c r="G23" s="293">
        <v>36.5</v>
      </c>
      <c r="H23" s="293">
        <v>34.200000000000003</v>
      </c>
      <c r="I23" s="293">
        <v>34.9</v>
      </c>
      <c r="J23" s="293">
        <v>41.5</v>
      </c>
      <c r="K23" s="293">
        <v>40</v>
      </c>
      <c r="L23" s="294">
        <v>38.200000000000003</v>
      </c>
      <c r="M23" s="298">
        <v>37.4</v>
      </c>
      <c r="N23" s="282" t="s">
        <v>5</v>
      </c>
      <c r="O23" s="284">
        <v>45</v>
      </c>
    </row>
    <row r="24" spans="1:15">
      <c r="A24" s="385" t="s">
        <v>3</v>
      </c>
      <c r="B24" s="284">
        <v>43.2</v>
      </c>
      <c r="C24" s="284">
        <v>43.1</v>
      </c>
      <c r="D24" s="284">
        <v>44.7</v>
      </c>
      <c r="E24" s="284">
        <v>45.4</v>
      </c>
      <c r="F24" s="284">
        <v>46.6</v>
      </c>
      <c r="G24" s="284">
        <v>45.2</v>
      </c>
      <c r="H24" s="284">
        <v>44.4</v>
      </c>
      <c r="I24" s="284">
        <v>44.8</v>
      </c>
      <c r="J24" s="284">
        <v>49.8</v>
      </c>
      <c r="K24" s="284">
        <v>51.3</v>
      </c>
      <c r="L24" s="284">
        <v>49.4</v>
      </c>
      <c r="M24" s="298">
        <v>47.4</v>
      </c>
      <c r="N24" s="282" t="s">
        <v>4</v>
      </c>
      <c r="O24" s="284">
        <v>42.1</v>
      </c>
    </row>
    <row r="25" spans="1:15">
      <c r="A25" s="385" t="s">
        <v>2</v>
      </c>
      <c r="B25" s="284">
        <v>47.7</v>
      </c>
      <c r="C25" s="284">
        <v>47.1</v>
      </c>
      <c r="D25" s="284">
        <v>48.1</v>
      </c>
      <c r="E25" s="284">
        <v>47.5</v>
      </c>
      <c r="F25" s="284">
        <v>47.9</v>
      </c>
      <c r="G25" s="284">
        <v>48.5</v>
      </c>
      <c r="H25" s="284">
        <v>47.6</v>
      </c>
      <c r="I25" s="284">
        <v>48.6</v>
      </c>
      <c r="J25" s="284">
        <v>51.9</v>
      </c>
      <c r="K25" s="284">
        <v>50.4</v>
      </c>
      <c r="L25" s="284">
        <v>49.9</v>
      </c>
      <c r="M25" s="298">
        <v>50.6</v>
      </c>
      <c r="N25" s="282" t="s">
        <v>30</v>
      </c>
      <c r="O25" s="298">
        <v>37.4</v>
      </c>
    </row>
    <row r="26" spans="1:15">
      <c r="A26" s="1"/>
      <c r="B26" s="1"/>
    </row>
    <row r="27" spans="1:15">
      <c r="A27" s="1" t="s">
        <v>52</v>
      </c>
    </row>
    <row r="28" spans="1:15">
      <c r="A28" s="1" t="s">
        <v>53</v>
      </c>
      <c r="B28" s="1" t="s">
        <v>54</v>
      </c>
    </row>
    <row r="29" spans="1:15">
      <c r="A29" s="1" t="s">
        <v>55</v>
      </c>
      <c r="B29" s="1" t="s">
        <v>56</v>
      </c>
    </row>
  </sheetData>
  <phoneticPr fontId="93" type="noConversion"/>
  <hyperlinks>
    <hyperlink ref="K1" location="Zoznam!A1" display="Späť na zoznam"/>
    <hyperlink ref="A3" r:id="rId1"/>
  </hyperlinks>
  <pageMargins left="0.7" right="0.7" top="0.75" bottom="0.75" header="0.3" footer="0.3"/>
  <pageSetup paperSize="9" orientation="portrait" r:id="rId2"/>
  <drawing r:id="rId3"/>
</worksheet>
</file>

<file path=xl/worksheets/sheet15.xml><?xml version="1.0" encoding="utf-8"?>
<worksheet xmlns="http://schemas.openxmlformats.org/spreadsheetml/2006/main" xmlns:r="http://schemas.openxmlformats.org/officeDocument/2006/relationships">
  <dimension ref="A1:IV58"/>
  <sheetViews>
    <sheetView workbookViewId="0">
      <selection activeCell="M18" sqref="M18"/>
    </sheetView>
  </sheetViews>
  <sheetFormatPr defaultRowHeight="15"/>
  <cols>
    <col min="2" max="3" width="9.28515625" bestFit="1" customWidth="1"/>
    <col min="4" max="12" width="10" bestFit="1" customWidth="1"/>
  </cols>
  <sheetData>
    <row r="1" spans="1:256">
      <c r="A1" s="2" t="s">
        <v>269</v>
      </c>
      <c r="L1" s="5" t="s">
        <v>31</v>
      </c>
      <c r="N1" s="2" t="str">
        <f>A1</f>
        <v>Výdavky na mzdy zamestnancov verejnej správy</v>
      </c>
    </row>
    <row r="2" spans="1:256">
      <c r="A2" s="1" t="s">
        <v>64</v>
      </c>
      <c r="N2" s="1" t="s">
        <v>64</v>
      </c>
    </row>
    <row r="3" spans="1:256">
      <c r="M3" s="7"/>
      <c r="Z3" s="7"/>
      <c r="AA3" s="7"/>
      <c r="AB3" s="7"/>
      <c r="AC3" s="7"/>
      <c r="AD3" s="7"/>
      <c r="AE3" s="7"/>
      <c r="AF3" s="7"/>
      <c r="AG3" s="7"/>
      <c r="AH3" s="7"/>
      <c r="AI3" s="7"/>
      <c r="AJ3" s="7"/>
      <c r="AK3" s="7"/>
      <c r="AL3" s="7"/>
      <c r="AM3" s="7"/>
      <c r="AN3" s="7"/>
      <c r="AO3" s="7"/>
      <c r="AP3" s="7"/>
      <c r="AQ3" s="7"/>
      <c r="AR3" s="7"/>
      <c r="AS3" s="7"/>
      <c r="AT3" s="7"/>
      <c r="AU3" s="7"/>
      <c r="AV3" s="7"/>
      <c r="AW3" s="7"/>
      <c r="AX3" s="7"/>
      <c r="AY3" s="7"/>
      <c r="AZ3" s="7"/>
      <c r="BA3" s="7"/>
      <c r="BB3" s="7"/>
      <c r="BC3" s="7"/>
      <c r="BD3" s="7"/>
      <c r="BE3" s="7"/>
      <c r="BF3" s="7"/>
      <c r="BG3" s="7"/>
      <c r="BH3" s="7"/>
      <c r="BI3" s="7"/>
      <c r="BJ3" s="7"/>
      <c r="BK3" s="7"/>
      <c r="BL3" s="7"/>
      <c r="BM3" s="7"/>
      <c r="BN3" s="7"/>
      <c r="BO3" s="7"/>
      <c r="BP3" s="7"/>
      <c r="BQ3" s="7"/>
      <c r="BR3" s="7"/>
      <c r="BS3" s="7"/>
      <c r="BT3" s="7"/>
      <c r="BU3" s="7"/>
      <c r="BV3" s="7"/>
      <c r="BW3" s="7"/>
      <c r="BX3" s="7"/>
      <c r="BY3" s="7"/>
      <c r="BZ3" s="7"/>
      <c r="CA3" s="7"/>
      <c r="CB3" s="7"/>
      <c r="CC3" s="7"/>
      <c r="CD3" s="7"/>
      <c r="CE3" s="7"/>
      <c r="CF3" s="7"/>
      <c r="CG3" s="7"/>
      <c r="CH3" s="7"/>
      <c r="CI3" s="7"/>
      <c r="CJ3" s="7"/>
      <c r="CK3" s="7"/>
      <c r="CL3" s="7"/>
      <c r="CM3" s="7"/>
      <c r="CN3" s="7"/>
      <c r="CO3" s="7"/>
      <c r="CP3" s="7"/>
      <c r="CQ3" s="7"/>
      <c r="CR3" s="7"/>
      <c r="CS3" s="7"/>
      <c r="CT3" s="7"/>
      <c r="CU3" s="7"/>
      <c r="CV3" s="7"/>
      <c r="CW3" s="7"/>
      <c r="CX3" s="7"/>
      <c r="CY3" s="7"/>
      <c r="CZ3" s="7"/>
      <c r="DA3" s="7"/>
      <c r="DB3" s="7"/>
      <c r="DC3" s="7"/>
      <c r="DD3" s="7"/>
      <c r="DE3" s="7"/>
      <c r="DF3" s="7"/>
      <c r="DG3" s="7"/>
      <c r="DH3" s="7"/>
      <c r="DI3" s="7"/>
      <c r="DJ3" s="7"/>
      <c r="DK3" s="7"/>
      <c r="DL3" s="7"/>
      <c r="DM3" s="7"/>
      <c r="DN3" s="7"/>
      <c r="DO3" s="7"/>
      <c r="DP3" s="7"/>
      <c r="DQ3" s="7"/>
      <c r="DR3" s="7"/>
      <c r="DS3" s="7"/>
      <c r="DT3" s="7"/>
      <c r="DU3" s="7"/>
      <c r="DV3" s="7"/>
      <c r="DW3" s="7"/>
      <c r="DX3" s="7"/>
      <c r="DY3" s="7"/>
      <c r="DZ3" s="7"/>
      <c r="EA3" s="7"/>
      <c r="EB3" s="7"/>
      <c r="EC3" s="7"/>
      <c r="ED3" s="7"/>
      <c r="EE3" s="7"/>
      <c r="EF3" s="7"/>
      <c r="EG3" s="7"/>
      <c r="EH3" s="7"/>
      <c r="EI3" s="7"/>
      <c r="EJ3" s="7"/>
      <c r="EK3" s="7"/>
      <c r="EL3" s="7"/>
      <c r="EM3" s="7"/>
      <c r="EN3" s="7"/>
      <c r="EO3" s="7"/>
      <c r="EP3" s="7"/>
      <c r="EQ3" s="7"/>
      <c r="ER3" s="7"/>
      <c r="ES3" s="7"/>
      <c r="ET3" s="7"/>
      <c r="EU3" s="7"/>
      <c r="EV3" s="7"/>
      <c r="EW3" s="7"/>
      <c r="EX3" s="7"/>
      <c r="EY3" s="7"/>
      <c r="EZ3" s="7"/>
      <c r="FA3" s="7"/>
      <c r="FB3" s="7"/>
      <c r="FC3" s="7"/>
      <c r="FD3" s="7"/>
      <c r="FE3" s="7"/>
      <c r="FF3" s="7"/>
      <c r="FG3" s="7"/>
      <c r="FH3" s="7"/>
      <c r="FI3" s="7"/>
      <c r="FJ3" s="7"/>
      <c r="FK3" s="7"/>
      <c r="FL3" s="7"/>
      <c r="FM3" s="7"/>
      <c r="FN3" s="7"/>
      <c r="FO3" s="7"/>
      <c r="FP3" s="7"/>
      <c r="FQ3" s="7"/>
      <c r="FR3" s="7"/>
      <c r="FS3" s="7"/>
      <c r="FT3" s="7"/>
      <c r="FU3" s="7"/>
      <c r="FV3" s="7"/>
      <c r="FW3" s="7"/>
      <c r="FX3" s="7"/>
      <c r="FY3" s="7"/>
      <c r="FZ3" s="7"/>
      <c r="GA3" s="7"/>
      <c r="GB3" s="7"/>
      <c r="GC3" s="7"/>
      <c r="GD3" s="7"/>
      <c r="GE3" s="7"/>
      <c r="GF3" s="7"/>
      <c r="GG3" s="7"/>
      <c r="GH3" s="7"/>
      <c r="GI3" s="7"/>
      <c r="GJ3" s="7"/>
      <c r="GK3" s="7"/>
      <c r="GL3" s="7"/>
      <c r="GM3" s="7"/>
      <c r="GN3" s="7"/>
      <c r="GO3" s="7"/>
      <c r="GP3" s="7"/>
      <c r="GQ3" s="7"/>
      <c r="GR3" s="7"/>
      <c r="GS3" s="7"/>
      <c r="GT3" s="7"/>
      <c r="GU3" s="7"/>
      <c r="GV3" s="7"/>
      <c r="GW3" s="7"/>
      <c r="GX3" s="7"/>
      <c r="GY3" s="7"/>
      <c r="GZ3" s="7"/>
      <c r="HA3" s="7"/>
      <c r="HB3" s="7"/>
      <c r="HC3" s="7"/>
      <c r="HD3" s="7"/>
      <c r="HE3" s="7"/>
      <c r="HF3" s="7"/>
      <c r="HG3" s="7"/>
      <c r="HH3" s="7"/>
      <c r="HI3" s="7"/>
      <c r="HJ3" s="7"/>
      <c r="HK3" s="7"/>
      <c r="HL3" s="7"/>
      <c r="HM3" s="7"/>
      <c r="HN3" s="7"/>
      <c r="HO3" s="7"/>
      <c r="HP3" s="7"/>
      <c r="HQ3" s="7"/>
      <c r="HR3" s="7"/>
      <c r="HS3" s="7"/>
      <c r="HT3" s="7"/>
      <c r="HU3" s="7"/>
      <c r="HV3" s="7"/>
      <c r="HW3" s="7"/>
      <c r="HX3" s="7"/>
      <c r="HY3" s="7"/>
      <c r="HZ3" s="7"/>
      <c r="IA3" s="7"/>
      <c r="IB3" s="7"/>
      <c r="IC3" s="7"/>
      <c r="ID3" s="7"/>
      <c r="IE3" s="7"/>
      <c r="IF3" s="7"/>
      <c r="IG3" s="7"/>
      <c r="IH3" s="7"/>
      <c r="II3" s="7"/>
      <c r="IJ3" s="7"/>
      <c r="IK3" s="7"/>
      <c r="IL3" s="7"/>
      <c r="IM3" s="7"/>
      <c r="IN3" s="7"/>
      <c r="IO3" s="7"/>
      <c r="IP3" s="7"/>
      <c r="IQ3" s="7"/>
      <c r="IR3" s="7"/>
      <c r="IS3" s="7"/>
      <c r="IT3" s="7"/>
      <c r="IU3" s="7"/>
      <c r="IV3" s="7"/>
    </row>
    <row r="4" spans="1:256">
      <c r="A4" s="1" t="s">
        <v>47</v>
      </c>
      <c r="B4" s="17">
        <v>41204.369131944448</v>
      </c>
      <c r="N4" s="1" t="s">
        <v>47</v>
      </c>
      <c r="O4" s="17">
        <v>41204.369131944448</v>
      </c>
    </row>
    <row r="5" spans="1:256">
      <c r="A5" s="1" t="s">
        <v>48</v>
      </c>
      <c r="B5" s="17">
        <v>41220.731890150462</v>
      </c>
      <c r="N5" s="1" t="s">
        <v>48</v>
      </c>
      <c r="O5" s="17">
        <v>41220.732093298611</v>
      </c>
    </row>
    <row r="6" spans="1:256">
      <c r="A6" s="1" t="s">
        <v>10</v>
      </c>
      <c r="B6" s="1" t="s">
        <v>11</v>
      </c>
      <c r="N6" s="1" t="s">
        <v>10</v>
      </c>
      <c r="O6" s="1" t="s">
        <v>11</v>
      </c>
    </row>
    <row r="8" spans="1:256">
      <c r="A8" s="1" t="s">
        <v>12</v>
      </c>
      <c r="B8" s="1" t="s">
        <v>68</v>
      </c>
      <c r="N8" s="1" t="s">
        <v>12</v>
      </c>
      <c r="O8" s="35" t="s">
        <v>271</v>
      </c>
    </row>
    <row r="9" spans="1:256">
      <c r="A9" s="1" t="s">
        <v>65</v>
      </c>
      <c r="B9" s="1" t="s">
        <v>66</v>
      </c>
      <c r="N9" s="1" t="s">
        <v>65</v>
      </c>
      <c r="O9" s="1" t="s">
        <v>66</v>
      </c>
    </row>
    <row r="10" spans="1:256">
      <c r="A10" s="1" t="s">
        <v>14</v>
      </c>
      <c r="B10" s="1" t="s">
        <v>270</v>
      </c>
      <c r="N10" s="1" t="s">
        <v>14</v>
      </c>
      <c r="O10" s="1" t="s">
        <v>270</v>
      </c>
    </row>
    <row r="12" spans="1:256">
      <c r="A12" s="18" t="s">
        <v>16</v>
      </c>
      <c r="B12" s="18" t="s">
        <v>17</v>
      </c>
      <c r="C12" s="18" t="s">
        <v>18</v>
      </c>
      <c r="D12" s="18" t="s">
        <v>19</v>
      </c>
      <c r="E12" s="18" t="s">
        <v>20</v>
      </c>
      <c r="F12" s="18" t="s">
        <v>21</v>
      </c>
      <c r="G12" s="18" t="s">
        <v>22</v>
      </c>
      <c r="H12" s="18" t="s">
        <v>23</v>
      </c>
      <c r="I12" s="18" t="s">
        <v>24</v>
      </c>
      <c r="J12" s="18" t="s">
        <v>25</v>
      </c>
      <c r="K12" s="18" t="s">
        <v>26</v>
      </c>
      <c r="L12" s="18" t="s">
        <v>27</v>
      </c>
      <c r="M12" s="322" t="s">
        <v>518</v>
      </c>
      <c r="N12" s="18" t="s">
        <v>16</v>
      </c>
      <c r="O12" s="18" t="s">
        <v>17</v>
      </c>
      <c r="P12" s="18" t="s">
        <v>18</v>
      </c>
      <c r="Q12" s="18" t="s">
        <v>19</v>
      </c>
      <c r="R12" s="18" t="s">
        <v>20</v>
      </c>
      <c r="S12" s="18" t="s">
        <v>21</v>
      </c>
      <c r="T12" s="18" t="s">
        <v>22</v>
      </c>
      <c r="U12" s="18" t="s">
        <v>23</v>
      </c>
      <c r="V12" s="18" t="s">
        <v>24</v>
      </c>
      <c r="W12" s="18" t="s">
        <v>25</v>
      </c>
      <c r="X12" s="18" t="s">
        <v>26</v>
      </c>
      <c r="Y12" s="18" t="s">
        <v>27</v>
      </c>
      <c r="Z12" s="322" t="s">
        <v>518</v>
      </c>
      <c r="AA12" s="18" t="s">
        <v>16</v>
      </c>
      <c r="AB12" s="322" t="s">
        <v>518</v>
      </c>
    </row>
    <row r="13" spans="1:256">
      <c r="A13" s="18" t="s">
        <v>681</v>
      </c>
      <c r="B13" s="280">
        <v>13.2</v>
      </c>
      <c r="C13" s="280">
        <v>13.8</v>
      </c>
      <c r="D13" s="280">
        <v>15.6</v>
      </c>
      <c r="E13" s="280">
        <v>15</v>
      </c>
      <c r="F13" s="280">
        <v>14.9</v>
      </c>
      <c r="G13" s="280">
        <v>14.9</v>
      </c>
      <c r="H13" s="280">
        <v>14.6</v>
      </c>
      <c r="I13" s="280">
        <v>14.6</v>
      </c>
      <c r="J13" s="280">
        <v>16.2</v>
      </c>
      <c r="K13" s="280">
        <v>15.8</v>
      </c>
      <c r="L13" s="280">
        <v>16</v>
      </c>
      <c r="M13" s="280">
        <v>15.8</v>
      </c>
      <c r="N13" s="18" t="s">
        <v>681</v>
      </c>
      <c r="O13" s="280">
        <v>34.736842105000001</v>
      </c>
      <c r="P13" s="34">
        <v>34.5</v>
      </c>
      <c r="Q13" s="34">
        <v>34.979999999999997</v>
      </c>
      <c r="R13" s="34">
        <v>35.377358489999999</v>
      </c>
      <c r="S13" s="34">
        <v>34.570765661000003</v>
      </c>
      <c r="T13" s="34">
        <v>34.976525821000003</v>
      </c>
      <c r="U13" s="34">
        <v>35.351089588000001</v>
      </c>
      <c r="V13" s="34">
        <v>34.679334916000002</v>
      </c>
      <c r="W13" s="34">
        <v>35.06</v>
      </c>
      <c r="X13" s="34">
        <v>34.200000000000003</v>
      </c>
      <c r="Y13" s="34">
        <v>34.78</v>
      </c>
      <c r="Z13" s="280">
        <v>34.130000000000003</v>
      </c>
      <c r="AA13" s="18" t="s">
        <v>681</v>
      </c>
      <c r="AB13" s="280">
        <v>34.130000000000003</v>
      </c>
    </row>
    <row r="14" spans="1:256">
      <c r="A14" s="13" t="s">
        <v>4</v>
      </c>
      <c r="B14" s="19">
        <v>8.9</v>
      </c>
      <c r="C14" s="19">
        <v>9.1</v>
      </c>
      <c r="D14" s="19">
        <v>9.5</v>
      </c>
      <c r="E14" s="19">
        <v>9.6</v>
      </c>
      <c r="F14" s="19">
        <v>10.199999999999999</v>
      </c>
      <c r="G14" s="19">
        <v>10.199999999999999</v>
      </c>
      <c r="H14" s="19">
        <v>10.5</v>
      </c>
      <c r="I14" s="19">
        <v>11.9</v>
      </c>
      <c r="J14" s="19">
        <v>12.8</v>
      </c>
      <c r="K14" s="19">
        <v>12.3</v>
      </c>
      <c r="L14" s="19">
        <v>12</v>
      </c>
      <c r="M14" s="280">
        <v>11.5</v>
      </c>
      <c r="N14" s="18" t="s">
        <v>4</v>
      </c>
      <c r="O14" s="34">
        <v>26.768690480767997</v>
      </c>
      <c r="P14" s="34">
        <v>27.331249900127606</v>
      </c>
      <c r="Q14" s="34">
        <v>28.545404727349009</v>
      </c>
      <c r="R14" s="34">
        <v>28.730203109601455</v>
      </c>
      <c r="S14" s="34">
        <v>30.013338939554309</v>
      </c>
      <c r="T14" s="34">
        <v>29.724854143885175</v>
      </c>
      <c r="U14" s="34">
        <v>28.612556334969817</v>
      </c>
      <c r="V14" s="34">
        <v>27.528188373521434</v>
      </c>
      <c r="W14" s="34">
        <v>26.375608600276689</v>
      </c>
      <c r="X14" s="34">
        <v>18.645493519075366</v>
      </c>
      <c r="Y14" s="34">
        <v>24.972398645867766</v>
      </c>
      <c r="Z14" s="280">
        <v>27.32</v>
      </c>
      <c r="AA14" s="18" t="s">
        <v>8</v>
      </c>
      <c r="AB14" s="280">
        <v>27.32</v>
      </c>
    </row>
    <row r="15" spans="1:256">
      <c r="A15" s="18" t="s">
        <v>680</v>
      </c>
      <c r="B15" s="280">
        <v>11.7</v>
      </c>
      <c r="C15" s="280">
        <v>11.6</v>
      </c>
      <c r="D15" s="280">
        <v>11.7</v>
      </c>
      <c r="E15" s="280">
        <v>11.6</v>
      </c>
      <c r="F15" s="280">
        <v>11.5</v>
      </c>
      <c r="G15" s="280">
        <v>11.2</v>
      </c>
      <c r="H15" s="280">
        <v>10.5</v>
      </c>
      <c r="I15" s="280">
        <v>11</v>
      </c>
      <c r="J15" s="280">
        <v>12.4</v>
      </c>
      <c r="K15" s="280">
        <v>12.6</v>
      </c>
      <c r="L15" s="280">
        <v>12.8</v>
      </c>
      <c r="M15" s="280">
        <v>12.6</v>
      </c>
      <c r="N15" s="18" t="s">
        <v>680</v>
      </c>
      <c r="O15" s="34">
        <v>24.74</v>
      </c>
      <c r="P15" s="34">
        <v>25.11</v>
      </c>
      <c r="Q15" s="34">
        <v>25.32</v>
      </c>
      <c r="R15" s="34">
        <v>25.38</v>
      </c>
      <c r="S15" s="34">
        <v>25.39</v>
      </c>
      <c r="T15" s="34">
        <v>25.11</v>
      </c>
      <c r="U15" s="34">
        <v>24.76</v>
      </c>
      <c r="V15" s="34">
        <v>24.83</v>
      </c>
      <c r="W15" s="34">
        <v>25.15</v>
      </c>
      <c r="X15" s="34">
        <v>24.6</v>
      </c>
      <c r="Y15" s="34">
        <v>24.8</v>
      </c>
      <c r="Z15" s="280">
        <v>25.71</v>
      </c>
      <c r="AA15" s="18" t="s">
        <v>680</v>
      </c>
      <c r="AB15" s="280">
        <v>25.71</v>
      </c>
    </row>
    <row r="16" spans="1:256">
      <c r="A16" s="13" t="s">
        <v>7</v>
      </c>
      <c r="B16" s="19">
        <v>13</v>
      </c>
      <c r="C16" s="19">
        <v>13.3</v>
      </c>
      <c r="D16" s="19">
        <v>13.7</v>
      </c>
      <c r="E16" s="19">
        <v>13.6</v>
      </c>
      <c r="F16" s="19">
        <v>13.8</v>
      </c>
      <c r="G16" s="19">
        <v>13.5</v>
      </c>
      <c r="H16" s="19">
        <v>12.9</v>
      </c>
      <c r="I16" s="19">
        <v>13.3</v>
      </c>
      <c r="J16" s="19">
        <v>14.8</v>
      </c>
      <c r="K16" s="19">
        <v>14.5</v>
      </c>
      <c r="L16" s="19">
        <v>14.2</v>
      </c>
      <c r="M16" s="280">
        <v>14.3</v>
      </c>
      <c r="N16" s="18" t="s">
        <v>7</v>
      </c>
      <c r="O16" s="34">
        <v>27.062434496182064</v>
      </c>
      <c r="P16" s="34">
        <v>27.10077166853781</v>
      </c>
      <c r="Q16" s="34">
        <v>27.20665582863154</v>
      </c>
      <c r="R16" s="34">
        <v>27.108205295848318</v>
      </c>
      <c r="S16" s="34">
        <v>27.340970452423608</v>
      </c>
      <c r="T16" s="34">
        <v>27.407171236572324</v>
      </c>
      <c r="U16" s="34">
        <v>27.269740316126686</v>
      </c>
      <c r="V16" s="34">
        <v>27.004990587926279</v>
      </c>
      <c r="W16" s="34">
        <v>26.30392521818257</v>
      </c>
      <c r="X16" s="34">
        <v>26.019236362542248</v>
      </c>
      <c r="Y16" s="34">
        <v>25.85907838186829</v>
      </c>
      <c r="Z16" s="280">
        <v>25.54</v>
      </c>
      <c r="AA16" s="18" t="s">
        <v>4</v>
      </c>
      <c r="AB16" s="280">
        <v>25.54</v>
      </c>
    </row>
    <row r="17" spans="1:28">
      <c r="A17" s="13" t="s">
        <v>1</v>
      </c>
      <c r="B17" s="19">
        <v>10.1</v>
      </c>
      <c r="C17" s="19">
        <v>10</v>
      </c>
      <c r="D17" s="19">
        <v>10</v>
      </c>
      <c r="E17" s="19">
        <v>10.1</v>
      </c>
      <c r="F17" s="19">
        <v>10</v>
      </c>
      <c r="G17" s="19">
        <v>10</v>
      </c>
      <c r="H17" s="19">
        <v>10.199999999999999</v>
      </c>
      <c r="I17" s="19">
        <v>10.9</v>
      </c>
      <c r="J17" s="19">
        <v>12</v>
      </c>
      <c r="K17" s="19">
        <v>12</v>
      </c>
      <c r="L17" s="19">
        <v>11.6</v>
      </c>
      <c r="M17" s="280">
        <v>11.1</v>
      </c>
      <c r="N17" s="18" t="s">
        <v>1</v>
      </c>
      <c r="O17" s="34">
        <v>26.128742833680562</v>
      </c>
      <c r="P17" s="34">
        <v>25.688568095551929</v>
      </c>
      <c r="Q17" s="34">
        <v>26.162050381836739</v>
      </c>
      <c r="R17" s="34">
        <v>25.857299617008138</v>
      </c>
      <c r="S17" s="34">
        <v>26.02224314093522</v>
      </c>
      <c r="T17" s="34">
        <v>25.997862196328693</v>
      </c>
      <c r="U17" s="34">
        <v>26.112508868833284</v>
      </c>
      <c r="V17" s="34">
        <v>26.281078971411336</v>
      </c>
      <c r="W17" s="34">
        <v>25.932473662170274</v>
      </c>
      <c r="X17" s="34">
        <v>25.883942677875119</v>
      </c>
      <c r="Y17" s="34">
        <v>25.733632430833705</v>
      </c>
      <c r="Z17" s="280">
        <v>23.62</v>
      </c>
      <c r="AA17" s="18" t="s">
        <v>30</v>
      </c>
      <c r="AB17" s="280">
        <v>23.62</v>
      </c>
    </row>
    <row r="18" spans="1:28">
      <c r="A18" s="13" t="s">
        <v>0</v>
      </c>
      <c r="B18" s="19">
        <v>10.4</v>
      </c>
      <c r="C18" s="19">
        <v>11.1</v>
      </c>
      <c r="D18" s="19">
        <v>10.8</v>
      </c>
      <c r="E18" s="19">
        <v>11.5</v>
      </c>
      <c r="F18" s="19">
        <v>11.6</v>
      </c>
      <c r="G18" s="19">
        <v>11.2</v>
      </c>
      <c r="H18" s="19">
        <v>11.4</v>
      </c>
      <c r="I18" s="19">
        <v>12</v>
      </c>
      <c r="J18" s="19">
        <v>13.4</v>
      </c>
      <c r="K18" s="19">
        <v>12.5</v>
      </c>
      <c r="L18" s="19">
        <v>12.4</v>
      </c>
      <c r="M18" s="280">
        <v>12.5</v>
      </c>
      <c r="N18" s="18" t="s">
        <v>0</v>
      </c>
      <c r="O18" s="34">
        <v>22.85043352601156</v>
      </c>
      <c r="P18" s="34">
        <v>24.510720253774039</v>
      </c>
      <c r="Q18" s="34">
        <v>24.164214510713869</v>
      </c>
      <c r="R18" s="34">
        <v>25.310376720856603</v>
      </c>
      <c r="S18" s="34">
        <v>25.998582993600241</v>
      </c>
      <c r="T18" s="34">
        <v>24.716387556007501</v>
      </c>
      <c r="U18" s="34">
        <v>24.020602024356421</v>
      </c>
      <c r="V18" s="34">
        <v>23.730422401518748</v>
      </c>
      <c r="W18" s="34">
        <v>24.873865997160483</v>
      </c>
      <c r="X18" s="34">
        <v>24.297912547461987</v>
      </c>
      <c r="Y18" s="34">
        <v>24.015999555567902</v>
      </c>
      <c r="Z18" s="280">
        <v>22.81</v>
      </c>
      <c r="AA18" s="18" t="s">
        <v>0</v>
      </c>
      <c r="AB18" s="280">
        <v>22.81</v>
      </c>
    </row>
    <row r="19" spans="1:28">
      <c r="A19" s="13" t="s">
        <v>8</v>
      </c>
      <c r="B19" s="19">
        <v>10.6</v>
      </c>
      <c r="C19" s="19">
        <v>10.7</v>
      </c>
      <c r="D19" s="19">
        <v>10.9</v>
      </c>
      <c r="E19" s="19">
        <v>10.8</v>
      </c>
      <c r="F19" s="19">
        <v>10.8</v>
      </c>
      <c r="G19" s="19">
        <v>10.7</v>
      </c>
      <c r="H19" s="19">
        <v>10.4</v>
      </c>
      <c r="I19" s="19">
        <v>10.6</v>
      </c>
      <c r="J19" s="19">
        <v>11.3</v>
      </c>
      <c r="K19" s="19">
        <v>11.1</v>
      </c>
      <c r="L19" s="19">
        <v>10.8</v>
      </c>
      <c r="M19" s="280">
        <v>10.7</v>
      </c>
      <c r="N19" s="18" t="s">
        <v>8</v>
      </c>
      <c r="O19" s="34">
        <v>22.928648842864899</v>
      </c>
      <c r="P19" s="34">
        <v>23.025242114402747</v>
      </c>
      <c r="Q19" s="34">
        <v>23.067106426760922</v>
      </c>
      <c r="R19" s="34">
        <v>23.1558677609626</v>
      </c>
      <c r="S19" s="34">
        <v>23.183965291145665</v>
      </c>
      <c r="T19" s="34">
        <v>23.076523122874296</v>
      </c>
      <c r="U19" s="34">
        <v>22.914328081980376</v>
      </c>
      <c r="V19" s="34">
        <v>22.526431713375196</v>
      </c>
      <c r="W19" s="34">
        <v>22.209278522216419</v>
      </c>
      <c r="X19" s="34">
        <v>22.001701580366941</v>
      </c>
      <c r="Y19" s="34">
        <v>22.065286094061289</v>
      </c>
      <c r="Z19" s="280">
        <v>21.66</v>
      </c>
      <c r="AA19" s="18" t="s">
        <v>1</v>
      </c>
      <c r="AB19" s="280">
        <v>21.66</v>
      </c>
    </row>
    <row r="20" spans="1:28">
      <c r="A20" s="13" t="s">
        <v>9</v>
      </c>
      <c r="B20" s="19">
        <v>10.4</v>
      </c>
      <c r="C20" s="19">
        <v>10.5</v>
      </c>
      <c r="D20" s="19">
        <v>10.6</v>
      </c>
      <c r="E20" s="19">
        <v>10.5</v>
      </c>
      <c r="F20" s="19">
        <v>10.5</v>
      </c>
      <c r="G20" s="19">
        <v>10.3</v>
      </c>
      <c r="H20" s="19">
        <v>10.1</v>
      </c>
      <c r="I20" s="19">
        <v>10.3</v>
      </c>
      <c r="J20" s="19">
        <v>11.1</v>
      </c>
      <c r="K20" s="19">
        <v>10.9</v>
      </c>
      <c r="L20" s="19">
        <v>10.6</v>
      </c>
      <c r="M20" s="280">
        <v>10.5</v>
      </c>
      <c r="N20" s="18" t="s">
        <v>9</v>
      </c>
      <c r="O20" s="34">
        <v>22.007274011071399</v>
      </c>
      <c r="P20" s="34">
        <v>22.1211874573039</v>
      </c>
      <c r="Q20" s="34">
        <v>22.105616786455691</v>
      </c>
      <c r="R20" s="34">
        <v>22.124604560517938</v>
      </c>
      <c r="S20" s="34">
        <v>22.161739090427719</v>
      </c>
      <c r="T20" s="34">
        <v>22.075773428124446</v>
      </c>
      <c r="U20" s="34">
        <v>21.937031797252651</v>
      </c>
      <c r="V20" s="34">
        <v>21.832499532994849</v>
      </c>
      <c r="W20" s="34">
        <v>21.577332895922488</v>
      </c>
      <c r="X20" s="34">
        <v>21.305114111244652</v>
      </c>
      <c r="Y20" s="34">
        <v>21.441474633821699</v>
      </c>
      <c r="Z20" s="280">
        <v>21.04</v>
      </c>
      <c r="AA20" s="18" t="s">
        <v>7</v>
      </c>
      <c r="AB20" s="280">
        <v>21.04</v>
      </c>
    </row>
    <row r="21" spans="1:28">
      <c r="A21" s="13" t="s">
        <v>2</v>
      </c>
      <c r="B21" s="19">
        <v>10.5</v>
      </c>
      <c r="C21" s="19">
        <v>10.6</v>
      </c>
      <c r="D21" s="19">
        <v>10.8</v>
      </c>
      <c r="E21" s="19">
        <v>10.7</v>
      </c>
      <c r="F21" s="19">
        <v>10.9</v>
      </c>
      <c r="G21" s="19">
        <v>10.9</v>
      </c>
      <c r="H21" s="19">
        <v>10.6</v>
      </c>
      <c r="I21" s="19">
        <v>10.8</v>
      </c>
      <c r="J21" s="19">
        <v>11.3</v>
      </c>
      <c r="K21" s="19">
        <v>11.1</v>
      </c>
      <c r="L21" s="19">
        <v>10.7</v>
      </c>
      <c r="M21" s="280">
        <v>10.6</v>
      </c>
      <c r="N21" s="18" t="s">
        <v>2</v>
      </c>
      <c r="O21" s="34">
        <v>21.973467664132901</v>
      </c>
      <c r="P21" s="34">
        <v>22.435658123615308</v>
      </c>
      <c r="Q21" s="34">
        <v>22.437391881250736</v>
      </c>
      <c r="R21" s="34">
        <v>22.560055878536438</v>
      </c>
      <c r="S21" s="34">
        <v>22.744899753142384</v>
      </c>
      <c r="T21" s="34">
        <v>22.563677207534127</v>
      </c>
      <c r="U21" s="34">
        <v>22.16315960819648</v>
      </c>
      <c r="V21" s="34">
        <v>22.163004531459617</v>
      </c>
      <c r="W21" s="34">
        <v>21.69691296246263</v>
      </c>
      <c r="X21" s="34">
        <v>22.008666399863955</v>
      </c>
      <c r="Y21" s="34">
        <v>21.506540106605833</v>
      </c>
      <c r="Z21" s="280">
        <v>20.95</v>
      </c>
      <c r="AA21" s="18" t="s">
        <v>5</v>
      </c>
      <c r="AB21" s="280">
        <v>20.95</v>
      </c>
    </row>
    <row r="22" spans="1:28">
      <c r="A22" s="13" t="s">
        <v>3</v>
      </c>
      <c r="B22" s="19">
        <v>13.9</v>
      </c>
      <c r="C22" s="19">
        <v>14.2</v>
      </c>
      <c r="D22" s="19">
        <v>13.6</v>
      </c>
      <c r="E22" s="19">
        <v>13.6</v>
      </c>
      <c r="F22" s="19">
        <v>14</v>
      </c>
      <c r="G22" s="19">
        <v>13.1</v>
      </c>
      <c r="H22" s="19">
        <v>12.1</v>
      </c>
      <c r="I22" s="19">
        <v>12</v>
      </c>
      <c r="J22" s="19">
        <v>12.7</v>
      </c>
      <c r="K22" s="19">
        <v>12.2</v>
      </c>
      <c r="L22" s="19">
        <v>11.4</v>
      </c>
      <c r="M22" s="280">
        <v>9.9</v>
      </c>
      <c r="N22" s="18" t="s">
        <v>3</v>
      </c>
      <c r="O22" s="34">
        <v>32.129680846847506</v>
      </c>
      <c r="P22" s="34">
        <v>32.936538750667069</v>
      </c>
      <c r="Q22" s="34">
        <v>30.542391389127214</v>
      </c>
      <c r="R22" s="34">
        <v>29.972944081978699</v>
      </c>
      <c r="S22" s="34">
        <v>29.963956714645491</v>
      </c>
      <c r="T22" s="34">
        <v>28.884577999524307</v>
      </c>
      <c r="U22" s="34">
        <v>27.256642352092257</v>
      </c>
      <c r="V22" s="34">
        <v>26.833845303308145</v>
      </c>
      <c r="W22" s="34">
        <v>25.507053122349934</v>
      </c>
      <c r="X22" s="34">
        <v>23.83359095346567</v>
      </c>
      <c r="Y22" s="34">
        <v>23.023379295468498</v>
      </c>
      <c r="Z22" s="280">
        <v>20.89</v>
      </c>
      <c r="AA22" s="18" t="s">
        <v>9</v>
      </c>
      <c r="AB22" s="280">
        <v>20.89</v>
      </c>
    </row>
    <row r="23" spans="1:28">
      <c r="A23" s="13" t="s">
        <v>6</v>
      </c>
      <c r="B23" s="19">
        <v>9.6</v>
      </c>
      <c r="C23" s="19">
        <v>9.8000000000000007</v>
      </c>
      <c r="D23" s="19">
        <v>10.1</v>
      </c>
      <c r="E23" s="19">
        <v>10</v>
      </c>
      <c r="F23" s="19">
        <v>9.6</v>
      </c>
      <c r="G23" s="19">
        <v>9.3000000000000007</v>
      </c>
      <c r="H23" s="19">
        <v>9.1</v>
      </c>
      <c r="I23" s="19">
        <v>9.1999999999999993</v>
      </c>
      <c r="J23" s="19">
        <v>10.1</v>
      </c>
      <c r="K23" s="19">
        <v>10.1</v>
      </c>
      <c r="L23" s="19">
        <v>9.8000000000000007</v>
      </c>
      <c r="M23" s="280">
        <v>9.6999999999999993</v>
      </c>
      <c r="N23" s="18" t="s">
        <v>6</v>
      </c>
      <c r="O23" s="428">
        <v>21.087051801657612</v>
      </c>
      <c r="P23" s="428">
        <v>21.212783773725345</v>
      </c>
      <c r="Q23" s="428">
        <v>21.387136554462852</v>
      </c>
      <c r="R23" s="428">
        <v>21.602628940429234</v>
      </c>
      <c r="S23" s="428">
        <v>21.543713173743832</v>
      </c>
      <c r="T23" s="428">
        <v>20.410684962687174</v>
      </c>
      <c r="U23" s="428">
        <v>20.194867158856912</v>
      </c>
      <c r="V23" s="428">
        <v>19.903486776742206</v>
      </c>
      <c r="W23" s="428">
        <v>19.58226757400384</v>
      </c>
      <c r="X23" s="428">
        <v>19.656190137875857</v>
      </c>
      <c r="Y23" s="428">
        <v>19.630377957376439</v>
      </c>
      <c r="Z23" s="429">
        <v>19.25</v>
      </c>
      <c r="AA23" s="18" t="s">
        <v>3</v>
      </c>
      <c r="AB23" s="429">
        <v>19.25</v>
      </c>
    </row>
    <row r="24" spans="1:28">
      <c r="A24" s="13" t="s">
        <v>30</v>
      </c>
      <c r="B24" s="19">
        <v>8.9</v>
      </c>
      <c r="C24" s="19">
        <v>9.1</v>
      </c>
      <c r="D24" s="19">
        <v>8.9</v>
      </c>
      <c r="E24" s="19">
        <v>8.1</v>
      </c>
      <c r="F24" s="19">
        <v>7.3</v>
      </c>
      <c r="G24" s="19">
        <v>7.2</v>
      </c>
      <c r="H24" s="19">
        <v>6.6</v>
      </c>
      <c r="I24" s="19">
        <v>6.8</v>
      </c>
      <c r="J24" s="19">
        <v>7.7</v>
      </c>
      <c r="K24" s="19">
        <v>7.7</v>
      </c>
      <c r="L24" s="19">
        <v>7.1</v>
      </c>
      <c r="M24" s="280">
        <v>7</v>
      </c>
      <c r="N24" s="277" t="s">
        <v>30</v>
      </c>
      <c r="O24" s="431">
        <v>19.955730259893905</v>
      </c>
      <c r="P24" s="431">
        <v>20.279762108213422</v>
      </c>
      <c r="Q24" s="431">
        <v>22.073038834623318</v>
      </c>
      <c r="R24" s="431">
        <v>21.383284402523579</v>
      </c>
      <c r="S24" s="431">
        <v>19.176938968163846</v>
      </c>
      <c r="T24" s="431">
        <v>19.807663910218547</v>
      </c>
      <c r="U24" s="431">
        <v>19.392669151880707</v>
      </c>
      <c r="V24" s="431">
        <v>19.42431329308091</v>
      </c>
      <c r="W24" s="431">
        <v>18.559831894750161</v>
      </c>
      <c r="X24" s="431">
        <v>19.238555351723772</v>
      </c>
      <c r="Y24" s="431">
        <v>18.619769456163695</v>
      </c>
      <c r="Z24" s="430">
        <v>18.72</v>
      </c>
      <c r="AA24" s="277" t="s">
        <v>6</v>
      </c>
      <c r="AB24" s="430">
        <v>18.72</v>
      </c>
    </row>
    <row r="25" spans="1:28">
      <c r="A25" s="13" t="s">
        <v>5</v>
      </c>
      <c r="B25" s="19">
        <v>8.1999999999999993</v>
      </c>
      <c r="C25" s="19">
        <v>8.1999999999999993</v>
      </c>
      <c r="D25" s="19">
        <v>8.1999999999999993</v>
      </c>
      <c r="E25" s="19">
        <v>8.1</v>
      </c>
      <c r="F25" s="19">
        <v>7.9</v>
      </c>
      <c r="G25" s="19">
        <v>7.7</v>
      </c>
      <c r="H25" s="19">
        <v>7.3</v>
      </c>
      <c r="I25" s="19">
        <v>7.4</v>
      </c>
      <c r="J25" s="19">
        <v>8</v>
      </c>
      <c r="K25" s="19">
        <v>7.8</v>
      </c>
      <c r="L25" s="19">
        <v>7.7</v>
      </c>
      <c r="M25" s="280">
        <v>7.7</v>
      </c>
      <c r="N25" s="277" t="s">
        <v>5</v>
      </c>
      <c r="O25" s="431">
        <v>17.163612382341775</v>
      </c>
      <c r="P25" s="431">
        <v>17.122651198732306</v>
      </c>
      <c r="Q25" s="431">
        <v>16.97766930586517</v>
      </c>
      <c r="R25" s="431">
        <v>17.128482972136222</v>
      </c>
      <c r="S25" s="431">
        <v>16.939000431261679</v>
      </c>
      <c r="T25" s="431">
        <v>16.887609717046765</v>
      </c>
      <c r="U25" s="431">
        <v>16.865702713955866</v>
      </c>
      <c r="V25" s="431">
        <v>16.745226785026503</v>
      </c>
      <c r="W25" s="431">
        <v>16.682390761220887</v>
      </c>
      <c r="X25" s="431">
        <v>16.396718641107668</v>
      </c>
      <c r="Y25" s="431">
        <v>17.001549542799733</v>
      </c>
      <c r="Z25" s="430">
        <v>17.11</v>
      </c>
      <c r="AA25" s="277" t="s">
        <v>2</v>
      </c>
      <c r="AB25" s="430">
        <v>17.11</v>
      </c>
    </row>
    <row r="26" spans="1:28">
      <c r="A26" s="1"/>
      <c r="B26" s="1"/>
      <c r="N26" s="1"/>
      <c r="O26" s="1"/>
    </row>
    <row r="27" spans="1:28">
      <c r="A27" s="1" t="s">
        <v>52</v>
      </c>
      <c r="N27" s="1" t="s">
        <v>52</v>
      </c>
      <c r="O27" s="1"/>
    </row>
    <row r="28" spans="1:28">
      <c r="A28" s="1" t="s">
        <v>53</v>
      </c>
      <c r="B28" s="1" t="s">
        <v>54</v>
      </c>
      <c r="N28" s="1" t="s">
        <v>53</v>
      </c>
      <c r="O28" s="1" t="s">
        <v>54</v>
      </c>
    </row>
    <row r="29" spans="1:28">
      <c r="A29" s="1" t="s">
        <v>55</v>
      </c>
      <c r="B29" s="1" t="s">
        <v>56</v>
      </c>
      <c r="N29" s="1" t="s">
        <v>55</v>
      </c>
      <c r="O29" s="1" t="s">
        <v>56</v>
      </c>
    </row>
    <row r="45" spans="11:12">
      <c r="K45" s="18" t="s">
        <v>16</v>
      </c>
      <c r="L45" s="322" t="s">
        <v>518</v>
      </c>
    </row>
    <row r="46" spans="11:12">
      <c r="K46" s="18" t="s">
        <v>681</v>
      </c>
      <c r="L46" s="280">
        <v>15.8</v>
      </c>
    </row>
    <row r="47" spans="11:12">
      <c r="K47" s="13" t="s">
        <v>7</v>
      </c>
      <c r="L47" s="280">
        <v>14.3</v>
      </c>
    </row>
    <row r="48" spans="11:12">
      <c r="K48" s="18" t="s">
        <v>680</v>
      </c>
      <c r="L48" s="280">
        <v>12.6</v>
      </c>
    </row>
    <row r="49" spans="11:12">
      <c r="K49" s="13" t="s">
        <v>0</v>
      </c>
      <c r="L49" s="280">
        <v>12.5</v>
      </c>
    </row>
    <row r="50" spans="11:12">
      <c r="K50" s="13" t="s">
        <v>4</v>
      </c>
      <c r="L50" s="280">
        <v>11.5</v>
      </c>
    </row>
    <row r="51" spans="11:12">
      <c r="K51" s="13" t="s">
        <v>1</v>
      </c>
      <c r="L51" s="280">
        <v>11.1</v>
      </c>
    </row>
    <row r="52" spans="11:12">
      <c r="K52" s="13" t="s">
        <v>8</v>
      </c>
      <c r="L52" s="280">
        <v>10.7</v>
      </c>
    </row>
    <row r="53" spans="11:12">
      <c r="K53" s="13" t="s">
        <v>2</v>
      </c>
      <c r="L53" s="280">
        <v>10.6</v>
      </c>
    </row>
    <row r="54" spans="11:12">
      <c r="K54" s="13" t="s">
        <v>9</v>
      </c>
      <c r="L54" s="280">
        <v>10.5</v>
      </c>
    </row>
    <row r="55" spans="11:12">
      <c r="K55" s="13" t="s">
        <v>3</v>
      </c>
      <c r="L55" s="280">
        <v>9.9</v>
      </c>
    </row>
    <row r="56" spans="11:12">
      <c r="K56" s="13" t="s">
        <v>6</v>
      </c>
      <c r="L56" s="280">
        <v>9.6999999999999993</v>
      </c>
    </row>
    <row r="57" spans="11:12">
      <c r="K57" s="13" t="s">
        <v>5</v>
      </c>
      <c r="L57" s="19">
        <v>7.7</v>
      </c>
    </row>
    <row r="58" spans="11:12">
      <c r="K58" s="13" t="s">
        <v>30</v>
      </c>
      <c r="L58" s="280">
        <v>7</v>
      </c>
    </row>
  </sheetData>
  <phoneticPr fontId="93" type="noConversion"/>
  <hyperlinks>
    <hyperlink ref="L1" location="Zoznam!A1" display="Späť na zoznam"/>
  </hyperlink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dimension ref="A1:IV38"/>
  <sheetViews>
    <sheetView workbookViewId="0">
      <selection activeCell="K31" sqref="K31"/>
    </sheetView>
  </sheetViews>
  <sheetFormatPr defaultRowHeight="15"/>
  <cols>
    <col min="2" max="3" width="9.28515625" bestFit="1" customWidth="1"/>
    <col min="4" max="12" width="10" bestFit="1" customWidth="1"/>
  </cols>
  <sheetData>
    <row r="1" spans="1:256">
      <c r="A1" s="2" t="s">
        <v>272</v>
      </c>
      <c r="L1" s="5" t="s">
        <v>31</v>
      </c>
      <c r="N1" s="2"/>
    </row>
    <row r="2" spans="1:256">
      <c r="A2" s="1" t="s">
        <v>273</v>
      </c>
      <c r="N2" s="1"/>
    </row>
    <row r="3" spans="1:256">
      <c r="M3" s="7"/>
      <c r="Z3" s="7"/>
      <c r="AA3" s="7"/>
      <c r="AB3" s="7"/>
      <c r="AC3" s="7"/>
      <c r="AD3" s="7"/>
      <c r="AE3" s="7"/>
      <c r="AF3" s="7"/>
      <c r="AG3" s="7"/>
      <c r="AH3" s="7"/>
      <c r="AI3" s="7"/>
      <c r="AJ3" s="7"/>
      <c r="AK3" s="7"/>
      <c r="AL3" s="7"/>
      <c r="AM3" s="7"/>
      <c r="AN3" s="7"/>
      <c r="AO3" s="7"/>
      <c r="AP3" s="7"/>
      <c r="AQ3" s="7"/>
      <c r="AR3" s="7"/>
      <c r="AS3" s="7"/>
      <c r="AT3" s="7"/>
      <c r="AU3" s="7"/>
      <c r="AV3" s="7"/>
      <c r="AW3" s="7"/>
      <c r="AX3" s="7"/>
      <c r="AY3" s="7"/>
      <c r="AZ3" s="7"/>
      <c r="BA3" s="7"/>
      <c r="BB3" s="7"/>
      <c r="BC3" s="7"/>
      <c r="BD3" s="7"/>
      <c r="BE3" s="7"/>
      <c r="BF3" s="7"/>
      <c r="BG3" s="7"/>
      <c r="BH3" s="7"/>
      <c r="BI3" s="7"/>
      <c r="BJ3" s="7"/>
      <c r="BK3" s="7"/>
      <c r="BL3" s="7"/>
      <c r="BM3" s="7"/>
      <c r="BN3" s="7"/>
      <c r="BO3" s="7"/>
      <c r="BP3" s="7"/>
      <c r="BQ3" s="7"/>
      <c r="BR3" s="7"/>
      <c r="BS3" s="7"/>
      <c r="BT3" s="7"/>
      <c r="BU3" s="7"/>
      <c r="BV3" s="7"/>
      <c r="BW3" s="7"/>
      <c r="BX3" s="7"/>
      <c r="BY3" s="7"/>
      <c r="BZ3" s="7"/>
      <c r="CA3" s="7"/>
      <c r="CB3" s="7"/>
      <c r="CC3" s="7"/>
      <c r="CD3" s="7"/>
      <c r="CE3" s="7"/>
      <c r="CF3" s="7"/>
      <c r="CG3" s="7"/>
      <c r="CH3" s="7"/>
      <c r="CI3" s="7"/>
      <c r="CJ3" s="7"/>
      <c r="CK3" s="7"/>
      <c r="CL3" s="7"/>
      <c r="CM3" s="7"/>
      <c r="CN3" s="7"/>
      <c r="CO3" s="7"/>
      <c r="CP3" s="7"/>
      <c r="CQ3" s="7"/>
      <c r="CR3" s="7"/>
      <c r="CS3" s="7"/>
      <c r="CT3" s="7"/>
      <c r="CU3" s="7"/>
      <c r="CV3" s="7"/>
      <c r="CW3" s="7"/>
      <c r="CX3" s="7"/>
      <c r="CY3" s="7"/>
      <c r="CZ3" s="7"/>
      <c r="DA3" s="7"/>
      <c r="DB3" s="7"/>
      <c r="DC3" s="7"/>
      <c r="DD3" s="7"/>
      <c r="DE3" s="7"/>
      <c r="DF3" s="7"/>
      <c r="DG3" s="7"/>
      <c r="DH3" s="7"/>
      <c r="DI3" s="7"/>
      <c r="DJ3" s="7"/>
      <c r="DK3" s="7"/>
      <c r="DL3" s="7"/>
      <c r="DM3" s="7"/>
      <c r="DN3" s="7"/>
      <c r="DO3" s="7"/>
      <c r="DP3" s="7"/>
      <c r="DQ3" s="7"/>
      <c r="DR3" s="7"/>
      <c r="DS3" s="7"/>
      <c r="DT3" s="7"/>
      <c r="DU3" s="7"/>
      <c r="DV3" s="7"/>
      <c r="DW3" s="7"/>
      <c r="DX3" s="7"/>
      <c r="DY3" s="7"/>
      <c r="DZ3" s="7"/>
      <c r="EA3" s="7"/>
      <c r="EB3" s="7"/>
      <c r="EC3" s="7"/>
      <c r="ED3" s="7"/>
      <c r="EE3" s="7"/>
      <c r="EF3" s="7"/>
      <c r="EG3" s="7"/>
      <c r="EH3" s="7"/>
      <c r="EI3" s="7"/>
      <c r="EJ3" s="7"/>
      <c r="EK3" s="7"/>
      <c r="EL3" s="7"/>
      <c r="EM3" s="7"/>
      <c r="EN3" s="7"/>
      <c r="EO3" s="7"/>
      <c r="EP3" s="7"/>
      <c r="EQ3" s="7"/>
      <c r="ER3" s="7"/>
      <c r="ES3" s="7"/>
      <c r="ET3" s="7"/>
      <c r="EU3" s="7"/>
      <c r="EV3" s="7"/>
      <c r="EW3" s="7"/>
      <c r="EX3" s="7"/>
      <c r="EY3" s="7"/>
      <c r="EZ3" s="7"/>
      <c r="FA3" s="7"/>
      <c r="FB3" s="7"/>
      <c r="FC3" s="7"/>
      <c r="FD3" s="7"/>
      <c r="FE3" s="7"/>
      <c r="FF3" s="7"/>
      <c r="FG3" s="7"/>
      <c r="FH3" s="7"/>
      <c r="FI3" s="7"/>
      <c r="FJ3" s="7"/>
      <c r="FK3" s="7"/>
      <c r="FL3" s="7"/>
      <c r="FM3" s="7"/>
      <c r="FN3" s="7"/>
      <c r="FO3" s="7"/>
      <c r="FP3" s="7"/>
      <c r="FQ3" s="7"/>
      <c r="FR3" s="7"/>
      <c r="FS3" s="7"/>
      <c r="FT3" s="7"/>
      <c r="FU3" s="7"/>
      <c r="FV3" s="7"/>
      <c r="FW3" s="7"/>
      <c r="FX3" s="7"/>
      <c r="FY3" s="7"/>
      <c r="FZ3" s="7"/>
      <c r="GA3" s="7"/>
      <c r="GB3" s="7"/>
      <c r="GC3" s="7"/>
      <c r="GD3" s="7"/>
      <c r="GE3" s="7"/>
      <c r="GF3" s="7"/>
      <c r="GG3" s="7"/>
      <c r="GH3" s="7"/>
      <c r="GI3" s="7"/>
      <c r="GJ3" s="7"/>
      <c r="GK3" s="7"/>
      <c r="GL3" s="7"/>
      <c r="GM3" s="7"/>
      <c r="GN3" s="7"/>
      <c r="GO3" s="7"/>
      <c r="GP3" s="7"/>
      <c r="GQ3" s="7"/>
      <c r="GR3" s="7"/>
      <c r="GS3" s="7"/>
      <c r="GT3" s="7"/>
      <c r="GU3" s="7"/>
      <c r="GV3" s="7"/>
      <c r="GW3" s="7"/>
      <c r="GX3" s="7"/>
      <c r="GY3" s="7"/>
      <c r="GZ3" s="7"/>
      <c r="HA3" s="7"/>
      <c r="HB3" s="7"/>
      <c r="HC3" s="7"/>
      <c r="HD3" s="7"/>
      <c r="HE3" s="7"/>
      <c r="HF3" s="7"/>
      <c r="HG3" s="7"/>
      <c r="HH3" s="7"/>
      <c r="HI3" s="7"/>
      <c r="HJ3" s="7"/>
      <c r="HK3" s="7"/>
      <c r="HL3" s="7"/>
      <c r="HM3" s="7"/>
      <c r="HN3" s="7"/>
      <c r="HO3" s="7"/>
      <c r="HP3" s="7"/>
      <c r="HQ3" s="7"/>
      <c r="HR3" s="7"/>
      <c r="HS3" s="7"/>
      <c r="HT3" s="7"/>
      <c r="HU3" s="7"/>
      <c r="HV3" s="7"/>
      <c r="HW3" s="7"/>
      <c r="HX3" s="7"/>
      <c r="HY3" s="7"/>
      <c r="HZ3" s="7"/>
      <c r="IA3" s="7"/>
      <c r="IB3" s="7"/>
      <c r="IC3" s="7"/>
      <c r="ID3" s="7"/>
      <c r="IE3" s="7"/>
      <c r="IF3" s="7"/>
      <c r="IG3" s="7"/>
      <c r="IH3" s="7"/>
      <c r="II3" s="7"/>
      <c r="IJ3" s="7"/>
      <c r="IK3" s="7"/>
      <c r="IL3" s="7"/>
      <c r="IM3" s="7"/>
      <c r="IN3" s="7"/>
      <c r="IO3" s="7"/>
      <c r="IP3" s="7"/>
      <c r="IQ3" s="7"/>
      <c r="IR3" s="7"/>
      <c r="IS3" s="7"/>
      <c r="IT3" s="7"/>
      <c r="IU3" s="7"/>
      <c r="IV3" s="7"/>
    </row>
    <row r="4" spans="1:256">
      <c r="A4" s="1" t="s">
        <v>47</v>
      </c>
      <c r="B4" s="17">
        <v>41200.758263888885</v>
      </c>
      <c r="N4" s="1"/>
      <c r="O4" s="17"/>
    </row>
    <row r="5" spans="1:256">
      <c r="A5" s="1" t="s">
        <v>48</v>
      </c>
      <c r="B5" s="17">
        <v>41220.746176284723</v>
      </c>
      <c r="N5" s="1"/>
      <c r="O5" s="17"/>
    </row>
    <row r="6" spans="1:256">
      <c r="A6" s="1" t="s">
        <v>10</v>
      </c>
      <c r="B6" s="1" t="s">
        <v>11</v>
      </c>
      <c r="N6" s="1"/>
      <c r="O6" s="1"/>
    </row>
    <row r="8" spans="1:256">
      <c r="A8" s="1" t="s">
        <v>42</v>
      </c>
      <c r="B8" s="1" t="s">
        <v>43</v>
      </c>
      <c r="G8" s="1" t="s">
        <v>42</v>
      </c>
      <c r="H8" s="1" t="s">
        <v>43</v>
      </c>
      <c r="M8" s="1" t="s">
        <v>42</v>
      </c>
      <c r="N8" s="1" t="s">
        <v>43</v>
      </c>
    </row>
    <row r="9" spans="1:256">
      <c r="A9" s="1" t="s">
        <v>51</v>
      </c>
      <c r="B9" s="1" t="s">
        <v>274</v>
      </c>
      <c r="G9" s="1" t="s">
        <v>51</v>
      </c>
      <c r="H9" s="1" t="s">
        <v>274</v>
      </c>
      <c r="M9" s="1" t="s">
        <v>51</v>
      </c>
      <c r="N9" s="1" t="s">
        <v>274</v>
      </c>
    </row>
    <row r="10" spans="1:256">
      <c r="A10" s="1" t="s">
        <v>228</v>
      </c>
      <c r="B10" s="1" t="s">
        <v>275</v>
      </c>
      <c r="G10" s="1" t="s">
        <v>228</v>
      </c>
      <c r="H10" s="1" t="s">
        <v>276</v>
      </c>
      <c r="M10" s="1" t="s">
        <v>228</v>
      </c>
      <c r="N10" s="1" t="s">
        <v>277</v>
      </c>
    </row>
    <row r="12" spans="1:256">
      <c r="A12" s="18" t="s">
        <v>16</v>
      </c>
      <c r="B12" s="18" t="s">
        <v>24</v>
      </c>
      <c r="C12" s="18" t="s">
        <v>25</v>
      </c>
      <c r="D12" s="18" t="s">
        <v>26</v>
      </c>
      <c r="E12" s="18" t="s">
        <v>27</v>
      </c>
      <c r="F12" s="322" t="s">
        <v>518</v>
      </c>
      <c r="G12" s="18" t="s">
        <v>16</v>
      </c>
      <c r="H12" s="18" t="s">
        <v>24</v>
      </c>
      <c r="I12" s="18" t="s">
        <v>25</v>
      </c>
      <c r="J12" s="18" t="s">
        <v>26</v>
      </c>
      <c r="K12" s="18" t="s">
        <v>27</v>
      </c>
      <c r="L12" s="322" t="s">
        <v>518</v>
      </c>
      <c r="M12" s="18" t="s">
        <v>16</v>
      </c>
      <c r="N12" s="18" t="s">
        <v>24</v>
      </c>
      <c r="O12" s="18" t="s">
        <v>25</v>
      </c>
      <c r="P12" s="18" t="s">
        <v>26</v>
      </c>
      <c r="Q12" s="18" t="s">
        <v>27</v>
      </c>
    </row>
    <row r="13" spans="1:256">
      <c r="A13" s="13" t="s">
        <v>8</v>
      </c>
      <c r="B13" s="19">
        <v>217398.1</v>
      </c>
      <c r="C13" s="19">
        <v>213522.5</v>
      </c>
      <c r="D13" s="19">
        <v>212405</v>
      </c>
      <c r="E13" s="19">
        <v>213046.3</v>
      </c>
      <c r="F13" s="280">
        <v>211640.6</v>
      </c>
      <c r="G13" s="13" t="s">
        <v>8</v>
      </c>
      <c r="H13" s="19">
        <v>69632.200000000012</v>
      </c>
      <c r="I13" s="19">
        <v>70873.600000000006</v>
      </c>
      <c r="J13" s="19">
        <v>71610.7</v>
      </c>
      <c r="K13" s="19">
        <v>72287.399999999994</v>
      </c>
      <c r="M13" s="13" t="s">
        <v>8</v>
      </c>
      <c r="N13" s="19">
        <f>B13-H13</f>
        <v>147765.9</v>
      </c>
      <c r="O13" s="19">
        <f t="shared" ref="O13:Q23" si="0">C13-I13</f>
        <v>142648.9</v>
      </c>
      <c r="P13" s="19">
        <f t="shared" si="0"/>
        <v>140794.29999999999</v>
      </c>
      <c r="Q13" s="19">
        <f t="shared" si="0"/>
        <v>140758.9</v>
      </c>
    </row>
    <row r="14" spans="1:256">
      <c r="A14" s="13" t="s">
        <v>9</v>
      </c>
      <c r="B14" s="19">
        <v>142331.70000000001</v>
      </c>
      <c r="C14" s="19">
        <v>139637.6</v>
      </c>
      <c r="D14" s="19">
        <v>138854.5</v>
      </c>
      <c r="E14" s="19">
        <v>139230.29999999999</v>
      </c>
      <c r="F14" s="280">
        <v>138131.5</v>
      </c>
      <c r="G14" s="13" t="s">
        <v>9</v>
      </c>
      <c r="H14" s="19">
        <v>46743.399999999994</v>
      </c>
      <c r="I14" s="19">
        <v>47118.3</v>
      </c>
      <c r="J14" s="19">
        <v>47533.899999999994</v>
      </c>
      <c r="K14" s="19">
        <v>48152.5</v>
      </c>
      <c r="M14" s="13" t="s">
        <v>9</v>
      </c>
      <c r="N14" s="19">
        <f t="shared" ref="N14:N23" si="1">B14-H14</f>
        <v>95588.300000000017</v>
      </c>
      <c r="O14" s="19">
        <f t="shared" si="0"/>
        <v>92519.3</v>
      </c>
      <c r="P14" s="19">
        <f t="shared" si="0"/>
        <v>91320.6</v>
      </c>
      <c r="Q14" s="19">
        <f t="shared" si="0"/>
        <v>91077.799999999988</v>
      </c>
    </row>
    <row r="15" spans="1:256">
      <c r="A15" s="13" t="s">
        <v>5</v>
      </c>
      <c r="B15" s="19">
        <v>37902.300000000003</v>
      </c>
      <c r="C15" s="19">
        <v>37807.800000000003</v>
      </c>
      <c r="D15" s="19">
        <v>38072.699999999997</v>
      </c>
      <c r="E15" s="19">
        <v>38978.300000000003</v>
      </c>
      <c r="F15" s="280">
        <v>39237.800000000003</v>
      </c>
      <c r="G15" s="13" t="s">
        <v>5</v>
      </c>
      <c r="H15" s="19">
        <v>12972.8</v>
      </c>
      <c r="I15" s="19">
        <v>13309.400000000001</v>
      </c>
      <c r="J15" s="19">
        <v>13614.999999999998</v>
      </c>
      <c r="K15" s="19">
        <v>14029.400000000001</v>
      </c>
      <c r="M15" s="13" t="s">
        <v>5</v>
      </c>
      <c r="N15" s="19">
        <f t="shared" si="1"/>
        <v>24929.500000000004</v>
      </c>
      <c r="O15" s="19">
        <f t="shared" si="0"/>
        <v>24498.400000000001</v>
      </c>
      <c r="P15" s="19">
        <f t="shared" si="0"/>
        <v>24457.699999999997</v>
      </c>
      <c r="Q15" s="19">
        <f t="shared" si="0"/>
        <v>24948.9</v>
      </c>
    </row>
    <row r="16" spans="1:256">
      <c r="A16" s="13" t="s">
        <v>4</v>
      </c>
      <c r="B16" s="19">
        <v>2054.8000000000002</v>
      </c>
      <c r="C16" s="19">
        <v>1884.8</v>
      </c>
      <c r="D16" s="19">
        <v>1803.8</v>
      </c>
      <c r="E16" s="19">
        <v>1764</v>
      </c>
      <c r="F16" s="280">
        <v>1790.1</v>
      </c>
      <c r="G16" s="13" t="s">
        <v>4</v>
      </c>
      <c r="H16" s="19">
        <v>647.79999999999995</v>
      </c>
      <c r="I16" s="19">
        <v>641.09999999999991</v>
      </c>
      <c r="J16" s="19">
        <v>637.5</v>
      </c>
      <c r="K16" s="19">
        <v>633.29999999999995</v>
      </c>
      <c r="M16" s="13" t="s">
        <v>4</v>
      </c>
      <c r="N16" s="19">
        <f t="shared" si="1"/>
        <v>1407.0000000000002</v>
      </c>
      <c r="O16" s="19">
        <f t="shared" si="0"/>
        <v>1243.7</v>
      </c>
      <c r="P16" s="19">
        <f t="shared" si="0"/>
        <v>1166.3</v>
      </c>
      <c r="Q16" s="19">
        <f t="shared" si="0"/>
        <v>1130.7</v>
      </c>
    </row>
    <row r="17" spans="1:17">
      <c r="A17" s="13" t="s">
        <v>0</v>
      </c>
      <c r="B17" s="19">
        <v>4473.7</v>
      </c>
      <c r="C17" s="19">
        <v>4423.2</v>
      </c>
      <c r="D17" s="19">
        <v>4306.5</v>
      </c>
      <c r="E17" s="19">
        <v>4016.6</v>
      </c>
      <c r="F17" s="280">
        <v>3705.2</v>
      </c>
      <c r="G17" s="13" t="s">
        <v>0</v>
      </c>
      <c r="H17" s="19">
        <v>1228</v>
      </c>
      <c r="I17" s="19">
        <v>1224.6000000000001</v>
      </c>
      <c r="J17" s="19">
        <v>1217</v>
      </c>
      <c r="K17" s="19">
        <v>1188.6000000000001</v>
      </c>
      <c r="M17" s="13" t="s">
        <v>0</v>
      </c>
      <c r="N17" s="19">
        <f t="shared" si="1"/>
        <v>3245.7</v>
      </c>
      <c r="O17" s="19">
        <f t="shared" si="0"/>
        <v>3198.5999999999995</v>
      </c>
      <c r="P17" s="19">
        <f t="shared" si="0"/>
        <v>3089.5</v>
      </c>
      <c r="Q17" s="19">
        <f t="shared" si="0"/>
        <v>2828</v>
      </c>
    </row>
    <row r="18" spans="1:17">
      <c r="A18" s="13" t="s">
        <v>1</v>
      </c>
      <c r="B18" s="19">
        <v>20102.8</v>
      </c>
      <c r="C18" s="19">
        <v>18736</v>
      </c>
      <c r="D18" s="19">
        <v>18304.099999999999</v>
      </c>
      <c r="E18" s="19">
        <v>17953.3</v>
      </c>
      <c r="F18" s="280">
        <v>17123.7</v>
      </c>
      <c r="G18" s="13" t="s">
        <v>1</v>
      </c>
      <c r="H18" s="19">
        <v>5445.9</v>
      </c>
      <c r="I18" s="19">
        <v>5551.2999999999993</v>
      </c>
      <c r="J18" s="19">
        <v>5644</v>
      </c>
      <c r="K18" s="19">
        <v>5684.6</v>
      </c>
      <c r="M18" s="13" t="s">
        <v>1</v>
      </c>
      <c r="N18" s="19">
        <f t="shared" si="1"/>
        <v>14656.9</v>
      </c>
      <c r="O18" s="19">
        <f t="shared" si="0"/>
        <v>13184.7</v>
      </c>
      <c r="P18" s="19">
        <f t="shared" si="0"/>
        <v>12660.099999999999</v>
      </c>
      <c r="Q18" s="19">
        <f t="shared" si="0"/>
        <v>12268.699999999999</v>
      </c>
    </row>
    <row r="19" spans="1:17">
      <c r="A19" s="13" t="s">
        <v>2</v>
      </c>
      <c r="B19" s="19">
        <v>23010.5</v>
      </c>
      <c r="C19" s="19">
        <v>22650.1</v>
      </c>
      <c r="D19" s="19">
        <v>22496.5</v>
      </c>
      <c r="E19" s="19">
        <v>22582.7</v>
      </c>
      <c r="F19" s="280">
        <v>22481.1</v>
      </c>
      <c r="G19" s="13" t="s">
        <v>2</v>
      </c>
      <c r="H19" s="19">
        <v>6895.3</v>
      </c>
      <c r="I19" s="19">
        <v>6810.5</v>
      </c>
      <c r="J19" s="19">
        <v>6789.2</v>
      </c>
      <c r="K19" s="19">
        <v>6843.4000000000005</v>
      </c>
      <c r="M19" s="13" t="s">
        <v>2</v>
      </c>
      <c r="N19" s="19">
        <f t="shared" si="1"/>
        <v>16115.2</v>
      </c>
      <c r="O19" s="19">
        <f t="shared" si="0"/>
        <v>15839.599999999999</v>
      </c>
      <c r="P19" s="19">
        <f t="shared" si="0"/>
        <v>15707.3</v>
      </c>
      <c r="Q19" s="19">
        <f t="shared" si="0"/>
        <v>15739.3</v>
      </c>
    </row>
    <row r="20" spans="1:17">
      <c r="A20" s="13" t="s">
        <v>6</v>
      </c>
      <c r="B20" s="19">
        <v>8467.6</v>
      </c>
      <c r="C20" s="19">
        <v>8443.4</v>
      </c>
      <c r="D20" s="19">
        <v>8226.9</v>
      </c>
      <c r="E20" s="19">
        <v>8231.7000000000007</v>
      </c>
      <c r="F20" s="323" t="s">
        <v>55</v>
      </c>
      <c r="G20" s="13" t="s">
        <v>6</v>
      </c>
      <c r="H20" s="19">
        <v>3362.8999999999996</v>
      </c>
      <c r="I20" s="19">
        <v>3335</v>
      </c>
      <c r="J20" s="19">
        <v>3213.7</v>
      </c>
      <c r="K20" s="19">
        <v>3215.0999999999995</v>
      </c>
      <c r="M20" s="13" t="s">
        <v>6</v>
      </c>
      <c r="N20" s="19">
        <f t="shared" si="1"/>
        <v>5104.7000000000007</v>
      </c>
      <c r="O20" s="19">
        <f t="shared" si="0"/>
        <v>5108.3999999999996</v>
      </c>
      <c r="P20" s="19">
        <f t="shared" si="0"/>
        <v>5013.2</v>
      </c>
      <c r="Q20" s="19">
        <f t="shared" si="0"/>
        <v>5016.6000000000013</v>
      </c>
    </row>
    <row r="21" spans="1:17">
      <c r="A21" s="13" t="s">
        <v>3</v>
      </c>
      <c r="B21" s="19">
        <v>4872.2</v>
      </c>
      <c r="C21" s="19">
        <v>4735.5</v>
      </c>
      <c r="D21" s="19">
        <v>4663.3999999999996</v>
      </c>
      <c r="E21" s="19">
        <v>4557.3999999999996</v>
      </c>
      <c r="F21" s="280">
        <v>4349.3999999999996</v>
      </c>
      <c r="G21" s="13" t="s">
        <v>3</v>
      </c>
      <c r="H21" s="19">
        <v>1281.0999999999999</v>
      </c>
      <c r="I21" s="19">
        <v>1301.9000000000001</v>
      </c>
      <c r="J21" s="19">
        <v>1321.1999999999998</v>
      </c>
      <c r="K21" s="19">
        <v>1345.5</v>
      </c>
      <c r="M21" s="13" t="s">
        <v>3</v>
      </c>
      <c r="N21" s="19">
        <f t="shared" si="1"/>
        <v>3591.1</v>
      </c>
      <c r="O21" s="19">
        <f t="shared" si="0"/>
        <v>3433.6</v>
      </c>
      <c r="P21" s="19">
        <f t="shared" si="0"/>
        <v>3342.2</v>
      </c>
      <c r="Q21" s="19">
        <f t="shared" si="0"/>
        <v>3211.8999999999996</v>
      </c>
    </row>
    <row r="22" spans="1:17">
      <c r="A22" s="13" t="s">
        <v>30</v>
      </c>
      <c r="B22" s="19">
        <v>2423.4</v>
      </c>
      <c r="C22" s="19">
        <v>2356.6</v>
      </c>
      <c r="D22" s="19">
        <v>2307.1999999999998</v>
      </c>
      <c r="E22" s="19">
        <v>2339.3000000000002</v>
      </c>
      <c r="F22" s="280">
        <v>2317.1999999999998</v>
      </c>
      <c r="G22" s="13" t="s">
        <v>30</v>
      </c>
      <c r="H22" s="19">
        <v>614.20000000000005</v>
      </c>
      <c r="I22" s="19">
        <v>626.19999999999993</v>
      </c>
      <c r="J22" s="19">
        <v>640.79999999999995</v>
      </c>
      <c r="K22" s="19">
        <v>649.70000000000005</v>
      </c>
      <c r="M22" s="13" t="s">
        <v>30</v>
      </c>
      <c r="N22" s="19">
        <f t="shared" si="1"/>
        <v>1809.2</v>
      </c>
      <c r="O22" s="19">
        <f t="shared" si="0"/>
        <v>1730.4</v>
      </c>
      <c r="P22" s="19">
        <f t="shared" si="0"/>
        <v>1666.3999999999999</v>
      </c>
      <c r="Q22" s="19">
        <f t="shared" si="0"/>
        <v>1689.6000000000001</v>
      </c>
    </row>
    <row r="23" spans="1:17">
      <c r="A23" s="13" t="s">
        <v>7</v>
      </c>
      <c r="B23" s="19">
        <v>2497.1999999999998</v>
      </c>
      <c r="C23" s="19">
        <v>2423.3000000000002</v>
      </c>
      <c r="D23" s="19">
        <v>2410.1</v>
      </c>
      <c r="E23" s="19">
        <v>2428.5</v>
      </c>
      <c r="F23" s="280">
        <v>2431</v>
      </c>
      <c r="G23" s="13" t="s">
        <v>7</v>
      </c>
      <c r="H23" s="19">
        <v>907.40000000000009</v>
      </c>
      <c r="I23" s="19">
        <v>903.1</v>
      </c>
      <c r="J23" s="19">
        <v>909</v>
      </c>
      <c r="K23" s="19">
        <v>929.90000000000009</v>
      </c>
      <c r="M23" s="13" t="s">
        <v>7</v>
      </c>
      <c r="N23" s="19">
        <f t="shared" si="1"/>
        <v>1589.7999999999997</v>
      </c>
      <c r="O23" s="19">
        <f t="shared" si="0"/>
        <v>1520.2000000000003</v>
      </c>
      <c r="P23" s="19">
        <f t="shared" si="0"/>
        <v>1501.1</v>
      </c>
      <c r="Q23" s="19">
        <f t="shared" si="0"/>
        <v>1498.6</v>
      </c>
    </row>
    <row r="24" spans="1:17">
      <c r="A24" s="322" t="s">
        <v>681</v>
      </c>
      <c r="B24" s="280">
        <v>371.1</v>
      </c>
      <c r="C24" s="280">
        <v>371</v>
      </c>
      <c r="D24" s="280">
        <v>382.3</v>
      </c>
      <c r="E24" s="280">
        <v>386.3</v>
      </c>
      <c r="F24" s="280">
        <v>378.3</v>
      </c>
      <c r="N24" s="1"/>
      <c r="O24" s="1"/>
    </row>
    <row r="25" spans="1:17">
      <c r="A25" s="322" t="s">
        <v>687</v>
      </c>
      <c r="B25" s="280">
        <v>975.2</v>
      </c>
      <c r="C25" s="280">
        <v>954.8</v>
      </c>
      <c r="D25" s="280">
        <v>941.5</v>
      </c>
      <c r="E25" s="280">
        <v>914.8</v>
      </c>
      <c r="F25" s="324">
        <v>906.5</v>
      </c>
      <c r="G25" s="1"/>
      <c r="H25" s="1"/>
      <c r="I25" s="1"/>
      <c r="J25" s="1"/>
      <c r="K25" s="1"/>
      <c r="M25" s="18" t="s">
        <v>16</v>
      </c>
      <c r="N25" s="18" t="s">
        <v>27</v>
      </c>
    </row>
    <row r="26" spans="1:17">
      <c r="G26" s="12"/>
      <c r="H26" s="302"/>
      <c r="I26" s="302"/>
      <c r="J26" s="302"/>
      <c r="K26" s="302"/>
      <c r="M26" s="13" t="s">
        <v>6</v>
      </c>
      <c r="N26" s="25">
        <v>39.057545828929612</v>
      </c>
    </row>
    <row r="27" spans="1:17">
      <c r="G27" s="325" t="s">
        <v>16</v>
      </c>
      <c r="H27" s="325" t="s">
        <v>24</v>
      </c>
      <c r="I27" s="325" t="s">
        <v>25</v>
      </c>
      <c r="J27" s="325" t="s">
        <v>26</v>
      </c>
      <c r="K27" s="325" t="s">
        <v>27</v>
      </c>
      <c r="M27" s="13" t="s">
        <v>7</v>
      </c>
      <c r="N27" s="25">
        <v>38.291126209594402</v>
      </c>
    </row>
    <row r="28" spans="1:17">
      <c r="G28" s="13" t="s">
        <v>9</v>
      </c>
      <c r="H28" s="25">
        <v>32.841173118848424</v>
      </c>
      <c r="I28" s="25">
        <v>33.743275450165285</v>
      </c>
      <c r="J28" s="25">
        <v>34.232884062093767</v>
      </c>
      <c r="K28" s="25">
        <v>34.584785064745247</v>
      </c>
      <c r="M28" s="13" t="s">
        <v>5</v>
      </c>
      <c r="N28" s="25">
        <v>35.99284730221688</v>
      </c>
    </row>
    <row r="29" spans="1:17">
      <c r="G29" s="13" t="s">
        <v>8</v>
      </c>
      <c r="H29" s="25">
        <v>32.02981074811602</v>
      </c>
      <c r="I29" s="25">
        <v>33.192567528012276</v>
      </c>
      <c r="J29" s="25">
        <v>33.714225183022997</v>
      </c>
      <c r="K29" s="25">
        <v>33.930371003861602</v>
      </c>
      <c r="M29" s="13" t="s">
        <v>4</v>
      </c>
      <c r="N29" s="25">
        <v>35.901360544217681</v>
      </c>
    </row>
    <row r="30" spans="1:17">
      <c r="G30" s="13" t="s">
        <v>7</v>
      </c>
      <c r="H30" s="25">
        <v>36.336697100752851</v>
      </c>
      <c r="I30" s="25">
        <v>37.267362687244663</v>
      </c>
      <c r="J30" s="25">
        <v>37.716277332890755</v>
      </c>
      <c r="K30" s="25">
        <v>38.291126209594402</v>
      </c>
      <c r="M30" s="13" t="s">
        <v>9</v>
      </c>
      <c r="N30" s="25">
        <v>34.584785064745247</v>
      </c>
    </row>
    <row r="31" spans="1:17">
      <c r="G31" s="13" t="s">
        <v>0</v>
      </c>
      <c r="H31" s="25">
        <v>27.449314884770995</v>
      </c>
      <c r="I31" s="25">
        <v>27.685838307107982</v>
      </c>
      <c r="J31" s="25">
        <v>28.259607569952397</v>
      </c>
      <c r="K31" s="25">
        <v>29.592192401533641</v>
      </c>
      <c r="M31" s="13" t="s">
        <v>8</v>
      </c>
      <c r="N31" s="25">
        <v>33.930371003861602</v>
      </c>
    </row>
    <row r="32" spans="1:17">
      <c r="G32" s="13" t="s">
        <v>6</v>
      </c>
      <c r="H32" s="25">
        <v>39.714913316642253</v>
      </c>
      <c r="I32" s="25">
        <v>39.498306369472019</v>
      </c>
      <c r="J32" s="25">
        <v>39.063316680645201</v>
      </c>
      <c r="K32" s="25">
        <v>39.057545828929612</v>
      </c>
      <c r="M32" s="13" t="s">
        <v>1</v>
      </c>
      <c r="N32" s="25">
        <v>31.663259679279019</v>
      </c>
    </row>
    <row r="33" spans="7:15">
      <c r="G33" s="13" t="s">
        <v>4</v>
      </c>
      <c r="H33" s="25">
        <v>31.526182596846404</v>
      </c>
      <c r="I33" s="25">
        <v>34.014219015280133</v>
      </c>
      <c r="J33" s="25">
        <v>35.342055660272756</v>
      </c>
      <c r="K33" s="25">
        <v>35.901360544217681</v>
      </c>
      <c r="M33" s="13" t="s">
        <v>2</v>
      </c>
      <c r="N33" s="25">
        <v>30.303728075030886</v>
      </c>
    </row>
    <row r="34" spans="7:15">
      <c r="G34" s="13" t="s">
        <v>5</v>
      </c>
      <c r="H34" s="25">
        <v>34.226946649675611</v>
      </c>
      <c r="I34" s="25">
        <v>35.202788842513982</v>
      </c>
      <c r="J34" s="25">
        <v>35.760531824640751</v>
      </c>
      <c r="K34" s="25">
        <v>35.99284730221688</v>
      </c>
      <c r="M34" s="13" t="s">
        <v>0</v>
      </c>
      <c r="N34" s="25">
        <v>29.592192401533641</v>
      </c>
    </row>
    <row r="35" spans="7:15">
      <c r="G35" s="13" t="s">
        <v>3</v>
      </c>
      <c r="H35" s="25">
        <v>26.29407659784081</v>
      </c>
      <c r="I35" s="25">
        <v>27.492345053320665</v>
      </c>
      <c r="J35" s="25">
        <v>28.331260453746189</v>
      </c>
      <c r="K35" s="25">
        <v>29.523412472023523</v>
      </c>
      <c r="M35" s="13" t="s">
        <v>3</v>
      </c>
      <c r="N35" s="25">
        <v>29.523412472023523</v>
      </c>
    </row>
    <row r="36" spans="7:15">
      <c r="G36" s="13" t="s">
        <v>30</v>
      </c>
      <c r="H36" s="25">
        <v>25.344557233638692</v>
      </c>
      <c r="I36" s="25">
        <v>26.572180259696172</v>
      </c>
      <c r="J36" s="25">
        <v>27.77392510402219</v>
      </c>
      <c r="K36" s="25">
        <v>27.773265506775534</v>
      </c>
      <c r="M36" s="13" t="s">
        <v>30</v>
      </c>
      <c r="N36" s="25">
        <v>27.773265506775534</v>
      </c>
    </row>
    <row r="37" spans="7:15">
      <c r="G37" s="13" t="s">
        <v>1</v>
      </c>
      <c r="H37" s="25">
        <v>27.090256083729631</v>
      </c>
      <c r="I37" s="25">
        <v>29.629056362083684</v>
      </c>
      <c r="J37" s="25">
        <v>30.834621751410889</v>
      </c>
      <c r="K37" s="25">
        <v>31.663259679279019</v>
      </c>
      <c r="N37" s="1"/>
      <c r="O37" s="1"/>
    </row>
    <row r="38" spans="7:15">
      <c r="G38" s="13" t="s">
        <v>2</v>
      </c>
      <c r="H38" s="25">
        <v>29.965885139392885</v>
      </c>
      <c r="I38" s="25">
        <v>30.068299919205657</v>
      </c>
      <c r="J38" s="25">
        <v>30.178916720378727</v>
      </c>
      <c r="K38" s="25">
        <v>30.303728075030886</v>
      </c>
    </row>
  </sheetData>
  <phoneticPr fontId="93" type="noConversion"/>
  <hyperlinks>
    <hyperlink ref="L1" location="Zoznam!A1" display="Späť na zoznam"/>
  </hyperlink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dimension ref="A1:P21"/>
  <sheetViews>
    <sheetView topLeftCell="A10" workbookViewId="0">
      <selection activeCell="F45" sqref="F45"/>
    </sheetView>
  </sheetViews>
  <sheetFormatPr defaultRowHeight="15"/>
  <cols>
    <col min="2" max="2" width="9.28515625" bestFit="1" customWidth="1"/>
    <col min="3" max="9" width="9.28515625" customWidth="1"/>
    <col min="10" max="12" width="10" bestFit="1" customWidth="1"/>
  </cols>
  <sheetData>
    <row r="1" spans="1:16">
      <c r="A1" s="2" t="s">
        <v>278</v>
      </c>
      <c r="K1" s="5" t="s">
        <v>31</v>
      </c>
    </row>
    <row r="2" spans="1:16">
      <c r="A2" s="7"/>
    </row>
    <row r="3" spans="1:16">
      <c r="A3" s="1" t="s">
        <v>10</v>
      </c>
      <c r="B3" t="s">
        <v>279</v>
      </c>
    </row>
    <row r="5" spans="1:16">
      <c r="A5" s="1" t="s">
        <v>12</v>
      </c>
      <c r="B5" s="1" t="s">
        <v>280</v>
      </c>
    </row>
    <row r="6" spans="1:16">
      <c r="A6" s="1"/>
      <c r="B6" s="1"/>
    </row>
    <row r="8" spans="1:16">
      <c r="A8" s="3" t="s">
        <v>16</v>
      </c>
      <c r="B8" s="3" t="s">
        <v>18</v>
      </c>
      <c r="C8" s="3" t="s">
        <v>19</v>
      </c>
      <c r="D8" s="3" t="s">
        <v>20</v>
      </c>
      <c r="E8" s="3" t="s">
        <v>21</v>
      </c>
      <c r="F8" s="3" t="s">
        <v>22</v>
      </c>
      <c r="G8" s="3" t="s">
        <v>23</v>
      </c>
      <c r="H8" s="3" t="s">
        <v>24</v>
      </c>
      <c r="I8" s="3" t="s">
        <v>25</v>
      </c>
      <c r="J8" s="3" t="s">
        <v>26</v>
      </c>
      <c r="K8" s="3" t="s">
        <v>27</v>
      </c>
      <c r="L8" s="3">
        <v>2012</v>
      </c>
      <c r="O8" s="3" t="s">
        <v>16</v>
      </c>
      <c r="P8" s="3">
        <v>2012</v>
      </c>
    </row>
    <row r="9" spans="1:16">
      <c r="A9" s="3" t="s">
        <v>406</v>
      </c>
      <c r="B9" s="3"/>
      <c r="C9" s="3"/>
      <c r="D9" s="3"/>
      <c r="E9" s="3"/>
      <c r="F9" s="3"/>
      <c r="G9" s="3"/>
      <c r="H9" s="3"/>
      <c r="I9" s="3"/>
      <c r="J9" s="3"/>
      <c r="K9" s="3"/>
      <c r="L9" s="3"/>
      <c r="O9" s="3" t="s">
        <v>7</v>
      </c>
      <c r="P9" s="36">
        <v>5.55</v>
      </c>
    </row>
    <row r="10" spans="1:16">
      <c r="A10" s="3" t="s">
        <v>8</v>
      </c>
      <c r="B10" s="3"/>
      <c r="C10" s="3"/>
      <c r="D10" s="3"/>
      <c r="E10" s="3"/>
      <c r="F10" s="3"/>
      <c r="G10" s="3"/>
      <c r="H10" s="3"/>
      <c r="I10" s="3"/>
      <c r="J10" s="3"/>
      <c r="K10" s="3"/>
      <c r="L10" s="3"/>
      <c r="O10" s="3" t="s">
        <v>6</v>
      </c>
      <c r="P10" s="36">
        <v>5.5</v>
      </c>
    </row>
    <row r="11" spans="1:16">
      <c r="A11" s="3" t="s">
        <v>7</v>
      </c>
      <c r="B11" s="36">
        <v>5.83</v>
      </c>
      <c r="C11" s="36">
        <v>6.01</v>
      </c>
      <c r="D11" s="36">
        <v>5.04</v>
      </c>
      <c r="E11" s="36">
        <v>5.73</v>
      </c>
      <c r="F11" s="36">
        <v>5.76</v>
      </c>
      <c r="G11" s="36">
        <v>5.49</v>
      </c>
      <c r="H11" s="36">
        <v>5.5</v>
      </c>
      <c r="I11" s="36">
        <v>5.43</v>
      </c>
      <c r="J11" s="36">
        <v>5.37</v>
      </c>
      <c r="K11" s="36">
        <v>5.47</v>
      </c>
      <c r="L11" s="36">
        <v>5.55</v>
      </c>
      <c r="O11" s="3" t="s">
        <v>5</v>
      </c>
      <c r="P11" s="36">
        <v>5.48</v>
      </c>
    </row>
    <row r="12" spans="1:16">
      <c r="A12" s="3" t="s">
        <v>0</v>
      </c>
      <c r="B12" s="36">
        <v>4.41</v>
      </c>
      <c r="C12" s="36">
        <v>4.58</v>
      </c>
      <c r="D12" s="36">
        <v>3.84</v>
      </c>
      <c r="E12" s="36">
        <v>4.28</v>
      </c>
      <c r="F12" s="36">
        <v>4.33</v>
      </c>
      <c r="G12" s="36">
        <v>4.08</v>
      </c>
      <c r="H12" s="36">
        <v>4.1100000000000003</v>
      </c>
      <c r="I12" s="36">
        <v>4.04</v>
      </c>
      <c r="J12" s="36">
        <v>3.99</v>
      </c>
      <c r="K12" s="36">
        <v>3.92</v>
      </c>
      <c r="L12" s="36">
        <v>3.86</v>
      </c>
      <c r="O12" s="3" t="s">
        <v>4</v>
      </c>
      <c r="P12" s="36">
        <v>4.91</v>
      </c>
    </row>
    <row r="13" spans="1:16">
      <c r="A13" s="3" t="s">
        <v>6</v>
      </c>
      <c r="B13" s="36">
        <v>4.82</v>
      </c>
      <c r="C13" s="36">
        <v>5.24</v>
      </c>
      <c r="D13" s="36">
        <v>4.72</v>
      </c>
      <c r="E13" s="36">
        <v>5.39</v>
      </c>
      <c r="F13" s="36">
        <v>5.56</v>
      </c>
      <c r="G13" s="36">
        <v>5.4</v>
      </c>
      <c r="H13" s="36">
        <v>5.41</v>
      </c>
      <c r="I13" s="36">
        <v>5.32</v>
      </c>
      <c r="J13" s="36">
        <v>5.33</v>
      </c>
      <c r="K13" s="36">
        <v>5.41</v>
      </c>
      <c r="L13" s="36">
        <v>5.5</v>
      </c>
      <c r="O13" s="3" t="s">
        <v>1</v>
      </c>
      <c r="P13" s="36">
        <v>4.5999999999999996</v>
      </c>
    </row>
    <row r="14" spans="1:16">
      <c r="A14" s="3" t="s">
        <v>4</v>
      </c>
      <c r="B14" s="36">
        <v>4.4000000000000004</v>
      </c>
      <c r="C14" s="36">
        <v>4.7300000000000004</v>
      </c>
      <c r="D14" s="36">
        <v>4.38</v>
      </c>
      <c r="E14" s="36">
        <v>5.22</v>
      </c>
      <c r="F14" s="36">
        <v>5.21</v>
      </c>
      <c r="G14" s="36">
        <v>5.03</v>
      </c>
      <c r="H14" s="36">
        <v>4.99</v>
      </c>
      <c r="I14" s="36">
        <v>4.84</v>
      </c>
      <c r="J14" s="36">
        <v>4.74</v>
      </c>
      <c r="K14" s="36">
        <v>4.7699999999999996</v>
      </c>
      <c r="L14" s="36">
        <v>4.91</v>
      </c>
      <c r="O14" s="3" t="s">
        <v>2</v>
      </c>
      <c r="P14" s="36">
        <v>4.46</v>
      </c>
    </row>
    <row r="15" spans="1:16">
      <c r="A15" s="3" t="s">
        <v>5</v>
      </c>
      <c r="B15" s="36">
        <v>4.9400000000000004</v>
      </c>
      <c r="C15" s="36">
        <v>5.24</v>
      </c>
      <c r="D15" s="36">
        <v>4.8600000000000003</v>
      </c>
      <c r="E15" s="36">
        <v>5.56</v>
      </c>
      <c r="F15" s="36">
        <v>5.58</v>
      </c>
      <c r="G15" s="36">
        <v>5.51</v>
      </c>
      <c r="H15" s="36">
        <v>5.46</v>
      </c>
      <c r="I15" s="36">
        <v>5.37</v>
      </c>
      <c r="J15" s="36">
        <v>5.39</v>
      </c>
      <c r="K15" s="36">
        <v>5.41</v>
      </c>
      <c r="L15" s="36">
        <v>5.48</v>
      </c>
      <c r="O15" s="3" t="s">
        <v>3</v>
      </c>
      <c r="P15" s="36">
        <v>4.4000000000000004</v>
      </c>
    </row>
    <row r="16" spans="1:16">
      <c r="A16" s="3" t="s">
        <v>3</v>
      </c>
      <c r="B16" s="36">
        <v>4.91</v>
      </c>
      <c r="C16" s="36">
        <v>4.92</v>
      </c>
      <c r="D16" s="36">
        <v>4.05</v>
      </c>
      <c r="E16" s="36">
        <v>4.5999999999999996</v>
      </c>
      <c r="F16" s="36">
        <v>4.5999999999999996</v>
      </c>
      <c r="G16" s="36">
        <v>4.4800000000000004</v>
      </c>
      <c r="H16" s="36">
        <v>4.47</v>
      </c>
      <c r="I16" s="36">
        <v>4.4000000000000004</v>
      </c>
      <c r="J16" s="36">
        <v>4.38</v>
      </c>
      <c r="K16" s="36">
        <v>4.4000000000000004</v>
      </c>
      <c r="L16" s="36">
        <v>4.4000000000000004</v>
      </c>
      <c r="O16" s="3" t="s">
        <v>681</v>
      </c>
      <c r="P16" s="474">
        <v>4.3</v>
      </c>
    </row>
    <row r="17" spans="1:16">
      <c r="A17" s="3" t="s">
        <v>30</v>
      </c>
      <c r="B17" s="36">
        <v>4.3099999999999996</v>
      </c>
      <c r="C17" s="36">
        <v>4.2300000000000004</v>
      </c>
      <c r="D17" s="36">
        <v>4.03</v>
      </c>
      <c r="E17" s="36">
        <v>4.4800000000000004</v>
      </c>
      <c r="F17" s="36">
        <v>4.55</v>
      </c>
      <c r="G17" s="36">
        <v>4.45</v>
      </c>
      <c r="H17" s="36">
        <v>4.4000000000000004</v>
      </c>
      <c r="I17" s="36">
        <v>4.3099999999999996</v>
      </c>
      <c r="J17" s="36">
        <v>4.25</v>
      </c>
      <c r="K17" s="36">
        <v>4.1900000000000004</v>
      </c>
      <c r="L17" s="36">
        <v>4.1399999999999997</v>
      </c>
      <c r="O17" s="3" t="s">
        <v>680</v>
      </c>
      <c r="P17" s="474">
        <v>4.3</v>
      </c>
    </row>
    <row r="18" spans="1:16">
      <c r="A18" s="3" t="s">
        <v>1</v>
      </c>
      <c r="B18" s="36">
        <v>4.68</v>
      </c>
      <c r="C18" s="36">
        <v>4.9400000000000004</v>
      </c>
      <c r="D18" s="36">
        <v>4.0999999999999996</v>
      </c>
      <c r="E18" s="36">
        <v>4.8</v>
      </c>
      <c r="F18" s="36">
        <v>4.7699999999999996</v>
      </c>
      <c r="G18" s="36">
        <v>4.66</v>
      </c>
      <c r="H18" s="36">
        <v>4.72</v>
      </c>
      <c r="I18" s="36">
        <v>4.59</v>
      </c>
      <c r="J18" s="36">
        <v>4.49</v>
      </c>
      <c r="K18" s="36">
        <v>4.54</v>
      </c>
      <c r="L18" s="36">
        <v>4.5999999999999996</v>
      </c>
      <c r="O18" s="8" t="s">
        <v>30</v>
      </c>
      <c r="P18" s="327">
        <v>4.1399999999999997</v>
      </c>
    </row>
    <row r="19" spans="1:16">
      <c r="A19" s="3" t="s">
        <v>2</v>
      </c>
      <c r="B19" s="326">
        <v>4.08</v>
      </c>
      <c r="C19" s="326">
        <v>4.38</v>
      </c>
      <c r="D19" s="326">
        <v>3.8</v>
      </c>
      <c r="E19" s="326">
        <v>4.47</v>
      </c>
      <c r="F19" s="326">
        <v>4.46</v>
      </c>
      <c r="G19" s="326">
        <v>4.3600000000000003</v>
      </c>
      <c r="H19" s="326">
        <v>4.3499999999999996</v>
      </c>
      <c r="I19" s="326">
        <v>4.3099999999999996</v>
      </c>
      <c r="J19" s="326">
        <v>4.37</v>
      </c>
      <c r="K19" s="326">
        <v>4.43</v>
      </c>
      <c r="L19" s="326">
        <v>4.46</v>
      </c>
      <c r="O19" s="8" t="s">
        <v>0</v>
      </c>
      <c r="P19" s="327">
        <v>3.86</v>
      </c>
    </row>
    <row r="20" spans="1:16">
      <c r="A20" s="8" t="s">
        <v>681</v>
      </c>
      <c r="B20" s="272"/>
      <c r="C20" s="272"/>
      <c r="D20" s="328">
        <v>4.5599999999999996</v>
      </c>
      <c r="E20" s="328">
        <v>4.54</v>
      </c>
      <c r="F20" s="330">
        <v>4.3600000000000003</v>
      </c>
      <c r="G20" s="330">
        <v>4.2300000000000004</v>
      </c>
      <c r="H20" s="331">
        <v>4.53</v>
      </c>
      <c r="I20" s="331">
        <v>4.5655909566381396</v>
      </c>
      <c r="J20" s="272">
        <v>4.5</v>
      </c>
      <c r="K20" s="272">
        <v>4.3600000000000003</v>
      </c>
      <c r="L20" s="329">
        <v>4.3</v>
      </c>
    </row>
    <row r="21" spans="1:16">
      <c r="A21" s="8" t="s">
        <v>680</v>
      </c>
      <c r="B21" s="272"/>
      <c r="C21" s="272"/>
      <c r="D21" s="328">
        <v>4.75</v>
      </c>
      <c r="E21" s="328">
        <v>4.59</v>
      </c>
      <c r="F21" s="330">
        <v>4.6399999999999997</v>
      </c>
      <c r="G21" s="330">
        <v>4.4800000000000004</v>
      </c>
      <c r="H21" s="330">
        <v>4.5</v>
      </c>
      <c r="I21" s="330">
        <v>4.5528800275733676</v>
      </c>
      <c r="J21" s="272">
        <v>4.42</v>
      </c>
      <c r="K21" s="272">
        <v>4.3</v>
      </c>
      <c r="L21" s="329">
        <v>4.3</v>
      </c>
    </row>
  </sheetData>
  <phoneticPr fontId="93" type="noConversion"/>
  <hyperlinks>
    <hyperlink ref="K1" location="Zoznam!A1" display="Späť na zoznam"/>
  </hyperlink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dimension ref="A1:K147"/>
  <sheetViews>
    <sheetView workbookViewId="0">
      <selection activeCell="P18" sqref="P18"/>
    </sheetView>
  </sheetViews>
  <sheetFormatPr defaultRowHeight="15"/>
  <cols>
    <col min="2" max="2" width="9.28515625" bestFit="1" customWidth="1"/>
    <col min="3" max="9" width="9.28515625" customWidth="1"/>
    <col min="10" max="12" width="10" bestFit="1" customWidth="1"/>
  </cols>
  <sheetData>
    <row r="1" spans="1:11">
      <c r="A1" s="633" t="s">
        <v>281</v>
      </c>
      <c r="B1" s="634"/>
      <c r="C1" s="635"/>
      <c r="D1" t="s">
        <v>691</v>
      </c>
      <c r="K1" s="5" t="s">
        <v>31</v>
      </c>
    </row>
    <row r="2" spans="1:11">
      <c r="A2" s="636"/>
      <c r="B2" s="637"/>
      <c r="C2" s="638"/>
    </row>
    <row r="3" spans="1:11">
      <c r="A3" s="1" t="s">
        <v>10</v>
      </c>
      <c r="B3" t="s">
        <v>279</v>
      </c>
    </row>
    <row r="5" spans="1:11" ht="15" customHeight="1">
      <c r="A5" s="37" t="s">
        <v>12</v>
      </c>
      <c r="B5" s="627" t="s">
        <v>282</v>
      </c>
      <c r="C5" s="628"/>
    </row>
    <row r="6" spans="1:11">
      <c r="A6" s="1"/>
      <c r="B6" s="629"/>
      <c r="C6" s="630"/>
    </row>
    <row r="7" spans="1:11">
      <c r="B7" s="629"/>
      <c r="C7" s="630"/>
    </row>
    <row r="8" spans="1:11">
      <c r="B8" s="631"/>
      <c r="C8" s="632"/>
    </row>
    <row r="9" spans="1:11">
      <c r="A9" s="3"/>
      <c r="B9" s="3">
        <v>2007</v>
      </c>
      <c r="C9" s="3">
        <v>2012</v>
      </c>
    </row>
    <row r="10" spans="1:11">
      <c r="A10" s="3" t="s">
        <v>681</v>
      </c>
      <c r="B10" s="456"/>
      <c r="C10" s="36">
        <v>4.5999999999999996</v>
      </c>
    </row>
    <row r="11" spans="1:11">
      <c r="A11" s="3" t="s">
        <v>6</v>
      </c>
      <c r="B11" s="36">
        <v>3.7</v>
      </c>
      <c r="C11" s="36">
        <v>4.0999999999999996</v>
      </c>
    </row>
    <row r="12" spans="1:11">
      <c r="A12" s="3" t="s">
        <v>4</v>
      </c>
      <c r="B12" s="36">
        <v>5.0999999999999996</v>
      </c>
      <c r="C12" s="36">
        <v>3.8</v>
      </c>
    </row>
    <row r="13" spans="1:11">
      <c r="A13" s="3" t="s">
        <v>5</v>
      </c>
      <c r="B13" s="36">
        <v>3.1</v>
      </c>
      <c r="C13" s="36">
        <v>3.5</v>
      </c>
    </row>
    <row r="14" spans="1:11">
      <c r="A14" s="3" t="s">
        <v>30</v>
      </c>
      <c r="B14" s="36">
        <v>5.4</v>
      </c>
      <c r="C14" s="36">
        <v>3.5</v>
      </c>
    </row>
    <row r="15" spans="1:11">
      <c r="A15" s="3" t="s">
        <v>7</v>
      </c>
      <c r="B15" s="36">
        <v>2.5</v>
      </c>
      <c r="C15" s="36">
        <v>3.2</v>
      </c>
    </row>
    <row r="16" spans="1:11">
      <c r="A16" s="3" t="s">
        <v>1</v>
      </c>
      <c r="B16" s="36">
        <v>3.3</v>
      </c>
      <c r="C16" s="36">
        <v>3</v>
      </c>
    </row>
    <row r="17" spans="1:11">
      <c r="A17" s="3" t="s">
        <v>680</v>
      </c>
      <c r="B17" s="456"/>
      <c r="C17" s="36">
        <v>2.8</v>
      </c>
    </row>
    <row r="18" spans="1:11">
      <c r="A18" s="3" t="s">
        <v>3</v>
      </c>
      <c r="B18" s="326">
        <v>3.1</v>
      </c>
      <c r="C18" s="326">
        <v>2.4</v>
      </c>
    </row>
    <row r="19" spans="1:11">
      <c r="A19" s="8" t="s">
        <v>0</v>
      </c>
      <c r="B19" s="327">
        <v>3.3</v>
      </c>
      <c r="C19" s="327">
        <v>2.2999999999999998</v>
      </c>
    </row>
    <row r="20" spans="1:11">
      <c r="A20" s="8" t="s">
        <v>2</v>
      </c>
      <c r="B20" s="327">
        <v>2.2999999999999998</v>
      </c>
      <c r="C20" s="327">
        <v>2.2000000000000002</v>
      </c>
    </row>
    <row r="23" spans="1:11" ht="15" customHeight="1">
      <c r="A23" s="40" t="s">
        <v>283</v>
      </c>
      <c r="B23" s="41"/>
      <c r="C23" s="42"/>
      <c r="K23" s="5" t="s">
        <v>31</v>
      </c>
    </row>
    <row r="24" spans="1:11">
      <c r="A24" s="334" t="s">
        <v>690</v>
      </c>
      <c r="B24" s="44"/>
      <c r="C24" s="45"/>
    </row>
    <row r="25" spans="1:11">
      <c r="A25" s="1" t="s">
        <v>10</v>
      </c>
      <c r="B25" t="s">
        <v>279</v>
      </c>
    </row>
    <row r="27" spans="1:11">
      <c r="A27" s="37" t="s">
        <v>12</v>
      </c>
      <c r="B27" s="627" t="s">
        <v>284</v>
      </c>
      <c r="C27" s="628"/>
    </row>
    <row r="28" spans="1:11">
      <c r="A28" s="1"/>
      <c r="B28" s="629"/>
      <c r="C28" s="630"/>
    </row>
    <row r="29" spans="1:11">
      <c r="B29" s="629"/>
      <c r="C29" s="630"/>
    </row>
    <row r="30" spans="1:11">
      <c r="B30" s="629"/>
      <c r="C30" s="630"/>
    </row>
    <row r="31" spans="1:11">
      <c r="A31" s="10" t="s">
        <v>16</v>
      </c>
      <c r="B31" s="10">
        <v>2007</v>
      </c>
      <c r="C31" s="10">
        <v>2012</v>
      </c>
    </row>
    <row r="32" spans="1:11">
      <c r="A32" s="10" t="s">
        <v>7</v>
      </c>
      <c r="B32" s="327">
        <v>3.3</v>
      </c>
      <c r="C32" s="327">
        <v>3.9</v>
      </c>
    </row>
    <row r="33" spans="1:11">
      <c r="A33" s="10" t="s">
        <v>4</v>
      </c>
      <c r="B33" s="327">
        <v>3.2</v>
      </c>
      <c r="C33" s="327">
        <v>3.9</v>
      </c>
    </row>
    <row r="34" spans="1:11">
      <c r="A34" s="10" t="s">
        <v>681</v>
      </c>
      <c r="B34" s="155"/>
      <c r="C34" s="327">
        <v>3.8</v>
      </c>
    </row>
    <row r="35" spans="1:11">
      <c r="A35" s="10" t="s">
        <v>30</v>
      </c>
      <c r="B35" s="327">
        <v>4.7</v>
      </c>
      <c r="C35" s="327">
        <v>3.5</v>
      </c>
    </row>
    <row r="36" spans="1:11">
      <c r="A36" s="10" t="s">
        <v>0</v>
      </c>
      <c r="B36" s="327">
        <v>2.8</v>
      </c>
      <c r="C36" s="327">
        <v>3.3</v>
      </c>
    </row>
    <row r="37" spans="1:11">
      <c r="A37" s="10" t="s">
        <v>6</v>
      </c>
      <c r="B37" s="327">
        <v>2.9</v>
      </c>
      <c r="C37" s="327">
        <v>3.1</v>
      </c>
    </row>
    <row r="38" spans="1:11">
      <c r="A38" s="10" t="s">
        <v>5</v>
      </c>
      <c r="B38" s="327">
        <v>2.4</v>
      </c>
      <c r="C38" s="327">
        <v>3.1</v>
      </c>
    </row>
    <row r="39" spans="1:11">
      <c r="A39" s="10" t="s">
        <v>1</v>
      </c>
      <c r="B39" s="327">
        <v>2.9</v>
      </c>
      <c r="C39" s="327">
        <v>3</v>
      </c>
    </row>
    <row r="40" spans="1:11">
      <c r="A40" s="10" t="s">
        <v>3</v>
      </c>
      <c r="B40" s="327">
        <v>2.6</v>
      </c>
      <c r="C40" s="327">
        <v>2.9</v>
      </c>
    </row>
    <row r="41" spans="1:11">
      <c r="A41" s="10" t="s">
        <v>2</v>
      </c>
      <c r="B41" s="327">
        <v>2.4</v>
      </c>
      <c r="C41" s="327">
        <v>2.8</v>
      </c>
    </row>
    <row r="42" spans="1:11">
      <c r="A42" s="10" t="s">
        <v>680</v>
      </c>
      <c r="B42" s="155"/>
      <c r="C42" s="327">
        <v>2.2999999999999998</v>
      </c>
    </row>
    <row r="44" spans="1:11">
      <c r="A44" s="47"/>
      <c r="B44" s="47"/>
      <c r="C44" s="47"/>
      <c r="K44" s="5" t="s">
        <v>31</v>
      </c>
    </row>
    <row r="45" spans="1:11">
      <c r="A45" s="47"/>
      <c r="B45" s="47"/>
      <c r="C45" s="47"/>
    </row>
    <row r="46" spans="1:11">
      <c r="A46" s="332" t="s">
        <v>285</v>
      </c>
      <c r="B46" s="47"/>
      <c r="C46" s="333"/>
    </row>
    <row r="47" spans="1:11">
      <c r="A47" s="334" t="s">
        <v>689</v>
      </c>
      <c r="B47" s="44"/>
      <c r="C47" s="45"/>
    </row>
    <row r="48" spans="1:11" ht="15" customHeight="1">
      <c r="A48" s="1" t="s">
        <v>10</v>
      </c>
      <c r="B48" t="s">
        <v>279</v>
      </c>
    </row>
    <row r="50" spans="1:3" ht="89.25">
      <c r="A50" s="475" t="s">
        <v>12</v>
      </c>
      <c r="B50" s="289" t="s">
        <v>286</v>
      </c>
      <c r="C50" s="290"/>
    </row>
    <row r="51" spans="1:3">
      <c r="A51" s="10" t="s">
        <v>16</v>
      </c>
      <c r="B51" s="10">
        <v>2007</v>
      </c>
      <c r="C51" s="10">
        <v>2012</v>
      </c>
    </row>
    <row r="52" spans="1:3">
      <c r="A52" s="10" t="s">
        <v>7</v>
      </c>
      <c r="B52" s="327">
        <v>5.7</v>
      </c>
      <c r="C52" s="327">
        <v>6.5</v>
      </c>
    </row>
    <row r="53" spans="1:3">
      <c r="A53" s="10" t="s">
        <v>6</v>
      </c>
      <c r="B53" s="327">
        <v>5.5</v>
      </c>
      <c r="C53" s="327">
        <v>6.4</v>
      </c>
    </row>
    <row r="54" spans="1:3">
      <c r="A54" s="10" t="s">
        <v>4</v>
      </c>
      <c r="B54" s="327">
        <v>4</v>
      </c>
      <c r="C54" s="327">
        <v>6.3</v>
      </c>
    </row>
    <row r="55" spans="1:3">
      <c r="A55" s="10" t="s">
        <v>5</v>
      </c>
      <c r="B55" s="327">
        <v>5.0999999999999996</v>
      </c>
      <c r="C55" s="327">
        <v>6.2</v>
      </c>
    </row>
    <row r="56" spans="1:3">
      <c r="A56" s="10" t="s">
        <v>681</v>
      </c>
      <c r="B56" s="327"/>
      <c r="C56" s="327">
        <v>4.8</v>
      </c>
    </row>
    <row r="57" spans="1:3">
      <c r="A57" s="10" t="s">
        <v>1</v>
      </c>
      <c r="B57" s="327">
        <v>3</v>
      </c>
      <c r="C57" s="327">
        <v>4</v>
      </c>
    </row>
    <row r="58" spans="1:3">
      <c r="A58" s="10" t="s">
        <v>3</v>
      </c>
      <c r="B58" s="327">
        <v>4.2</v>
      </c>
      <c r="C58" s="327">
        <v>3.9</v>
      </c>
    </row>
    <row r="59" spans="1:3">
      <c r="A59" s="10" t="s">
        <v>2</v>
      </c>
      <c r="B59" s="327">
        <v>2.8</v>
      </c>
      <c r="C59" s="327">
        <v>3.8</v>
      </c>
    </row>
    <row r="60" spans="1:3">
      <c r="A60" s="10" t="s">
        <v>680</v>
      </c>
      <c r="B60" s="327"/>
      <c r="C60" s="327">
        <v>3.8</v>
      </c>
    </row>
    <row r="61" spans="1:3">
      <c r="A61" s="10" t="s">
        <v>0</v>
      </c>
      <c r="B61" s="327">
        <v>3.2</v>
      </c>
      <c r="C61" s="327">
        <v>3.1</v>
      </c>
    </row>
    <row r="62" spans="1:3">
      <c r="A62" s="10" t="s">
        <v>30</v>
      </c>
      <c r="B62" s="327">
        <v>2.6</v>
      </c>
      <c r="C62" s="327">
        <v>2.7</v>
      </c>
    </row>
    <row r="64" spans="1:3">
      <c r="A64" s="39"/>
      <c r="B64" s="38"/>
      <c r="C64" s="38"/>
    </row>
    <row r="65" spans="1:11">
      <c r="A65" s="40" t="s">
        <v>287</v>
      </c>
      <c r="B65" s="41"/>
      <c r="C65" s="42"/>
      <c r="D65" s="335"/>
      <c r="K65" s="5" t="s">
        <v>31</v>
      </c>
    </row>
    <row r="66" spans="1:11">
      <c r="A66" s="441" t="s">
        <v>688</v>
      </c>
      <c r="B66" s="44"/>
      <c r="C66" s="45"/>
      <c r="D66" s="336"/>
    </row>
    <row r="67" spans="1:11">
      <c r="A67" s="1" t="s">
        <v>10</v>
      </c>
      <c r="B67" t="s">
        <v>279</v>
      </c>
    </row>
    <row r="69" spans="1:11">
      <c r="A69" s="37" t="s">
        <v>12</v>
      </c>
      <c r="B69" s="627" t="s">
        <v>288</v>
      </c>
      <c r="C69" s="628"/>
    </row>
    <row r="70" spans="1:11">
      <c r="A70" s="1"/>
      <c r="B70" s="629"/>
      <c r="C70" s="630"/>
    </row>
    <row r="71" spans="1:11">
      <c r="B71" s="629"/>
      <c r="C71" s="630"/>
    </row>
    <row r="72" spans="1:11">
      <c r="B72" s="629"/>
      <c r="C72" s="630"/>
    </row>
    <row r="73" spans="1:11">
      <c r="A73" s="10" t="s">
        <v>16</v>
      </c>
      <c r="B73" s="10">
        <v>2007</v>
      </c>
      <c r="C73" s="10">
        <v>2012</v>
      </c>
    </row>
    <row r="74" spans="1:11">
      <c r="A74" s="10" t="s">
        <v>7</v>
      </c>
      <c r="B74" s="327">
        <v>4.5999999999999996</v>
      </c>
      <c r="C74" s="327">
        <v>4.8</v>
      </c>
    </row>
    <row r="75" spans="1:11">
      <c r="A75" s="10" t="s">
        <v>681</v>
      </c>
      <c r="B75" s="327"/>
      <c r="C75" s="327">
        <v>4.0999999999999996</v>
      </c>
    </row>
    <row r="76" spans="1:11">
      <c r="A76" s="10" t="s">
        <v>6</v>
      </c>
      <c r="B76" s="327">
        <v>3.2</v>
      </c>
      <c r="C76" s="327">
        <v>3.9</v>
      </c>
    </row>
    <row r="77" spans="1:11">
      <c r="A77" s="10" t="s">
        <v>4</v>
      </c>
      <c r="B77" s="327">
        <v>3.6</v>
      </c>
      <c r="C77" s="327">
        <v>3.8</v>
      </c>
    </row>
    <row r="78" spans="1:11">
      <c r="A78" s="10" t="s">
        <v>5</v>
      </c>
      <c r="B78" s="327">
        <v>3.1</v>
      </c>
      <c r="C78" s="327">
        <v>3.4</v>
      </c>
    </row>
    <row r="79" spans="1:11">
      <c r="A79" s="10" t="s">
        <v>1</v>
      </c>
      <c r="B79" s="327">
        <v>3.1</v>
      </c>
      <c r="C79" s="327">
        <v>2.8</v>
      </c>
    </row>
    <row r="80" spans="1:11">
      <c r="A80" s="10" t="s">
        <v>680</v>
      </c>
      <c r="B80" s="155"/>
      <c r="C80" s="327">
        <v>2.7</v>
      </c>
    </row>
    <row r="81" spans="1:11">
      <c r="A81" s="10" t="s">
        <v>3</v>
      </c>
      <c r="B81" s="327">
        <v>3.1</v>
      </c>
      <c r="C81" s="327">
        <v>2.6</v>
      </c>
    </row>
    <row r="82" spans="1:11">
      <c r="A82" s="10" t="s">
        <v>30</v>
      </c>
      <c r="B82" s="327">
        <v>2.9</v>
      </c>
      <c r="C82" s="327">
        <v>2.6</v>
      </c>
    </row>
    <row r="83" spans="1:11">
      <c r="A83" s="10" t="s">
        <v>0</v>
      </c>
      <c r="B83" s="327">
        <v>2.6</v>
      </c>
      <c r="C83" s="327">
        <v>2.2000000000000002</v>
      </c>
    </row>
    <row r="84" spans="1:11">
      <c r="A84" s="10" t="s">
        <v>2</v>
      </c>
      <c r="B84" s="327">
        <v>2.1</v>
      </c>
      <c r="C84" s="327">
        <v>2.1</v>
      </c>
    </row>
    <row r="86" spans="1:11" ht="15" customHeight="1">
      <c r="A86" s="477"/>
      <c r="B86" s="477"/>
      <c r="C86" s="477"/>
      <c r="K86" s="5" t="s">
        <v>31</v>
      </c>
    </row>
    <row r="87" spans="1:11">
      <c r="A87" s="40" t="s">
        <v>289</v>
      </c>
      <c r="B87" s="41"/>
      <c r="C87" s="42"/>
    </row>
    <row r="88" spans="1:11">
      <c r="A88" s="43"/>
      <c r="B88" s="44"/>
      <c r="C88" s="45"/>
    </row>
    <row r="89" spans="1:11">
      <c r="A89" s="1" t="s">
        <v>10</v>
      </c>
      <c r="B89" t="s">
        <v>279</v>
      </c>
    </row>
    <row r="90" spans="1:11">
      <c r="A90" s="37" t="s">
        <v>12</v>
      </c>
      <c r="B90" s="627" t="s">
        <v>290</v>
      </c>
      <c r="C90" s="628"/>
    </row>
    <row r="91" spans="1:11">
      <c r="A91" s="1"/>
      <c r="B91" s="629"/>
      <c r="C91" s="630"/>
    </row>
    <row r="92" spans="1:11">
      <c r="B92" s="629"/>
      <c r="C92" s="630"/>
    </row>
    <row r="93" spans="1:11">
      <c r="B93" s="629"/>
      <c r="C93" s="630"/>
    </row>
    <row r="94" spans="1:11">
      <c r="A94" s="10" t="s">
        <v>16</v>
      </c>
      <c r="B94" s="10">
        <v>2007</v>
      </c>
      <c r="C94" s="10">
        <v>2012</v>
      </c>
    </row>
    <row r="95" spans="1:11">
      <c r="A95" s="10" t="s">
        <v>7</v>
      </c>
      <c r="B95" s="327">
        <v>6.4</v>
      </c>
      <c r="C95" s="327">
        <v>6.5</v>
      </c>
    </row>
    <row r="96" spans="1:11">
      <c r="A96" s="10" t="s">
        <v>6</v>
      </c>
      <c r="B96" s="327">
        <v>6.4</v>
      </c>
      <c r="C96" s="327">
        <v>6</v>
      </c>
    </row>
    <row r="97" spans="1:11">
      <c r="A97" s="10" t="s">
        <v>5</v>
      </c>
      <c r="B97" s="327">
        <v>6.7</v>
      </c>
      <c r="C97" s="327">
        <v>5.8</v>
      </c>
    </row>
    <row r="98" spans="1:11">
      <c r="A98" s="10" t="s">
        <v>4</v>
      </c>
      <c r="B98" s="327">
        <v>6.3</v>
      </c>
      <c r="C98" s="327">
        <v>5.8</v>
      </c>
    </row>
    <row r="99" spans="1:11">
      <c r="A99" s="10" t="s">
        <v>681</v>
      </c>
      <c r="B99" s="155"/>
      <c r="C99" s="327">
        <v>5.2</v>
      </c>
    </row>
    <row r="100" spans="1:11">
      <c r="A100" s="10" t="s">
        <v>1</v>
      </c>
      <c r="B100" s="327">
        <v>5.5</v>
      </c>
      <c r="C100" s="327">
        <v>4.8</v>
      </c>
    </row>
    <row r="101" spans="1:11">
      <c r="A101" s="10" t="s">
        <v>3</v>
      </c>
      <c r="B101" s="327">
        <v>5.6</v>
      </c>
      <c r="C101" s="327">
        <v>4.8</v>
      </c>
    </row>
    <row r="102" spans="1:11">
      <c r="A102" s="10" t="s">
        <v>680</v>
      </c>
      <c r="B102" s="155"/>
      <c r="C102" s="327">
        <v>4.4000000000000004</v>
      </c>
    </row>
    <row r="103" spans="1:11">
      <c r="A103" s="10" t="s">
        <v>2</v>
      </c>
      <c r="B103" s="327">
        <v>5</v>
      </c>
      <c r="C103" s="327">
        <v>4.3</v>
      </c>
    </row>
    <row r="104" spans="1:11">
      <c r="A104" s="10" t="s">
        <v>0</v>
      </c>
      <c r="B104" s="327">
        <v>5.2</v>
      </c>
      <c r="C104" s="327">
        <v>4.2</v>
      </c>
    </row>
    <row r="105" spans="1:11">
      <c r="A105" s="10" t="s">
        <v>30</v>
      </c>
      <c r="B105" s="327">
        <v>5</v>
      </c>
      <c r="C105" s="327">
        <v>4.0999999999999996</v>
      </c>
    </row>
    <row r="107" spans="1:11">
      <c r="A107" s="47"/>
      <c r="B107" s="47"/>
      <c r="C107" s="47"/>
      <c r="K107" s="5" t="s">
        <v>31</v>
      </c>
    </row>
    <row r="108" spans="1:11">
      <c r="A108" s="40" t="s">
        <v>291</v>
      </c>
      <c r="B108" s="41"/>
      <c r="C108" s="42"/>
    </row>
    <row r="109" spans="1:11">
      <c r="A109" s="43"/>
      <c r="B109" s="44"/>
      <c r="C109" s="45"/>
    </row>
    <row r="110" spans="1:11">
      <c r="A110" s="478" t="s">
        <v>10</v>
      </c>
      <c r="B110" s="214" t="s">
        <v>279</v>
      </c>
      <c r="C110" s="479"/>
    </row>
    <row r="111" spans="1:11">
      <c r="A111" s="37" t="s">
        <v>12</v>
      </c>
      <c r="B111" s="627" t="s">
        <v>292</v>
      </c>
      <c r="C111" s="628"/>
    </row>
    <row r="112" spans="1:11">
      <c r="A112" s="478"/>
      <c r="B112" s="629"/>
      <c r="C112" s="630"/>
    </row>
    <row r="113" spans="1:11">
      <c r="A113" s="480"/>
      <c r="B113" s="629"/>
      <c r="C113" s="630"/>
    </row>
    <row r="114" spans="1:11">
      <c r="A114" s="480"/>
      <c r="B114" s="629"/>
      <c r="C114" s="630"/>
    </row>
    <row r="115" spans="1:11">
      <c r="A115" s="476" t="s">
        <v>16</v>
      </c>
      <c r="B115" s="476">
        <v>2007</v>
      </c>
      <c r="C115" s="476">
        <v>2012</v>
      </c>
    </row>
    <row r="116" spans="1:11">
      <c r="A116" s="10" t="s">
        <v>7</v>
      </c>
      <c r="B116" s="327">
        <v>5</v>
      </c>
      <c r="C116" s="327">
        <v>4.8</v>
      </c>
    </row>
    <row r="117" spans="1:11">
      <c r="A117" s="10" t="s">
        <v>6</v>
      </c>
      <c r="B117" s="327">
        <v>4.9000000000000004</v>
      </c>
      <c r="C117" s="327">
        <v>4.7</v>
      </c>
    </row>
    <row r="118" spans="1:11">
      <c r="A118" s="10" t="s">
        <v>5</v>
      </c>
      <c r="B118" s="327">
        <v>4.2</v>
      </c>
      <c r="C118" s="327">
        <v>4</v>
      </c>
    </row>
    <row r="119" spans="1:11">
      <c r="A119" s="10" t="s">
        <v>681</v>
      </c>
      <c r="B119" s="155"/>
      <c r="C119" s="327">
        <v>3.5</v>
      </c>
    </row>
    <row r="120" spans="1:11">
      <c r="A120" s="10" t="s">
        <v>4</v>
      </c>
      <c r="B120" s="327">
        <v>3.5</v>
      </c>
      <c r="C120" s="327">
        <v>3.2</v>
      </c>
    </row>
    <row r="121" spans="1:11">
      <c r="A121" s="10" t="s">
        <v>1</v>
      </c>
      <c r="B121" s="327">
        <v>4</v>
      </c>
      <c r="C121" s="327">
        <v>2.7</v>
      </c>
    </row>
    <row r="122" spans="1:11">
      <c r="A122" s="10" t="s">
        <v>30</v>
      </c>
      <c r="B122" s="327">
        <v>3</v>
      </c>
      <c r="C122" s="327">
        <v>2.6</v>
      </c>
    </row>
    <row r="123" spans="1:11">
      <c r="A123" s="10" t="s">
        <v>680</v>
      </c>
      <c r="B123" s="155"/>
      <c r="C123" s="327">
        <v>2.4</v>
      </c>
    </row>
    <row r="124" spans="1:11">
      <c r="A124" s="10" t="s">
        <v>2</v>
      </c>
      <c r="B124" s="327">
        <v>2.4</v>
      </c>
      <c r="C124" s="327">
        <v>2.2999999999999998</v>
      </c>
    </row>
    <row r="125" spans="1:11">
      <c r="A125" s="10" t="s">
        <v>3</v>
      </c>
      <c r="B125" s="327">
        <v>3.4</v>
      </c>
      <c r="C125" s="327">
        <v>2.2000000000000002</v>
      </c>
    </row>
    <row r="126" spans="1:11">
      <c r="A126" s="10" t="s">
        <v>0</v>
      </c>
      <c r="B126" s="327">
        <v>3.5</v>
      </c>
      <c r="C126" s="327">
        <v>2</v>
      </c>
    </row>
    <row r="128" spans="1:11">
      <c r="A128" s="40" t="s">
        <v>293</v>
      </c>
      <c r="B128" s="41"/>
      <c r="C128" s="42"/>
      <c r="K128" s="5" t="s">
        <v>31</v>
      </c>
    </row>
    <row r="129" spans="1:3">
      <c r="A129" s="43"/>
      <c r="B129" s="44"/>
      <c r="C129" s="45"/>
    </row>
    <row r="130" spans="1:3">
      <c r="A130" s="1" t="s">
        <v>10</v>
      </c>
      <c r="B130" t="s">
        <v>279</v>
      </c>
    </row>
    <row r="132" spans="1:3" ht="15" customHeight="1">
      <c r="A132" s="37" t="s">
        <v>12</v>
      </c>
      <c r="B132" s="627" t="s">
        <v>294</v>
      </c>
      <c r="C132" s="628"/>
    </row>
    <row r="133" spans="1:3">
      <c r="A133" s="1"/>
      <c r="B133" s="629"/>
      <c r="C133" s="630"/>
    </row>
    <row r="134" spans="1:3">
      <c r="B134" s="629"/>
      <c r="C134" s="630"/>
    </row>
    <row r="135" spans="1:3">
      <c r="B135" s="631"/>
      <c r="C135" s="632"/>
    </row>
    <row r="136" spans="1:3">
      <c r="A136" s="3" t="s">
        <v>16</v>
      </c>
      <c r="B136" s="3">
        <v>2007</v>
      </c>
      <c r="C136" s="3">
        <v>2012</v>
      </c>
    </row>
    <row r="137" spans="1:3">
      <c r="A137" s="3" t="s">
        <v>7</v>
      </c>
      <c r="B137" s="36">
        <v>6.2</v>
      </c>
      <c r="C137" s="36">
        <v>6</v>
      </c>
    </row>
    <row r="138" spans="1:3">
      <c r="A138" s="3" t="s">
        <v>6</v>
      </c>
      <c r="B138" s="36">
        <v>5.7</v>
      </c>
      <c r="C138" s="36">
        <v>5.7</v>
      </c>
    </row>
    <row r="139" spans="1:3">
      <c r="A139" s="3" t="s">
        <v>5</v>
      </c>
      <c r="B139" s="36">
        <v>5.8</v>
      </c>
      <c r="C139" s="36">
        <v>5.3</v>
      </c>
    </row>
    <row r="140" spans="1:3">
      <c r="A140" s="3" t="s">
        <v>4</v>
      </c>
      <c r="B140" s="36">
        <v>5.2</v>
      </c>
      <c r="C140" s="36">
        <v>5.2</v>
      </c>
    </row>
    <row r="141" spans="1:3">
      <c r="A141" s="3" t="s">
        <v>681</v>
      </c>
      <c r="B141" s="36"/>
      <c r="C141" s="36">
        <v>4.5999999999999996</v>
      </c>
    </row>
    <row r="142" spans="1:3">
      <c r="A142" s="3" t="s">
        <v>3</v>
      </c>
      <c r="B142" s="36">
        <v>4.9000000000000004</v>
      </c>
      <c r="C142" s="36">
        <v>4.3</v>
      </c>
    </row>
    <row r="143" spans="1:3">
      <c r="A143" s="3" t="s">
        <v>1</v>
      </c>
      <c r="B143" s="36">
        <v>4.5</v>
      </c>
      <c r="C143" s="36">
        <v>4.2</v>
      </c>
    </row>
    <row r="144" spans="1:3">
      <c r="A144" s="3" t="s">
        <v>680</v>
      </c>
      <c r="B144" s="36"/>
      <c r="C144" s="36">
        <v>4</v>
      </c>
    </row>
    <row r="145" spans="1:3">
      <c r="A145" s="3" t="s">
        <v>2</v>
      </c>
      <c r="B145" s="326">
        <v>3.8</v>
      </c>
      <c r="C145" s="326">
        <v>3.6</v>
      </c>
    </row>
    <row r="146" spans="1:3">
      <c r="A146" s="8" t="s">
        <v>30</v>
      </c>
      <c r="B146" s="326">
        <v>4</v>
      </c>
      <c r="C146" s="326">
        <v>3.4</v>
      </c>
    </row>
    <row r="147" spans="1:3">
      <c r="A147" s="8" t="s">
        <v>0</v>
      </c>
      <c r="B147" s="327">
        <v>4.3</v>
      </c>
      <c r="C147" s="327">
        <v>3.4</v>
      </c>
    </row>
  </sheetData>
  <mergeCells count="7">
    <mergeCell ref="B111:C114"/>
    <mergeCell ref="B132:C135"/>
    <mergeCell ref="B90:C93"/>
    <mergeCell ref="A1:C2"/>
    <mergeCell ref="B5:C8"/>
    <mergeCell ref="B27:C30"/>
    <mergeCell ref="B69:C72"/>
  </mergeCells>
  <phoneticPr fontId="93" type="noConversion"/>
  <hyperlinks>
    <hyperlink ref="K1" location="Zoznam!A1" display="Späť na zoznam"/>
    <hyperlink ref="K23" location="Zoznam!A1" display="Späť na zoznam"/>
    <hyperlink ref="K44" location="Zoznam!A1" display="Späť na zoznam"/>
    <hyperlink ref="K65" location="Zoznam!A1" display="Späť na zoznam"/>
    <hyperlink ref="K86" location="Zoznam!A1" display="Späť na zoznam"/>
    <hyperlink ref="K107" location="Zoznam!A1" display="Späť na zoznam"/>
    <hyperlink ref="K128" location="Zoznam!A1" display="Späť na zoznam"/>
  </hyperlink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sheetPr>
    <tabColor rgb="FFFFC000"/>
  </sheetPr>
  <dimension ref="A1:DY93"/>
  <sheetViews>
    <sheetView workbookViewId="0">
      <selection activeCell="G1" sqref="G1"/>
    </sheetView>
  </sheetViews>
  <sheetFormatPr defaultRowHeight="15"/>
  <cols>
    <col min="2" max="2" width="9.28515625" bestFit="1" customWidth="1"/>
    <col min="3" max="9" width="9.28515625" customWidth="1"/>
    <col min="10" max="12" width="10" bestFit="1" customWidth="1"/>
    <col min="111" max="111" width="15.85546875" bestFit="1" customWidth="1"/>
    <col min="113" max="113" width="9.28515625" bestFit="1" customWidth="1"/>
    <col min="117" max="118" width="9.28515625" bestFit="1" customWidth="1"/>
    <col min="127" max="127" width="9.28515625" bestFit="1" customWidth="1"/>
    <col min="128" max="128" width="10" bestFit="1" customWidth="1"/>
    <col min="129" max="129" width="9.28515625" bestFit="1" customWidth="1"/>
  </cols>
  <sheetData>
    <row r="1" spans="1:129">
      <c r="A1" s="46" t="s">
        <v>335</v>
      </c>
      <c r="B1" s="31"/>
      <c r="C1" s="31"/>
      <c r="D1" s="31"/>
      <c r="E1" s="31"/>
      <c r="G1" s="5" t="s">
        <v>31</v>
      </c>
    </row>
    <row r="2" spans="1:129">
      <c r="A2" t="s">
        <v>695</v>
      </c>
      <c r="N2" s="5" t="s">
        <v>694</v>
      </c>
    </row>
    <row r="3" spans="1:129" ht="15" customHeight="1">
      <c r="A3" s="639" t="s">
        <v>296</v>
      </c>
      <c r="B3" s="640"/>
      <c r="C3" s="640"/>
      <c r="D3" s="640"/>
      <c r="E3" s="641"/>
      <c r="L3" s="639" t="s">
        <v>297</v>
      </c>
      <c r="M3" s="640"/>
      <c r="N3" s="640"/>
      <c r="O3" s="640"/>
      <c r="P3" s="641"/>
      <c r="W3" s="639" t="s">
        <v>298</v>
      </c>
      <c r="X3" s="640"/>
      <c r="Y3" s="640"/>
      <c r="Z3" s="641"/>
      <c r="AH3" s="639" t="s">
        <v>299</v>
      </c>
      <c r="AI3" s="640"/>
      <c r="AJ3" s="640"/>
      <c r="AK3" s="641"/>
      <c r="AS3" s="639" t="s">
        <v>300</v>
      </c>
      <c r="AT3" s="640"/>
      <c r="AU3" s="640"/>
      <c r="AV3" s="640"/>
      <c r="AW3" s="641"/>
      <c r="BD3" s="639" t="s">
        <v>301</v>
      </c>
      <c r="BE3" s="640"/>
      <c r="BF3" s="640"/>
      <c r="BG3" s="640"/>
      <c r="BH3" s="641"/>
      <c r="BO3" s="639" t="s">
        <v>302</v>
      </c>
      <c r="BP3" s="640"/>
      <c r="BQ3" s="640"/>
      <c r="BR3" s="640"/>
      <c r="BS3" s="640"/>
      <c r="BT3" s="640"/>
      <c r="BU3" s="641"/>
      <c r="BZ3" s="639" t="s">
        <v>303</v>
      </c>
      <c r="CA3" s="640"/>
      <c r="CB3" s="640"/>
      <c r="CC3" s="640"/>
      <c r="CD3" s="640"/>
      <c r="CE3" s="640"/>
      <c r="CF3" s="641"/>
      <c r="CK3" s="639" t="s">
        <v>304</v>
      </c>
      <c r="CL3" s="640"/>
      <c r="CM3" s="640"/>
      <c r="CN3" s="640"/>
      <c r="CO3" s="640"/>
      <c r="CP3" s="640"/>
      <c r="CQ3" s="641"/>
      <c r="CV3" s="639" t="s">
        <v>305</v>
      </c>
      <c r="CW3" s="640"/>
      <c r="CX3" s="640"/>
      <c r="CY3" s="640"/>
      <c r="CZ3" s="640"/>
      <c r="DA3" s="640"/>
      <c r="DB3" s="641"/>
      <c r="DG3" s="639" t="s">
        <v>305</v>
      </c>
      <c r="DH3" s="640"/>
      <c r="DI3" s="640"/>
      <c r="DJ3" s="640"/>
      <c r="DK3" s="640"/>
      <c r="DL3" s="640"/>
      <c r="DM3" s="641"/>
    </row>
    <row r="4" spans="1:129" ht="15.75" thickBot="1">
      <c r="A4" s="47" t="s">
        <v>306</v>
      </c>
      <c r="B4" s="47"/>
      <c r="C4" s="47"/>
      <c r="L4" s="47" t="s">
        <v>306</v>
      </c>
      <c r="M4" s="47"/>
      <c r="N4" s="47"/>
      <c r="W4" s="47" t="s">
        <v>306</v>
      </c>
      <c r="X4" s="47"/>
      <c r="Y4" s="47"/>
      <c r="AH4" s="47" t="s">
        <v>306</v>
      </c>
      <c r="AI4" s="47"/>
      <c r="AJ4" s="47"/>
      <c r="AS4" s="47" t="s">
        <v>311</v>
      </c>
      <c r="AT4" s="47"/>
      <c r="AU4" s="47"/>
      <c r="BD4" s="47" t="s">
        <v>315</v>
      </c>
      <c r="BE4" s="47"/>
      <c r="BF4" s="47"/>
      <c r="BO4" s="47" t="s">
        <v>319</v>
      </c>
      <c r="BP4" s="47"/>
      <c r="BQ4" s="47"/>
      <c r="BZ4" s="47" t="s">
        <v>325</v>
      </c>
      <c r="CA4" s="47"/>
      <c r="CB4" s="47"/>
      <c r="CK4" s="47" t="s">
        <v>307</v>
      </c>
      <c r="CL4" s="47"/>
      <c r="CM4" s="47"/>
      <c r="CV4" s="47" t="s">
        <v>332</v>
      </c>
      <c r="CW4" s="47"/>
      <c r="CX4" s="47"/>
    </row>
    <row r="5" spans="1:129" ht="15.75" thickBot="1">
      <c r="DG5" s="50"/>
      <c r="DH5" s="642" t="s">
        <v>340</v>
      </c>
      <c r="DI5" s="642"/>
      <c r="DJ5" s="642" t="s">
        <v>341</v>
      </c>
      <c r="DK5" s="642"/>
      <c r="DL5" s="642"/>
      <c r="DM5" s="642"/>
      <c r="DN5" s="642"/>
      <c r="DO5" s="642" t="s">
        <v>342</v>
      </c>
      <c r="DP5" s="642"/>
      <c r="DQ5" s="642"/>
      <c r="DR5" s="642"/>
      <c r="DS5" s="642"/>
      <c r="DT5" s="642"/>
      <c r="DU5" s="642"/>
      <c r="DV5" s="642"/>
      <c r="DW5" s="642" t="s">
        <v>365</v>
      </c>
      <c r="DX5" s="642"/>
      <c r="DY5" s="642"/>
    </row>
    <row r="6" spans="1:129" ht="13.5" customHeight="1" thickBot="1">
      <c r="A6" s="481" t="s">
        <v>16</v>
      </c>
      <c r="B6" s="482">
        <v>2007</v>
      </c>
      <c r="C6" s="489">
        <v>2013</v>
      </c>
      <c r="L6" s="3" t="s">
        <v>16</v>
      </c>
      <c r="M6" s="3">
        <v>2007</v>
      </c>
      <c r="N6" s="3">
        <v>2013</v>
      </c>
      <c r="W6" s="3" t="s">
        <v>16</v>
      </c>
      <c r="X6" s="3">
        <v>2007</v>
      </c>
      <c r="Y6" s="3">
        <v>2013</v>
      </c>
      <c r="AH6" s="3" t="s">
        <v>16</v>
      </c>
      <c r="AI6" s="3">
        <v>2007</v>
      </c>
      <c r="AJ6" s="3">
        <v>2013</v>
      </c>
      <c r="AS6" s="10" t="s">
        <v>16</v>
      </c>
      <c r="AT6" s="10">
        <v>2007</v>
      </c>
      <c r="AU6" s="10">
        <v>2013</v>
      </c>
      <c r="BD6" s="3" t="s">
        <v>16</v>
      </c>
      <c r="BE6" s="3">
        <v>2007</v>
      </c>
      <c r="BF6" s="3">
        <v>2013</v>
      </c>
      <c r="BO6" s="3" t="s">
        <v>16</v>
      </c>
      <c r="BP6" s="3">
        <v>2007</v>
      </c>
      <c r="BQ6" s="3">
        <v>2013</v>
      </c>
      <c r="BZ6" s="3" t="s">
        <v>16</v>
      </c>
      <c r="CA6" s="3">
        <v>2007</v>
      </c>
      <c r="CB6" s="3">
        <v>2013</v>
      </c>
      <c r="CK6" s="10" t="s">
        <v>16</v>
      </c>
      <c r="CL6" s="10">
        <v>2007</v>
      </c>
      <c r="CM6" s="10">
        <v>2013</v>
      </c>
      <c r="CV6" s="10" t="s">
        <v>16</v>
      </c>
      <c r="CW6" s="10">
        <v>2007</v>
      </c>
      <c r="CX6" s="10">
        <v>2013</v>
      </c>
      <c r="DG6" s="68" t="s">
        <v>343</v>
      </c>
      <c r="DH6" s="69" t="s">
        <v>344</v>
      </c>
      <c r="DI6" s="70" t="s">
        <v>345</v>
      </c>
      <c r="DJ6" s="69" t="s">
        <v>346</v>
      </c>
      <c r="DK6" s="71" t="s">
        <v>347</v>
      </c>
      <c r="DL6" s="71" t="s">
        <v>348</v>
      </c>
      <c r="DM6" s="71" t="s">
        <v>349</v>
      </c>
      <c r="DN6" s="70" t="s">
        <v>350</v>
      </c>
      <c r="DO6" s="69" t="s">
        <v>351</v>
      </c>
      <c r="DP6" s="71" t="s">
        <v>352</v>
      </c>
      <c r="DQ6" s="71" t="s">
        <v>353</v>
      </c>
      <c r="DR6" s="71" t="s">
        <v>354</v>
      </c>
      <c r="DS6" s="71" t="s">
        <v>355</v>
      </c>
      <c r="DT6" s="71" t="s">
        <v>356</v>
      </c>
      <c r="DU6" s="71" t="s">
        <v>357</v>
      </c>
      <c r="DV6" s="70" t="s">
        <v>358</v>
      </c>
      <c r="DW6" s="69" t="s">
        <v>359</v>
      </c>
      <c r="DX6" s="71" t="s">
        <v>360</v>
      </c>
      <c r="DY6" s="70" t="s">
        <v>361</v>
      </c>
    </row>
    <row r="7" spans="1:129">
      <c r="A7" s="483" t="s">
        <v>0</v>
      </c>
      <c r="B7" s="486">
        <v>15</v>
      </c>
      <c r="C7" s="327">
        <v>11</v>
      </c>
      <c r="L7" s="3" t="s">
        <v>7</v>
      </c>
      <c r="M7" s="36">
        <v>16</v>
      </c>
      <c r="N7" s="36">
        <v>16</v>
      </c>
      <c r="W7" s="3" t="s">
        <v>0</v>
      </c>
      <c r="X7" s="36"/>
      <c r="Y7" s="36">
        <v>6</v>
      </c>
      <c r="AH7" s="3" t="s">
        <v>0</v>
      </c>
      <c r="AI7" s="36">
        <v>11</v>
      </c>
      <c r="AJ7" s="36">
        <v>11</v>
      </c>
      <c r="AS7" s="10" t="s">
        <v>4</v>
      </c>
      <c r="AT7" s="327">
        <v>9</v>
      </c>
      <c r="AU7" s="327">
        <v>9</v>
      </c>
      <c r="BD7" s="3" t="s">
        <v>4</v>
      </c>
      <c r="BE7" s="36">
        <v>10</v>
      </c>
      <c r="BF7" s="36">
        <v>10</v>
      </c>
      <c r="BO7" s="3" t="s">
        <v>681</v>
      </c>
      <c r="BP7" s="456"/>
      <c r="BQ7" s="36">
        <v>28</v>
      </c>
      <c r="BZ7" s="3" t="s">
        <v>30</v>
      </c>
      <c r="CA7" s="36">
        <v>6</v>
      </c>
      <c r="CB7" s="36">
        <v>6</v>
      </c>
      <c r="CK7" s="10" t="s">
        <v>680</v>
      </c>
      <c r="CL7" s="327">
        <v>1350</v>
      </c>
      <c r="CM7" s="327">
        <v>1290</v>
      </c>
      <c r="CV7" s="10" t="s">
        <v>30</v>
      </c>
      <c r="CW7" s="327">
        <v>4</v>
      </c>
      <c r="CX7" s="327">
        <v>4</v>
      </c>
      <c r="DG7" s="75" t="s">
        <v>698</v>
      </c>
      <c r="DH7" s="338" t="s">
        <v>362</v>
      </c>
      <c r="DI7" s="338">
        <v>60</v>
      </c>
      <c r="DJ7" s="338" t="s">
        <v>362</v>
      </c>
      <c r="DK7" s="339" t="s">
        <v>363</v>
      </c>
      <c r="DL7" s="340" t="s">
        <v>363</v>
      </c>
      <c r="DM7" s="338">
        <v>6</v>
      </c>
      <c r="DN7" s="91">
        <v>30</v>
      </c>
      <c r="DO7" s="97" t="s">
        <v>362</v>
      </c>
      <c r="DP7" s="72" t="s">
        <v>362</v>
      </c>
      <c r="DQ7" s="72" t="s">
        <v>363</v>
      </c>
      <c r="DR7" s="72" t="s">
        <v>362</v>
      </c>
      <c r="DS7" s="72" t="s">
        <v>363</v>
      </c>
      <c r="DT7" s="72" t="s">
        <v>362</v>
      </c>
      <c r="DU7" s="72" t="s">
        <v>362</v>
      </c>
      <c r="DV7" s="73" t="s">
        <v>362</v>
      </c>
      <c r="DW7" s="128">
        <v>17.333333333333332</v>
      </c>
      <c r="DX7" s="120">
        <v>0</v>
      </c>
      <c r="DY7" s="73">
        <v>0</v>
      </c>
    </row>
    <row r="8" spans="1:129">
      <c r="A8" s="483" t="s">
        <v>1</v>
      </c>
      <c r="B8" s="486">
        <v>10</v>
      </c>
      <c r="C8" s="327">
        <v>10</v>
      </c>
      <c r="L8" s="3" t="s">
        <v>0</v>
      </c>
      <c r="M8" s="36">
        <v>13</v>
      </c>
      <c r="N8" s="36">
        <v>15</v>
      </c>
      <c r="W8" s="3" t="s">
        <v>7</v>
      </c>
      <c r="X8" s="36"/>
      <c r="Y8" s="36">
        <v>5</v>
      </c>
      <c r="AH8" s="3" t="s">
        <v>681</v>
      </c>
      <c r="AI8" s="456"/>
      <c r="AJ8" s="36">
        <v>6</v>
      </c>
      <c r="AS8" s="10" t="s">
        <v>30</v>
      </c>
      <c r="AT8" s="327">
        <v>9</v>
      </c>
      <c r="AU8" s="327">
        <v>9</v>
      </c>
      <c r="BD8" s="3" t="s">
        <v>681</v>
      </c>
      <c r="BE8" s="456"/>
      <c r="BF8" s="36">
        <v>8</v>
      </c>
      <c r="BO8" s="3" t="s">
        <v>30</v>
      </c>
      <c r="BP8" s="36">
        <v>31</v>
      </c>
      <c r="BQ8" s="36">
        <v>20</v>
      </c>
      <c r="BZ8" s="3" t="s">
        <v>680</v>
      </c>
      <c r="CA8" s="36">
        <v>6</v>
      </c>
      <c r="CB8" s="36">
        <v>6</v>
      </c>
      <c r="CK8" s="10" t="s">
        <v>2</v>
      </c>
      <c r="CL8" s="327">
        <v>1210</v>
      </c>
      <c r="CM8" s="327">
        <v>1210</v>
      </c>
      <c r="CV8" s="10" t="s">
        <v>0</v>
      </c>
      <c r="CW8" s="327">
        <v>2</v>
      </c>
      <c r="CX8" s="327">
        <v>2</v>
      </c>
      <c r="DG8" s="76" t="s">
        <v>366</v>
      </c>
      <c r="DH8" s="85" t="s">
        <v>362</v>
      </c>
      <c r="DI8" s="74">
        <v>60</v>
      </c>
      <c r="DJ8" s="80" t="s">
        <v>362</v>
      </c>
      <c r="DK8" s="62" t="s">
        <v>363</v>
      </c>
      <c r="DL8" s="62" t="s">
        <v>363</v>
      </c>
      <c r="DM8" s="62">
        <v>6</v>
      </c>
      <c r="DN8" s="92">
        <v>30</v>
      </c>
      <c r="DO8" s="89" t="s">
        <v>362</v>
      </c>
      <c r="DP8" s="62" t="s">
        <v>362</v>
      </c>
      <c r="DQ8" s="62" t="s">
        <v>363</v>
      </c>
      <c r="DR8" s="62" t="s">
        <v>362</v>
      </c>
      <c r="DS8" s="62" t="s">
        <v>363</v>
      </c>
      <c r="DT8" s="62" t="s">
        <v>362</v>
      </c>
      <c r="DU8" s="62" t="s">
        <v>362</v>
      </c>
      <c r="DV8" s="74" t="s">
        <v>362</v>
      </c>
      <c r="DW8" s="112"/>
      <c r="DX8" s="121"/>
      <c r="DY8" s="74"/>
    </row>
    <row r="9" spans="1:129">
      <c r="A9" s="483" t="s">
        <v>5</v>
      </c>
      <c r="B9" s="486">
        <v>9</v>
      </c>
      <c r="C9" s="327">
        <v>9</v>
      </c>
      <c r="L9" s="3" t="s">
        <v>6</v>
      </c>
      <c r="M9" s="36">
        <v>15</v>
      </c>
      <c r="N9" s="36">
        <v>14</v>
      </c>
      <c r="W9" s="3" t="s">
        <v>4</v>
      </c>
      <c r="X9" s="36"/>
      <c r="Y9" s="36">
        <v>5</v>
      </c>
      <c r="AH9" s="3" t="s">
        <v>5</v>
      </c>
      <c r="AI9" s="36">
        <v>5</v>
      </c>
      <c r="AJ9" s="36">
        <v>5</v>
      </c>
      <c r="AS9" s="10" t="s">
        <v>681</v>
      </c>
      <c r="AT9" s="155"/>
      <c r="AU9" s="327">
        <v>9</v>
      </c>
      <c r="BD9" s="3" t="s">
        <v>2</v>
      </c>
      <c r="BE9" s="36">
        <v>7</v>
      </c>
      <c r="BF9" s="36">
        <v>7</v>
      </c>
      <c r="BO9" s="3" t="s">
        <v>2</v>
      </c>
      <c r="BP9" s="36">
        <v>15</v>
      </c>
      <c r="BQ9" s="36">
        <v>15</v>
      </c>
      <c r="BZ9" s="3" t="s">
        <v>0</v>
      </c>
      <c r="CA9" s="36">
        <v>5</v>
      </c>
      <c r="CB9" s="36">
        <v>5</v>
      </c>
      <c r="CK9" s="10" t="s">
        <v>0</v>
      </c>
      <c r="CL9" s="327">
        <v>819</v>
      </c>
      <c r="CM9" s="327">
        <v>819</v>
      </c>
      <c r="CV9" s="10" t="s">
        <v>3</v>
      </c>
      <c r="CW9" s="327">
        <v>2</v>
      </c>
      <c r="CX9" s="327">
        <v>2</v>
      </c>
      <c r="DG9" s="77" t="s">
        <v>699</v>
      </c>
      <c r="DH9" s="86" t="s">
        <v>363</v>
      </c>
      <c r="DI9" s="60">
        <v>24</v>
      </c>
      <c r="DJ9" s="81" t="s">
        <v>362</v>
      </c>
      <c r="DK9" s="59" t="s">
        <v>363</v>
      </c>
      <c r="DL9" s="59" t="s">
        <v>363</v>
      </c>
      <c r="DM9" s="58">
        <v>6</v>
      </c>
      <c r="DN9" s="93">
        <v>24</v>
      </c>
      <c r="DO9" s="86" t="s">
        <v>362</v>
      </c>
      <c r="DP9" s="58" t="s">
        <v>362</v>
      </c>
      <c r="DQ9" s="58" t="s">
        <v>363</v>
      </c>
      <c r="DR9" s="58" t="s">
        <v>362</v>
      </c>
      <c r="DS9" s="58" t="s">
        <v>363</v>
      </c>
      <c r="DT9" s="58" t="s">
        <v>362</v>
      </c>
      <c r="DU9" s="58" t="s">
        <v>362</v>
      </c>
      <c r="DV9" s="60" t="s">
        <v>363</v>
      </c>
      <c r="DW9" s="127">
        <v>17.333333333333332</v>
      </c>
      <c r="DX9" s="126">
        <v>21.666666666666664</v>
      </c>
      <c r="DY9" s="60">
        <v>0</v>
      </c>
    </row>
    <row r="10" spans="1:129">
      <c r="A10" s="483" t="s">
        <v>2</v>
      </c>
      <c r="B10" s="486">
        <v>9</v>
      </c>
      <c r="C10" s="327">
        <v>6</v>
      </c>
      <c r="L10" s="3" t="s">
        <v>3</v>
      </c>
      <c r="M10" s="36">
        <v>17</v>
      </c>
      <c r="N10" s="36">
        <v>13</v>
      </c>
      <c r="W10" s="3" t="s">
        <v>2</v>
      </c>
      <c r="X10" s="36"/>
      <c r="Y10" s="36">
        <v>5</v>
      </c>
      <c r="AH10" s="3" t="s">
        <v>4</v>
      </c>
      <c r="AI10" s="36">
        <v>5</v>
      </c>
      <c r="AJ10" s="36">
        <v>5</v>
      </c>
      <c r="AS10" s="10" t="s">
        <v>7</v>
      </c>
      <c r="AT10" s="327">
        <v>8</v>
      </c>
      <c r="AU10" s="327">
        <v>8</v>
      </c>
      <c r="BD10" s="3" t="s">
        <v>7</v>
      </c>
      <c r="BE10" s="36">
        <v>6</v>
      </c>
      <c r="BF10" s="36">
        <v>6</v>
      </c>
      <c r="BO10" s="3" t="s">
        <v>680</v>
      </c>
      <c r="BP10" s="36">
        <v>22</v>
      </c>
      <c r="BQ10" s="36">
        <v>11</v>
      </c>
      <c r="BZ10" s="3" t="s">
        <v>1</v>
      </c>
      <c r="CA10" s="36">
        <v>5</v>
      </c>
      <c r="CB10" s="36">
        <v>5</v>
      </c>
      <c r="CK10" s="10" t="s">
        <v>681</v>
      </c>
      <c r="CL10" s="155"/>
      <c r="CM10" s="327">
        <v>735</v>
      </c>
      <c r="CV10" s="10" t="s">
        <v>680</v>
      </c>
      <c r="CW10" s="327">
        <v>2</v>
      </c>
      <c r="CX10" s="327">
        <v>2</v>
      </c>
      <c r="DG10" s="78" t="s">
        <v>367</v>
      </c>
      <c r="DH10" s="87" t="s">
        <v>363</v>
      </c>
      <c r="DI10" s="64">
        <v>24</v>
      </c>
      <c r="DJ10" s="82" t="s">
        <v>362</v>
      </c>
      <c r="DK10" s="63" t="s">
        <v>363</v>
      </c>
      <c r="DL10" s="63" t="s">
        <v>363</v>
      </c>
      <c r="DM10" s="63">
        <v>6</v>
      </c>
      <c r="DN10" s="94">
        <v>24</v>
      </c>
      <c r="DO10" s="87" t="s">
        <v>362</v>
      </c>
      <c r="DP10" s="63" t="s">
        <v>362</v>
      </c>
      <c r="DQ10" s="63" t="s">
        <v>363</v>
      </c>
      <c r="DR10" s="63" t="s">
        <v>362</v>
      </c>
      <c r="DS10" s="63" t="s">
        <v>363</v>
      </c>
      <c r="DT10" s="63" t="s">
        <v>362</v>
      </c>
      <c r="DU10" s="63" t="s">
        <v>362</v>
      </c>
      <c r="DV10" s="64" t="s">
        <v>363</v>
      </c>
      <c r="DW10" s="116"/>
      <c r="DX10" s="117"/>
      <c r="DY10" s="64"/>
    </row>
    <row r="11" spans="1:129">
      <c r="A11" s="483" t="s">
        <v>30</v>
      </c>
      <c r="B11" s="486">
        <v>9</v>
      </c>
      <c r="C11" s="327">
        <v>6</v>
      </c>
      <c r="L11" s="3" t="s">
        <v>4</v>
      </c>
      <c r="M11" s="36">
        <v>11</v>
      </c>
      <c r="N11" s="36">
        <v>12</v>
      </c>
      <c r="W11" s="3" t="s">
        <v>6</v>
      </c>
      <c r="X11" s="36"/>
      <c r="Y11" s="36">
        <v>5</v>
      </c>
      <c r="AH11" s="3" t="s">
        <v>6</v>
      </c>
      <c r="AI11" s="36">
        <v>5</v>
      </c>
      <c r="AJ11" s="36">
        <v>5</v>
      </c>
      <c r="AS11" s="10" t="s">
        <v>5</v>
      </c>
      <c r="AT11" s="327">
        <v>8</v>
      </c>
      <c r="AU11" s="327">
        <v>7</v>
      </c>
      <c r="BD11" s="3" t="s">
        <v>3</v>
      </c>
      <c r="BE11" s="36">
        <v>6</v>
      </c>
      <c r="BF11" s="36">
        <v>6</v>
      </c>
      <c r="BO11" s="3" t="s">
        <v>5</v>
      </c>
      <c r="BP11" s="36">
        <v>12</v>
      </c>
      <c r="BQ11" s="36">
        <v>9</v>
      </c>
      <c r="BZ11" s="3" t="s">
        <v>681</v>
      </c>
      <c r="CA11" s="456"/>
      <c r="CB11" s="36">
        <v>5</v>
      </c>
      <c r="CK11" s="10" t="s">
        <v>4</v>
      </c>
      <c r="CL11" s="327">
        <v>515</v>
      </c>
      <c r="CM11" s="327">
        <v>650</v>
      </c>
      <c r="CV11" s="10" t="s">
        <v>2</v>
      </c>
      <c r="CW11" s="327">
        <v>1.8</v>
      </c>
      <c r="CX11" s="327">
        <v>1.8</v>
      </c>
      <c r="DG11" s="79" t="s">
        <v>700</v>
      </c>
      <c r="DH11" s="88" t="s">
        <v>362</v>
      </c>
      <c r="DI11" s="103" t="s">
        <v>364</v>
      </c>
      <c r="DJ11" s="83" t="s">
        <v>362</v>
      </c>
      <c r="DK11" s="53" t="s">
        <v>363</v>
      </c>
      <c r="DL11" s="65" t="s">
        <v>362</v>
      </c>
      <c r="DM11" s="51">
        <v>5</v>
      </c>
      <c r="DN11" s="95">
        <v>25</v>
      </c>
      <c r="DO11" s="98" t="s">
        <v>362</v>
      </c>
      <c r="DP11" s="100" t="s">
        <v>363</v>
      </c>
      <c r="DQ11" s="52" t="s">
        <v>363</v>
      </c>
      <c r="DR11" s="52" t="s">
        <v>362</v>
      </c>
      <c r="DS11" s="51" t="s">
        <v>362</v>
      </c>
      <c r="DT11" s="106" t="s">
        <v>363</v>
      </c>
      <c r="DU11" s="52" t="s">
        <v>362</v>
      </c>
      <c r="DV11" s="54" t="s">
        <v>363</v>
      </c>
      <c r="DW11" s="122">
        <v>0</v>
      </c>
      <c r="DX11" s="124">
        <v>26</v>
      </c>
      <c r="DY11" s="54">
        <v>0</v>
      </c>
    </row>
    <row r="12" spans="1:129">
      <c r="A12" s="483" t="s">
        <v>681</v>
      </c>
      <c r="B12" s="464"/>
      <c r="C12" s="327">
        <v>6</v>
      </c>
      <c r="L12" s="3" t="s">
        <v>2</v>
      </c>
      <c r="M12" s="36">
        <v>11</v>
      </c>
      <c r="N12" s="36">
        <v>11</v>
      </c>
      <c r="W12" s="3" t="s">
        <v>3</v>
      </c>
      <c r="X12" s="36"/>
      <c r="Y12" s="36">
        <v>5</v>
      </c>
      <c r="AH12" s="3" t="s">
        <v>1</v>
      </c>
      <c r="AI12" s="36">
        <v>4</v>
      </c>
      <c r="AJ12" s="36">
        <v>5</v>
      </c>
      <c r="AS12" s="10" t="s">
        <v>6</v>
      </c>
      <c r="AT12" s="327">
        <v>6</v>
      </c>
      <c r="AU12" s="327">
        <v>6</v>
      </c>
      <c r="BD12" s="3" t="s">
        <v>5</v>
      </c>
      <c r="BE12" s="36">
        <v>5</v>
      </c>
      <c r="BF12" s="36">
        <v>5</v>
      </c>
      <c r="BO12" s="3" t="s">
        <v>6</v>
      </c>
      <c r="BP12" s="36">
        <v>9</v>
      </c>
      <c r="BQ12" s="36">
        <v>9</v>
      </c>
      <c r="BZ12" s="3" t="s">
        <v>7</v>
      </c>
      <c r="CA12" s="36">
        <v>4</v>
      </c>
      <c r="CB12" s="36">
        <v>4</v>
      </c>
      <c r="CK12" s="10" t="s">
        <v>3</v>
      </c>
      <c r="CL12" s="327">
        <v>577</v>
      </c>
      <c r="CM12" s="327">
        <v>547</v>
      </c>
      <c r="CV12" s="10" t="s">
        <v>1</v>
      </c>
      <c r="CW12" s="327">
        <v>1.5</v>
      </c>
      <c r="CX12" s="327">
        <v>1.5</v>
      </c>
      <c r="DG12" s="76" t="s">
        <v>368</v>
      </c>
      <c r="DH12" s="85" t="s">
        <v>362</v>
      </c>
      <c r="DI12" s="104" t="s">
        <v>364</v>
      </c>
      <c r="DJ12" s="80" t="s">
        <v>362</v>
      </c>
      <c r="DK12" s="62" t="s">
        <v>363</v>
      </c>
      <c r="DL12" s="61" t="s">
        <v>362</v>
      </c>
      <c r="DM12" s="61">
        <v>5</v>
      </c>
      <c r="DN12" s="92">
        <v>25</v>
      </c>
      <c r="DO12" s="89" t="s">
        <v>362</v>
      </c>
      <c r="DP12" s="101" t="s">
        <v>363</v>
      </c>
      <c r="DQ12" s="62" t="s">
        <v>363</v>
      </c>
      <c r="DR12" s="62" t="s">
        <v>362</v>
      </c>
      <c r="DS12" s="61" t="s">
        <v>362</v>
      </c>
      <c r="DT12" s="107" t="s">
        <v>363</v>
      </c>
      <c r="DU12" s="62" t="s">
        <v>362</v>
      </c>
      <c r="DV12" s="74" t="s">
        <v>363</v>
      </c>
      <c r="DW12" s="123"/>
      <c r="DX12" s="125"/>
      <c r="DY12" s="74"/>
    </row>
    <row r="13" spans="1:129">
      <c r="A13" s="483" t="s">
        <v>6</v>
      </c>
      <c r="B13" s="486">
        <v>6</v>
      </c>
      <c r="C13" s="327">
        <v>5</v>
      </c>
      <c r="L13" s="3" t="s">
        <v>30</v>
      </c>
      <c r="M13" s="36">
        <v>11</v>
      </c>
      <c r="N13" s="36">
        <v>11</v>
      </c>
      <c r="W13" s="3" t="s">
        <v>30</v>
      </c>
      <c r="X13" s="36"/>
      <c r="Y13" s="36">
        <v>5</v>
      </c>
      <c r="AH13" s="3" t="s">
        <v>680</v>
      </c>
      <c r="AI13" s="36">
        <v>6</v>
      </c>
      <c r="AJ13" s="36">
        <v>5</v>
      </c>
      <c r="AS13" s="10" t="s">
        <v>1</v>
      </c>
      <c r="AT13" s="327">
        <v>6</v>
      </c>
      <c r="AU13" s="327">
        <v>6</v>
      </c>
      <c r="BD13" s="3" t="s">
        <v>0</v>
      </c>
      <c r="BE13" s="36">
        <v>1</v>
      </c>
      <c r="BF13" s="36">
        <v>5</v>
      </c>
      <c r="BO13" s="3" t="s">
        <v>7</v>
      </c>
      <c r="BP13" s="36">
        <v>20</v>
      </c>
      <c r="BQ13" s="36">
        <v>8</v>
      </c>
      <c r="BZ13" s="3" t="s">
        <v>5</v>
      </c>
      <c r="CA13" s="36">
        <v>4</v>
      </c>
      <c r="CB13" s="36">
        <v>4</v>
      </c>
      <c r="CK13" s="10" t="s">
        <v>30</v>
      </c>
      <c r="CL13" s="327">
        <v>565</v>
      </c>
      <c r="CM13" s="327">
        <v>545</v>
      </c>
      <c r="CV13" s="10" t="s">
        <v>681</v>
      </c>
      <c r="CW13" s="155"/>
      <c r="CX13" s="327">
        <v>1.5</v>
      </c>
      <c r="DG13" s="77" t="s">
        <v>701</v>
      </c>
      <c r="DH13" s="86" t="s">
        <v>363</v>
      </c>
      <c r="DI13" s="60" t="s">
        <v>364</v>
      </c>
      <c r="DJ13" s="81" t="s">
        <v>362</v>
      </c>
      <c r="DK13" s="59" t="s">
        <v>363</v>
      </c>
      <c r="DL13" s="59" t="s">
        <v>363</v>
      </c>
      <c r="DM13" s="58">
        <v>6</v>
      </c>
      <c r="DN13" s="93">
        <v>20</v>
      </c>
      <c r="DO13" s="86" t="s">
        <v>362</v>
      </c>
      <c r="DP13" s="58" t="s">
        <v>362</v>
      </c>
      <c r="DQ13" s="58" t="s">
        <v>363</v>
      </c>
      <c r="DR13" s="58" t="s">
        <v>362</v>
      </c>
      <c r="DS13" s="58" t="s">
        <v>363</v>
      </c>
      <c r="DT13" s="109" t="s">
        <v>363</v>
      </c>
      <c r="DU13" s="58" t="s">
        <v>363</v>
      </c>
      <c r="DV13" s="60" t="s">
        <v>363</v>
      </c>
      <c r="DW13" s="130">
        <v>6</v>
      </c>
      <c r="DX13" s="131">
        <v>5.04</v>
      </c>
      <c r="DY13" s="60">
        <v>0</v>
      </c>
    </row>
    <row r="14" spans="1:129">
      <c r="A14" s="483" t="s">
        <v>3</v>
      </c>
      <c r="B14" s="486">
        <v>8</v>
      </c>
      <c r="C14" s="327">
        <v>5</v>
      </c>
      <c r="L14" s="3" t="s">
        <v>680</v>
      </c>
      <c r="M14" s="36">
        <v>12</v>
      </c>
      <c r="N14" s="36">
        <v>11</v>
      </c>
      <c r="W14" s="3" t="s">
        <v>1</v>
      </c>
      <c r="X14" s="36"/>
      <c r="Y14" s="36">
        <v>5</v>
      </c>
      <c r="AH14" s="3" t="s">
        <v>7</v>
      </c>
      <c r="AI14" s="36">
        <v>3</v>
      </c>
      <c r="AJ14" s="36">
        <v>3</v>
      </c>
      <c r="AS14" s="10" t="s">
        <v>0</v>
      </c>
      <c r="AT14" s="327">
        <v>4</v>
      </c>
      <c r="AU14" s="327">
        <v>4</v>
      </c>
      <c r="BD14" s="3" t="s">
        <v>1</v>
      </c>
      <c r="BE14" s="36">
        <v>5</v>
      </c>
      <c r="BF14" s="36">
        <v>5</v>
      </c>
      <c r="BO14" s="3" t="s">
        <v>0</v>
      </c>
      <c r="BP14" s="36">
        <v>19</v>
      </c>
      <c r="BQ14" s="36">
        <v>8</v>
      </c>
      <c r="BZ14" s="3" t="s">
        <v>4</v>
      </c>
      <c r="CA14" s="36">
        <v>4</v>
      </c>
      <c r="CB14" s="36">
        <v>4</v>
      </c>
      <c r="CK14" s="10" t="s">
        <v>6</v>
      </c>
      <c r="CL14" s="327">
        <v>514</v>
      </c>
      <c r="CM14" s="327">
        <v>514</v>
      </c>
      <c r="CV14" s="10" t="s">
        <v>5</v>
      </c>
      <c r="CW14" s="327">
        <v>1.2</v>
      </c>
      <c r="CX14" s="327">
        <v>1.2</v>
      </c>
      <c r="DG14" s="78" t="s">
        <v>369</v>
      </c>
      <c r="DH14" s="87" t="s">
        <v>363</v>
      </c>
      <c r="DI14" s="64" t="s">
        <v>364</v>
      </c>
      <c r="DJ14" s="82" t="s">
        <v>362</v>
      </c>
      <c r="DK14" s="63" t="s">
        <v>363</v>
      </c>
      <c r="DL14" s="63" t="s">
        <v>363</v>
      </c>
      <c r="DM14" s="63">
        <v>6</v>
      </c>
      <c r="DN14" s="94">
        <v>20</v>
      </c>
      <c r="DO14" s="87" t="s">
        <v>362</v>
      </c>
      <c r="DP14" s="63" t="s">
        <v>362</v>
      </c>
      <c r="DQ14" s="63" t="s">
        <v>363</v>
      </c>
      <c r="DR14" s="63" t="s">
        <v>362</v>
      </c>
      <c r="DS14" s="63" t="s">
        <v>363</v>
      </c>
      <c r="DT14" s="110" t="s">
        <v>363</v>
      </c>
      <c r="DU14" s="63" t="s">
        <v>363</v>
      </c>
      <c r="DV14" s="64" t="s">
        <v>363</v>
      </c>
      <c r="DW14" s="116"/>
      <c r="DX14" s="117"/>
      <c r="DY14" s="64"/>
    </row>
    <row r="15" spans="1:129">
      <c r="A15" s="483" t="s">
        <v>4</v>
      </c>
      <c r="B15" s="487">
        <v>4</v>
      </c>
      <c r="C15" s="327">
        <v>4</v>
      </c>
      <c r="L15" s="3" t="s">
        <v>5</v>
      </c>
      <c r="M15" s="326">
        <v>9</v>
      </c>
      <c r="N15" s="326">
        <v>9</v>
      </c>
      <c r="W15" s="3" t="s">
        <v>681</v>
      </c>
      <c r="X15" s="472"/>
      <c r="Y15" s="326">
        <v>5</v>
      </c>
      <c r="AH15" s="3" t="s">
        <v>2</v>
      </c>
      <c r="AI15" s="326">
        <v>3</v>
      </c>
      <c r="AJ15" s="326">
        <v>3</v>
      </c>
      <c r="AS15" s="10" t="s">
        <v>680</v>
      </c>
      <c r="AT15" s="327">
        <v>5</v>
      </c>
      <c r="AU15" s="327">
        <v>4</v>
      </c>
      <c r="BD15" s="3" t="s">
        <v>680</v>
      </c>
      <c r="BE15" s="326">
        <v>3</v>
      </c>
      <c r="BF15" s="326">
        <v>5</v>
      </c>
      <c r="BO15" s="3" t="s">
        <v>4</v>
      </c>
      <c r="BP15" s="326">
        <v>8</v>
      </c>
      <c r="BQ15" s="326">
        <v>8</v>
      </c>
      <c r="BZ15" s="3" t="s">
        <v>2</v>
      </c>
      <c r="CA15" s="326">
        <v>4</v>
      </c>
      <c r="CB15" s="326">
        <v>4</v>
      </c>
      <c r="CK15" s="10" t="s">
        <v>1</v>
      </c>
      <c r="CL15" s="327">
        <v>515</v>
      </c>
      <c r="CM15" s="327">
        <v>510</v>
      </c>
      <c r="CV15" s="10" t="s">
        <v>6</v>
      </c>
      <c r="CW15" s="327">
        <v>1.1000000000000001</v>
      </c>
      <c r="CX15" s="327">
        <v>1.1000000000000001</v>
      </c>
      <c r="DG15" s="79" t="s">
        <v>702</v>
      </c>
      <c r="DH15" s="105" t="s">
        <v>363</v>
      </c>
      <c r="DI15" s="54">
        <v>44</v>
      </c>
      <c r="DJ15" s="83" t="s">
        <v>362</v>
      </c>
      <c r="DK15" s="65" t="s">
        <v>362</v>
      </c>
      <c r="DL15" s="53" t="s">
        <v>363</v>
      </c>
      <c r="DM15" s="52">
        <v>6</v>
      </c>
      <c r="DN15" s="95">
        <v>21</v>
      </c>
      <c r="DO15" s="98" t="s">
        <v>362</v>
      </c>
      <c r="DP15" s="106" t="s">
        <v>363</v>
      </c>
      <c r="DQ15" s="52" t="s">
        <v>363</v>
      </c>
      <c r="DR15" s="52" t="s">
        <v>362</v>
      </c>
      <c r="DS15" s="52" t="s">
        <v>363</v>
      </c>
      <c r="DT15" s="52" t="s">
        <v>362</v>
      </c>
      <c r="DU15" s="52" t="s">
        <v>362</v>
      </c>
      <c r="DV15" s="54" t="s">
        <v>362</v>
      </c>
      <c r="DW15" s="122">
        <v>8.6666666666666661</v>
      </c>
      <c r="DX15" s="132">
        <v>0</v>
      </c>
      <c r="DY15" s="54">
        <v>0</v>
      </c>
    </row>
    <row r="16" spans="1:129">
      <c r="A16" s="484" t="s">
        <v>7</v>
      </c>
      <c r="B16" s="488">
        <v>3</v>
      </c>
      <c r="C16" s="327">
        <v>3</v>
      </c>
      <c r="L16" s="8" t="s">
        <v>681</v>
      </c>
      <c r="M16" s="155"/>
      <c r="N16" s="327">
        <v>9</v>
      </c>
      <c r="W16" s="8" t="s">
        <v>680</v>
      </c>
      <c r="X16" s="155"/>
      <c r="Y16" s="327">
        <v>5</v>
      </c>
      <c r="AH16" s="8" t="s">
        <v>30</v>
      </c>
      <c r="AI16" s="327">
        <v>3</v>
      </c>
      <c r="AJ16" s="327">
        <v>3</v>
      </c>
      <c r="AS16" s="10" t="s">
        <v>2</v>
      </c>
      <c r="AT16" s="327">
        <v>3</v>
      </c>
      <c r="AU16" s="327">
        <v>3</v>
      </c>
      <c r="BD16" s="8" t="s">
        <v>6</v>
      </c>
      <c r="BE16" s="327">
        <v>3</v>
      </c>
      <c r="BF16" s="327">
        <v>4</v>
      </c>
      <c r="BO16" s="8" t="s">
        <v>3</v>
      </c>
      <c r="BP16" s="327">
        <v>8</v>
      </c>
      <c r="BQ16" s="327">
        <v>8</v>
      </c>
      <c r="BZ16" s="8" t="s">
        <v>6</v>
      </c>
      <c r="CA16" s="327">
        <v>4</v>
      </c>
      <c r="CB16" s="327">
        <v>4</v>
      </c>
      <c r="CK16" s="10" t="s">
        <v>5</v>
      </c>
      <c r="CL16" s="327">
        <v>394</v>
      </c>
      <c r="CM16" s="327">
        <v>394</v>
      </c>
      <c r="CV16" s="10" t="s">
        <v>7</v>
      </c>
      <c r="CW16" s="327">
        <v>0.9</v>
      </c>
      <c r="CX16" s="327">
        <v>0.9</v>
      </c>
      <c r="DG16" s="76" t="s">
        <v>370</v>
      </c>
      <c r="DH16" s="85" t="s">
        <v>362</v>
      </c>
      <c r="DI16" s="74">
        <v>44</v>
      </c>
      <c r="DJ16" s="80" t="s">
        <v>362</v>
      </c>
      <c r="DK16" s="61" t="s">
        <v>362</v>
      </c>
      <c r="DL16" s="62" t="s">
        <v>363</v>
      </c>
      <c r="DM16" s="62">
        <v>6</v>
      </c>
      <c r="DN16" s="92">
        <v>25</v>
      </c>
      <c r="DO16" s="89" t="s">
        <v>362</v>
      </c>
      <c r="DP16" s="107" t="s">
        <v>363</v>
      </c>
      <c r="DQ16" s="62" t="s">
        <v>363</v>
      </c>
      <c r="DR16" s="62" t="s">
        <v>362</v>
      </c>
      <c r="DS16" s="62" t="s">
        <v>363</v>
      </c>
      <c r="DT16" s="62" t="s">
        <v>362</v>
      </c>
      <c r="DU16" s="62" t="s">
        <v>362</v>
      </c>
      <c r="DV16" s="74" t="s">
        <v>362</v>
      </c>
      <c r="DW16" s="112"/>
      <c r="DX16" s="113"/>
      <c r="DY16" s="74"/>
    </row>
    <row r="17" spans="1:129">
      <c r="A17" s="485" t="s">
        <v>680</v>
      </c>
      <c r="B17" s="488">
        <v>9</v>
      </c>
      <c r="C17" s="327">
        <v>2</v>
      </c>
      <c r="L17" s="8" t="s">
        <v>1</v>
      </c>
      <c r="M17" s="327">
        <v>8</v>
      </c>
      <c r="N17" s="327">
        <v>8</v>
      </c>
      <c r="W17" s="8" t="s">
        <v>5</v>
      </c>
      <c r="X17" s="327"/>
      <c r="Y17" s="327">
        <v>3</v>
      </c>
      <c r="AH17" s="8" t="s">
        <v>3</v>
      </c>
      <c r="AI17" s="327">
        <v>5</v>
      </c>
      <c r="AJ17" s="327">
        <v>1</v>
      </c>
      <c r="AS17" s="10" t="s">
        <v>3</v>
      </c>
      <c r="AT17" s="327">
        <v>3</v>
      </c>
      <c r="AU17" s="327">
        <v>3</v>
      </c>
      <c r="BD17" s="8" t="s">
        <v>30</v>
      </c>
      <c r="BE17" s="327">
        <v>3</v>
      </c>
      <c r="BF17" s="327">
        <v>3</v>
      </c>
      <c r="BO17" s="8" t="s">
        <v>1</v>
      </c>
      <c r="BP17" s="327">
        <v>8</v>
      </c>
      <c r="BQ17" s="327">
        <v>8</v>
      </c>
      <c r="BZ17" s="8" t="s">
        <v>3</v>
      </c>
      <c r="CA17" s="327">
        <v>4</v>
      </c>
      <c r="CB17" s="327">
        <v>4</v>
      </c>
      <c r="CK17" s="10" t="s">
        <v>7</v>
      </c>
      <c r="CL17" s="327">
        <v>235</v>
      </c>
      <c r="CM17" s="327">
        <v>375</v>
      </c>
      <c r="CV17" s="10" t="s">
        <v>4</v>
      </c>
      <c r="CW17" s="327">
        <v>0.4</v>
      </c>
      <c r="CX17" s="327">
        <v>0.4</v>
      </c>
      <c r="DG17" s="77" t="s">
        <v>703</v>
      </c>
      <c r="DH17" s="86" t="s">
        <v>363</v>
      </c>
      <c r="DI17" s="60">
        <v>36</v>
      </c>
      <c r="DJ17" s="81" t="s">
        <v>362</v>
      </c>
      <c r="DK17" s="66" t="s">
        <v>362</v>
      </c>
      <c r="DL17" s="66" t="s">
        <v>362</v>
      </c>
      <c r="DM17" s="58">
        <v>5.5</v>
      </c>
      <c r="DN17" s="93">
        <v>20</v>
      </c>
      <c r="DO17" s="86" t="s">
        <v>362</v>
      </c>
      <c r="DP17" s="58" t="s">
        <v>362</v>
      </c>
      <c r="DQ17" s="108" t="s">
        <v>362</v>
      </c>
      <c r="DR17" s="58" t="s">
        <v>362</v>
      </c>
      <c r="DS17" s="108" t="s">
        <v>362</v>
      </c>
      <c r="DT17" s="58" t="s">
        <v>362</v>
      </c>
      <c r="DU17" s="58" t="s">
        <v>362</v>
      </c>
      <c r="DV17" s="60" t="s">
        <v>363</v>
      </c>
      <c r="DW17" s="114">
        <v>13</v>
      </c>
      <c r="DX17" s="115">
        <v>0</v>
      </c>
      <c r="DY17" s="60">
        <v>0</v>
      </c>
    </row>
    <row r="18" spans="1:129">
      <c r="DG18" s="78" t="s">
        <v>371</v>
      </c>
      <c r="DH18" s="87" t="s">
        <v>363</v>
      </c>
      <c r="DI18" s="64">
        <v>36</v>
      </c>
      <c r="DJ18" s="82" t="s">
        <v>362</v>
      </c>
      <c r="DK18" s="67" t="s">
        <v>362</v>
      </c>
      <c r="DL18" s="67" t="s">
        <v>362</v>
      </c>
      <c r="DM18" s="63">
        <v>5.5</v>
      </c>
      <c r="DN18" s="94">
        <v>20</v>
      </c>
      <c r="DO18" s="87" t="s">
        <v>362</v>
      </c>
      <c r="DP18" s="63" t="s">
        <v>362</v>
      </c>
      <c r="DQ18" s="67" t="s">
        <v>362</v>
      </c>
      <c r="DR18" s="63" t="s">
        <v>362</v>
      </c>
      <c r="DS18" s="67" t="s">
        <v>362</v>
      </c>
      <c r="DT18" s="63" t="s">
        <v>362</v>
      </c>
      <c r="DU18" s="63" t="s">
        <v>362</v>
      </c>
      <c r="DV18" s="64" t="s">
        <v>363</v>
      </c>
      <c r="DW18" s="116"/>
      <c r="DX18" s="117"/>
      <c r="DY18" s="64"/>
    </row>
    <row r="19" spans="1:129">
      <c r="DG19" s="79" t="s">
        <v>704</v>
      </c>
      <c r="DH19" s="88" t="s">
        <v>362</v>
      </c>
      <c r="DI19" s="54">
        <v>36</v>
      </c>
      <c r="DJ19" s="83" t="s">
        <v>362</v>
      </c>
      <c r="DK19" s="53" t="s">
        <v>363</v>
      </c>
      <c r="DL19" s="65" t="s">
        <v>362</v>
      </c>
      <c r="DM19" s="52">
        <v>6</v>
      </c>
      <c r="DN19" s="95">
        <v>22</v>
      </c>
      <c r="DO19" s="98" t="s">
        <v>362</v>
      </c>
      <c r="DP19" s="52" t="s">
        <v>362</v>
      </c>
      <c r="DQ19" s="52" t="s">
        <v>363</v>
      </c>
      <c r="DR19" s="52" t="s">
        <v>362</v>
      </c>
      <c r="DS19" s="52" t="s">
        <v>363</v>
      </c>
      <c r="DT19" s="52" t="s">
        <v>362</v>
      </c>
      <c r="DU19" s="52" t="s">
        <v>362</v>
      </c>
      <c r="DV19" s="54" t="s">
        <v>362</v>
      </c>
      <c r="DW19" s="129">
        <v>10.714285714285714</v>
      </c>
      <c r="DX19" s="124">
        <v>43.333333333333329</v>
      </c>
      <c r="DY19" s="54">
        <v>0</v>
      </c>
    </row>
    <row r="20" spans="1:129">
      <c r="A20" s="40" t="s">
        <v>307</v>
      </c>
      <c r="B20" s="41"/>
      <c r="C20" s="42"/>
      <c r="K20" s="5"/>
      <c r="L20" s="40" t="s">
        <v>307</v>
      </c>
      <c r="M20" s="41"/>
      <c r="N20" s="42"/>
      <c r="V20" s="5"/>
      <c r="W20" s="40" t="s">
        <v>307</v>
      </c>
      <c r="X20" s="41"/>
      <c r="Y20" s="42"/>
      <c r="AG20" s="5"/>
      <c r="AH20" s="40" t="s">
        <v>307</v>
      </c>
      <c r="AI20" s="41"/>
      <c r="AJ20" s="42"/>
      <c r="AR20" s="5"/>
      <c r="AS20" s="40" t="s">
        <v>312</v>
      </c>
      <c r="AT20" s="41"/>
      <c r="AU20" s="42"/>
      <c r="BC20" s="5"/>
      <c r="BD20" s="40" t="s">
        <v>316</v>
      </c>
      <c r="BE20" s="41"/>
      <c r="BF20" s="42"/>
      <c r="BN20" s="5"/>
      <c r="BO20" s="40" t="s">
        <v>320</v>
      </c>
      <c r="BP20" s="41"/>
      <c r="BQ20" s="42"/>
      <c r="BY20" s="5"/>
      <c r="BZ20" s="40" t="s">
        <v>326</v>
      </c>
      <c r="CA20" s="41"/>
      <c r="CB20" s="42"/>
      <c r="CJ20" s="5"/>
      <c r="CK20" s="40" t="s">
        <v>331</v>
      </c>
      <c r="CL20" s="41"/>
      <c r="CM20" s="42"/>
      <c r="CU20" s="5"/>
      <c r="CV20" s="40" t="s">
        <v>333</v>
      </c>
      <c r="CW20" s="41"/>
      <c r="CX20" s="42"/>
      <c r="DF20" s="5"/>
      <c r="DG20" s="76" t="s">
        <v>372</v>
      </c>
      <c r="DH20" s="85" t="s">
        <v>362</v>
      </c>
      <c r="DI20" s="74">
        <v>72</v>
      </c>
      <c r="DJ20" s="80" t="s">
        <v>362</v>
      </c>
      <c r="DK20" s="62" t="s">
        <v>363</v>
      </c>
      <c r="DL20" s="61" t="s">
        <v>362</v>
      </c>
      <c r="DM20" s="62">
        <v>6</v>
      </c>
      <c r="DN20" s="92">
        <v>22</v>
      </c>
      <c r="DO20" s="89" t="s">
        <v>362</v>
      </c>
      <c r="DP20" s="62" t="s">
        <v>362</v>
      </c>
      <c r="DQ20" s="62" t="s">
        <v>363</v>
      </c>
      <c r="DR20" s="62" t="s">
        <v>362</v>
      </c>
      <c r="DS20" s="62" t="s">
        <v>363</v>
      </c>
      <c r="DT20" s="62" t="s">
        <v>362</v>
      </c>
      <c r="DU20" s="62" t="s">
        <v>362</v>
      </c>
      <c r="DV20" s="74" t="s">
        <v>362</v>
      </c>
      <c r="DW20" s="112"/>
      <c r="DX20" s="113"/>
      <c r="DY20" s="74"/>
    </row>
    <row r="21" spans="1:129">
      <c r="CV21" s="3" t="s">
        <v>16</v>
      </c>
      <c r="CW21" s="3">
        <v>2007</v>
      </c>
      <c r="CX21" s="3">
        <v>2013</v>
      </c>
      <c r="DG21" s="77" t="s">
        <v>705</v>
      </c>
      <c r="DH21" s="86" t="s">
        <v>363</v>
      </c>
      <c r="DI21" s="60">
        <v>36</v>
      </c>
      <c r="DJ21" s="81" t="s">
        <v>362</v>
      </c>
      <c r="DK21" s="59" t="s">
        <v>363</v>
      </c>
      <c r="DL21" s="59" t="s">
        <v>363</v>
      </c>
      <c r="DM21" s="58">
        <v>6</v>
      </c>
      <c r="DN21" s="93">
        <v>25</v>
      </c>
      <c r="DO21" s="86" t="s">
        <v>362</v>
      </c>
      <c r="DP21" s="102" t="s">
        <v>363</v>
      </c>
      <c r="DQ21" s="58" t="s">
        <v>363</v>
      </c>
      <c r="DR21" s="102" t="s">
        <v>363</v>
      </c>
      <c r="DS21" s="58" t="s">
        <v>363</v>
      </c>
      <c r="DT21" s="58" t="s">
        <v>362</v>
      </c>
      <c r="DU21" s="58" t="s">
        <v>363</v>
      </c>
      <c r="DV21" s="60" t="s">
        <v>363</v>
      </c>
      <c r="DW21" s="130">
        <v>13</v>
      </c>
      <c r="DX21" s="131">
        <v>0</v>
      </c>
      <c r="DY21" s="60">
        <v>0</v>
      </c>
    </row>
    <row r="22" spans="1:129">
      <c r="A22" s="3" t="s">
        <v>16</v>
      </c>
      <c r="B22" s="3">
        <v>2007</v>
      </c>
      <c r="C22" s="3">
        <v>2013</v>
      </c>
      <c r="L22" s="3" t="s">
        <v>16</v>
      </c>
      <c r="M22" s="3">
        <v>2007</v>
      </c>
      <c r="N22" s="3">
        <v>2013</v>
      </c>
      <c r="W22" s="3" t="s">
        <v>16</v>
      </c>
      <c r="X22" s="3">
        <v>2007</v>
      </c>
      <c r="Y22" s="3">
        <v>2013</v>
      </c>
      <c r="AH22" s="3" t="s">
        <v>16</v>
      </c>
      <c r="AI22" s="3">
        <v>2007</v>
      </c>
      <c r="AJ22" s="3">
        <v>2013</v>
      </c>
      <c r="AS22" s="3" t="s">
        <v>16</v>
      </c>
      <c r="AT22" s="3">
        <v>2007</v>
      </c>
      <c r="AU22" s="3">
        <v>2013</v>
      </c>
      <c r="BD22" s="3" t="s">
        <v>16</v>
      </c>
      <c r="BE22" s="3">
        <v>2007</v>
      </c>
      <c r="BF22" s="3">
        <v>2013</v>
      </c>
      <c r="BO22" s="3" t="s">
        <v>16</v>
      </c>
      <c r="BP22" s="3">
        <v>2007</v>
      </c>
      <c r="BQ22" s="3">
        <v>2013</v>
      </c>
      <c r="BZ22" s="3" t="s">
        <v>16</v>
      </c>
      <c r="CA22" s="3">
        <v>2007</v>
      </c>
      <c r="CB22" s="3">
        <v>2013</v>
      </c>
      <c r="CK22" s="10" t="s">
        <v>16</v>
      </c>
      <c r="CL22" s="10">
        <v>2007</v>
      </c>
      <c r="CM22" s="10">
        <v>2013</v>
      </c>
      <c r="CV22" s="3" t="s">
        <v>2</v>
      </c>
      <c r="CW22" s="36">
        <v>22</v>
      </c>
      <c r="CX22" s="36">
        <v>22</v>
      </c>
      <c r="DG22" s="78" t="s">
        <v>373</v>
      </c>
      <c r="DH22" s="87" t="s">
        <v>363</v>
      </c>
      <c r="DI22" s="64">
        <v>36</v>
      </c>
      <c r="DJ22" s="82" t="s">
        <v>362</v>
      </c>
      <c r="DK22" s="63" t="s">
        <v>363</v>
      </c>
      <c r="DL22" s="63" t="s">
        <v>363</v>
      </c>
      <c r="DM22" s="63">
        <v>6</v>
      </c>
      <c r="DN22" s="94">
        <v>25</v>
      </c>
      <c r="DO22" s="87" t="s">
        <v>362</v>
      </c>
      <c r="DP22" s="67" t="s">
        <v>362</v>
      </c>
      <c r="DQ22" s="63" t="s">
        <v>363</v>
      </c>
      <c r="DR22" s="63" t="s">
        <v>362</v>
      </c>
      <c r="DS22" s="63" t="s">
        <v>363</v>
      </c>
      <c r="DT22" s="63" t="s">
        <v>362</v>
      </c>
      <c r="DU22" s="63" t="s">
        <v>363</v>
      </c>
      <c r="DV22" s="64" t="s">
        <v>363</v>
      </c>
      <c r="DW22" s="116"/>
      <c r="DX22" s="117"/>
      <c r="DY22" s="64"/>
    </row>
    <row r="23" spans="1:129">
      <c r="A23" s="3" t="s">
        <v>1</v>
      </c>
      <c r="B23" s="36">
        <v>47</v>
      </c>
      <c r="C23" s="36">
        <v>28</v>
      </c>
      <c r="L23" s="3" t="s">
        <v>681</v>
      </c>
      <c r="M23" s="456"/>
      <c r="N23" s="36">
        <v>677</v>
      </c>
      <c r="W23" s="3" t="s">
        <v>681</v>
      </c>
      <c r="X23" s="456"/>
      <c r="Y23" s="36">
        <v>247</v>
      </c>
      <c r="AH23" s="3" t="s">
        <v>680</v>
      </c>
      <c r="AI23" s="36">
        <v>391</v>
      </c>
      <c r="AJ23" s="36">
        <v>110</v>
      </c>
      <c r="AS23" s="3" t="s">
        <v>5</v>
      </c>
      <c r="AT23" s="36">
        <v>6</v>
      </c>
      <c r="AU23" s="36">
        <v>6</v>
      </c>
      <c r="BD23" s="3" t="s">
        <v>680</v>
      </c>
      <c r="BE23" s="36">
        <v>8</v>
      </c>
      <c r="BF23" s="36">
        <v>9</v>
      </c>
      <c r="BO23" s="3" t="s">
        <v>3</v>
      </c>
      <c r="BP23" s="36">
        <v>328</v>
      </c>
      <c r="BQ23" s="36">
        <v>275</v>
      </c>
      <c r="BZ23" s="3" t="s">
        <v>0</v>
      </c>
      <c r="CA23" s="36">
        <v>20</v>
      </c>
      <c r="CB23" s="36">
        <v>19</v>
      </c>
      <c r="CK23" s="10" t="s">
        <v>30</v>
      </c>
      <c r="CL23" s="327">
        <v>25.7</v>
      </c>
      <c r="CM23" s="327">
        <v>30</v>
      </c>
      <c r="CV23" s="3" t="s">
        <v>30</v>
      </c>
      <c r="CW23" s="36">
        <v>18</v>
      </c>
      <c r="CX23" s="36">
        <v>18</v>
      </c>
      <c r="DG23" s="79" t="s">
        <v>706</v>
      </c>
      <c r="DH23" s="88" t="s">
        <v>362</v>
      </c>
      <c r="DI23" s="54" t="s">
        <v>364</v>
      </c>
      <c r="DJ23" s="83" t="s">
        <v>362</v>
      </c>
      <c r="DK23" s="65" t="s">
        <v>362</v>
      </c>
      <c r="DL23" s="53" t="s">
        <v>363</v>
      </c>
      <c r="DM23" s="52">
        <v>5.5</v>
      </c>
      <c r="DN23" s="95">
        <v>22</v>
      </c>
      <c r="DO23" s="98" t="s">
        <v>362</v>
      </c>
      <c r="DP23" s="52" t="s">
        <v>362</v>
      </c>
      <c r="DQ23" s="52" t="s">
        <v>363</v>
      </c>
      <c r="DR23" s="52" t="s">
        <v>362</v>
      </c>
      <c r="DS23" s="52" t="s">
        <v>363</v>
      </c>
      <c r="DT23" s="106" t="s">
        <v>363</v>
      </c>
      <c r="DU23" s="52" t="s">
        <v>363</v>
      </c>
      <c r="DV23" s="54" t="s">
        <v>363</v>
      </c>
      <c r="DW23" s="129">
        <v>2.1428571428571428</v>
      </c>
      <c r="DX23" s="124">
        <v>28.571428571428573</v>
      </c>
      <c r="DY23" s="54">
        <v>0</v>
      </c>
    </row>
    <row r="24" spans="1:129" ht="15" customHeight="1" thickBot="1">
      <c r="A24" s="3" t="s">
        <v>30</v>
      </c>
      <c r="B24" s="36">
        <v>27</v>
      </c>
      <c r="C24" s="36">
        <v>16</v>
      </c>
      <c r="L24" s="3" t="s">
        <v>30</v>
      </c>
      <c r="M24" s="36">
        <v>286</v>
      </c>
      <c r="N24" s="36">
        <v>286</v>
      </c>
      <c r="W24" s="3" t="s">
        <v>4</v>
      </c>
      <c r="X24" s="36"/>
      <c r="Y24" s="36">
        <v>205</v>
      </c>
      <c r="AH24" s="3" t="s">
        <v>5</v>
      </c>
      <c r="AI24" s="36">
        <v>40</v>
      </c>
      <c r="AJ24" s="36">
        <v>40</v>
      </c>
      <c r="AS24" s="3" t="s">
        <v>0</v>
      </c>
      <c r="AT24" s="36">
        <v>4</v>
      </c>
      <c r="AU24" s="36">
        <v>5</v>
      </c>
      <c r="BD24" s="3" t="s">
        <v>4</v>
      </c>
      <c r="BE24" s="36">
        <v>6</v>
      </c>
      <c r="BF24" s="36">
        <v>6</v>
      </c>
      <c r="BO24" s="3" t="s">
        <v>2</v>
      </c>
      <c r="BP24" s="36">
        <v>340</v>
      </c>
      <c r="BQ24" s="36">
        <v>269</v>
      </c>
      <c r="BZ24" s="3" t="s">
        <v>2</v>
      </c>
      <c r="CA24" s="36">
        <v>19</v>
      </c>
      <c r="CB24" s="36">
        <v>19</v>
      </c>
      <c r="CK24" s="10" t="s">
        <v>2</v>
      </c>
      <c r="CL24" s="327">
        <v>29.9</v>
      </c>
      <c r="CM24" s="327">
        <v>29.9</v>
      </c>
      <c r="CV24" s="3" t="s">
        <v>1</v>
      </c>
      <c r="CW24" s="36">
        <v>15</v>
      </c>
      <c r="CX24" s="36">
        <v>11</v>
      </c>
      <c r="DG24" s="341" t="s">
        <v>374</v>
      </c>
      <c r="DH24" s="90" t="s">
        <v>362</v>
      </c>
      <c r="DI24" s="57">
        <v>12</v>
      </c>
      <c r="DJ24" s="84" t="s">
        <v>362</v>
      </c>
      <c r="DK24" s="55" t="s">
        <v>362</v>
      </c>
      <c r="DL24" s="56" t="s">
        <v>363</v>
      </c>
      <c r="DM24" s="56">
        <v>5.5</v>
      </c>
      <c r="DN24" s="96">
        <v>22</v>
      </c>
      <c r="DO24" s="99" t="s">
        <v>362</v>
      </c>
      <c r="DP24" s="56" t="s">
        <v>362</v>
      </c>
      <c r="DQ24" s="56" t="s">
        <v>363</v>
      </c>
      <c r="DR24" s="56" t="s">
        <v>362</v>
      </c>
      <c r="DS24" s="56" t="s">
        <v>363</v>
      </c>
      <c r="DT24" s="111" t="s">
        <v>363</v>
      </c>
      <c r="DU24" s="56" t="s">
        <v>363</v>
      </c>
      <c r="DV24" s="57" t="s">
        <v>363</v>
      </c>
      <c r="DW24" s="118"/>
      <c r="DX24" s="119"/>
      <c r="DY24" s="57"/>
    </row>
    <row r="25" spans="1:129">
      <c r="A25" s="3" t="s">
        <v>5</v>
      </c>
      <c r="B25" s="36">
        <v>24</v>
      </c>
      <c r="C25" s="36">
        <v>15</v>
      </c>
      <c r="L25" s="3" t="s">
        <v>2</v>
      </c>
      <c r="M25" s="36">
        <v>234</v>
      </c>
      <c r="N25" s="36">
        <v>234</v>
      </c>
      <c r="W25" s="3" t="s">
        <v>30</v>
      </c>
      <c r="X25" s="36"/>
      <c r="Y25" s="36">
        <v>158</v>
      </c>
      <c r="AH25" s="3" t="s">
        <v>4</v>
      </c>
      <c r="AI25" s="36">
        <v>38</v>
      </c>
      <c r="AJ25" s="36">
        <v>38</v>
      </c>
      <c r="AS25" s="3" t="s">
        <v>4</v>
      </c>
      <c r="AT25" s="36">
        <v>5</v>
      </c>
      <c r="AU25" s="36">
        <v>5</v>
      </c>
      <c r="BD25" s="3" t="s">
        <v>1</v>
      </c>
      <c r="BE25" s="36">
        <v>6</v>
      </c>
      <c r="BF25" s="36">
        <v>6</v>
      </c>
      <c r="BO25" s="3" t="s">
        <v>680</v>
      </c>
      <c r="BP25" s="36">
        <v>260</v>
      </c>
      <c r="BQ25" s="36">
        <v>260</v>
      </c>
      <c r="BZ25" s="3" t="s">
        <v>30</v>
      </c>
      <c r="CA25" s="36">
        <v>22</v>
      </c>
      <c r="CB25" s="36">
        <v>17</v>
      </c>
      <c r="CK25" s="10" t="s">
        <v>4</v>
      </c>
      <c r="CL25" s="327">
        <v>26.9</v>
      </c>
      <c r="CM25" s="327">
        <v>26.9</v>
      </c>
      <c r="CV25" s="3" t="s">
        <v>0</v>
      </c>
      <c r="CW25" s="36">
        <v>9</v>
      </c>
      <c r="CX25" s="36">
        <v>9</v>
      </c>
      <c r="DG25" s="342" t="s">
        <v>697</v>
      </c>
      <c r="DH25" s="344" t="s">
        <v>363</v>
      </c>
      <c r="DI25" s="73">
        <v>30</v>
      </c>
      <c r="DJ25" s="97" t="s">
        <v>362</v>
      </c>
      <c r="DK25" s="349" t="s">
        <v>363</v>
      </c>
      <c r="DL25" s="349" t="s">
        <v>363</v>
      </c>
      <c r="DM25" s="350">
        <v>6</v>
      </c>
      <c r="DN25" s="351">
        <v>20</v>
      </c>
      <c r="DO25" s="97" t="s">
        <v>362</v>
      </c>
      <c r="DP25" s="97" t="s">
        <v>362</v>
      </c>
      <c r="DQ25" s="72" t="s">
        <v>363</v>
      </c>
      <c r="DR25" s="72" t="s">
        <v>362</v>
      </c>
      <c r="DS25" s="72" t="s">
        <v>363</v>
      </c>
      <c r="DT25" s="350" t="s">
        <v>362</v>
      </c>
      <c r="DU25" s="72" t="s">
        <v>363</v>
      </c>
      <c r="DV25" s="73" t="s">
        <v>362</v>
      </c>
      <c r="DW25" s="355">
        <v>8</v>
      </c>
      <c r="DX25" s="356">
        <v>0</v>
      </c>
      <c r="DY25" s="73">
        <v>0</v>
      </c>
    </row>
    <row r="26" spans="1:129" ht="15.75" thickBot="1">
      <c r="A26" s="3" t="s">
        <v>7</v>
      </c>
      <c r="B26" s="36">
        <v>14</v>
      </c>
      <c r="C26" s="36">
        <v>14</v>
      </c>
      <c r="L26" s="3" t="s">
        <v>680</v>
      </c>
      <c r="M26" s="36">
        <v>212</v>
      </c>
      <c r="N26" s="36">
        <v>197</v>
      </c>
      <c r="W26" s="3" t="s">
        <v>2</v>
      </c>
      <c r="X26" s="36"/>
      <c r="Y26" s="36">
        <v>155</v>
      </c>
      <c r="AH26" s="3" t="s">
        <v>681</v>
      </c>
      <c r="AI26" s="456"/>
      <c r="AJ26" s="36">
        <v>28</v>
      </c>
      <c r="AS26" s="3" t="s">
        <v>2</v>
      </c>
      <c r="AT26" s="36">
        <v>5</v>
      </c>
      <c r="AU26" s="36">
        <v>5</v>
      </c>
      <c r="BD26" s="3" t="s">
        <v>5</v>
      </c>
      <c r="BE26" s="36">
        <v>5</v>
      </c>
      <c r="BF26" s="36">
        <v>5</v>
      </c>
      <c r="BO26" s="3" t="s">
        <v>5</v>
      </c>
      <c r="BP26" s="36">
        <v>196</v>
      </c>
      <c r="BQ26" s="36">
        <v>207</v>
      </c>
      <c r="BZ26" s="3" t="s">
        <v>680</v>
      </c>
      <c r="CA26" s="36">
        <v>20</v>
      </c>
      <c r="CB26" s="36">
        <v>16</v>
      </c>
      <c r="CK26" s="10" t="s">
        <v>6</v>
      </c>
      <c r="CL26" s="327">
        <v>24.4</v>
      </c>
      <c r="CM26" s="327">
        <v>23.9</v>
      </c>
      <c r="CV26" s="3" t="s">
        <v>4</v>
      </c>
      <c r="CW26" s="36">
        <v>9</v>
      </c>
      <c r="CX26" s="36">
        <v>9</v>
      </c>
      <c r="DG26" s="343" t="s">
        <v>692</v>
      </c>
      <c r="DH26" s="360"/>
      <c r="DI26" s="361"/>
      <c r="DJ26" s="360"/>
      <c r="DK26" s="159"/>
      <c r="DL26" s="159"/>
      <c r="DM26" s="159"/>
      <c r="DN26" s="361"/>
      <c r="DO26" s="360"/>
      <c r="DP26" s="159"/>
      <c r="DQ26" s="159"/>
      <c r="DR26" s="159"/>
      <c r="DS26" s="159"/>
      <c r="DT26" s="159"/>
      <c r="DU26" s="159"/>
      <c r="DV26" s="361"/>
      <c r="DW26" s="360"/>
      <c r="DX26" s="159"/>
      <c r="DY26" s="361"/>
    </row>
    <row r="27" spans="1:129">
      <c r="A27" s="3" t="s">
        <v>0</v>
      </c>
      <c r="B27" s="36">
        <v>38</v>
      </c>
      <c r="C27" s="36">
        <v>11</v>
      </c>
      <c r="L27" s="3" t="s">
        <v>1</v>
      </c>
      <c r="M27" s="36">
        <v>182</v>
      </c>
      <c r="N27" s="36">
        <v>182</v>
      </c>
      <c r="W27" s="3" t="s">
        <v>6</v>
      </c>
      <c r="X27" s="36"/>
      <c r="Y27" s="36">
        <v>143</v>
      </c>
      <c r="AH27" s="3" t="s">
        <v>2</v>
      </c>
      <c r="AI27" s="36">
        <v>18</v>
      </c>
      <c r="AJ27" s="36">
        <v>24</v>
      </c>
      <c r="AS27" s="3" t="s">
        <v>6</v>
      </c>
      <c r="AT27" s="36">
        <v>5</v>
      </c>
      <c r="AU27" s="36">
        <v>5</v>
      </c>
      <c r="BD27" s="3" t="s">
        <v>3</v>
      </c>
      <c r="BE27" s="36">
        <v>5</v>
      </c>
      <c r="BF27" s="36">
        <v>5</v>
      </c>
      <c r="BO27" s="3" t="s">
        <v>30</v>
      </c>
      <c r="BP27" s="36">
        <v>325</v>
      </c>
      <c r="BQ27" s="36">
        <v>207</v>
      </c>
      <c r="BZ27" s="3" t="s">
        <v>3</v>
      </c>
      <c r="CA27" s="36">
        <v>16</v>
      </c>
      <c r="CB27" s="36">
        <v>13</v>
      </c>
      <c r="CK27" s="10" t="s">
        <v>1</v>
      </c>
      <c r="CL27" s="327">
        <v>17.2</v>
      </c>
      <c r="CM27" s="327">
        <v>17.2</v>
      </c>
      <c r="CV27" s="3" t="s">
        <v>3</v>
      </c>
      <c r="CW27" s="36">
        <v>9</v>
      </c>
      <c r="CX27" s="36">
        <v>9</v>
      </c>
      <c r="DG27" s="342" t="s">
        <v>696</v>
      </c>
      <c r="DH27" s="345" t="s">
        <v>362</v>
      </c>
      <c r="DI27" s="346">
        <v>24</v>
      </c>
      <c r="DJ27" s="345" t="s">
        <v>362</v>
      </c>
      <c r="DK27" s="339" t="s">
        <v>363</v>
      </c>
      <c r="DL27" s="340" t="s">
        <v>362</v>
      </c>
      <c r="DM27" s="352">
        <v>6</v>
      </c>
      <c r="DN27" s="353">
        <v>22</v>
      </c>
      <c r="DO27" s="345" t="s">
        <v>362</v>
      </c>
      <c r="DP27" s="352" t="s">
        <v>363</v>
      </c>
      <c r="DQ27" s="352" t="s">
        <v>363</v>
      </c>
      <c r="DR27" s="352" t="s">
        <v>363</v>
      </c>
      <c r="DS27" s="352" t="s">
        <v>363</v>
      </c>
      <c r="DT27" s="352" t="s">
        <v>362</v>
      </c>
      <c r="DU27" s="352" t="s">
        <v>362</v>
      </c>
      <c r="DV27" s="346" t="s">
        <v>362</v>
      </c>
      <c r="DW27" s="357">
        <v>6.4285714285714288</v>
      </c>
      <c r="DX27" s="340">
        <v>10.833333333333332</v>
      </c>
      <c r="DY27" s="346">
        <v>0</v>
      </c>
    </row>
    <row r="28" spans="1:129" ht="15.75" thickBot="1">
      <c r="A28" s="3" t="s">
        <v>4</v>
      </c>
      <c r="B28" s="36">
        <v>13</v>
      </c>
      <c r="C28" s="36">
        <v>10</v>
      </c>
      <c r="L28" s="3" t="s">
        <v>6</v>
      </c>
      <c r="M28" s="36">
        <v>176</v>
      </c>
      <c r="N28" s="36">
        <v>159</v>
      </c>
      <c r="W28" s="3" t="s">
        <v>1</v>
      </c>
      <c r="X28" s="36"/>
      <c r="Y28" s="36">
        <v>101</v>
      </c>
      <c r="AH28" s="3" t="s">
        <v>0</v>
      </c>
      <c r="AI28" s="36">
        <v>22</v>
      </c>
      <c r="AJ28" s="36">
        <v>18</v>
      </c>
      <c r="AS28" s="3" t="s">
        <v>3</v>
      </c>
      <c r="AT28" s="36">
        <v>5</v>
      </c>
      <c r="AU28" s="36">
        <v>5</v>
      </c>
      <c r="BD28" s="3" t="s">
        <v>7</v>
      </c>
      <c r="BE28" s="36">
        <v>4</v>
      </c>
      <c r="BF28" s="36">
        <v>4</v>
      </c>
      <c r="BO28" s="3" t="s">
        <v>0</v>
      </c>
      <c r="BP28" s="36">
        <v>264</v>
      </c>
      <c r="BQ28" s="36">
        <v>202</v>
      </c>
      <c r="BZ28" s="3" t="s">
        <v>1</v>
      </c>
      <c r="CA28" s="36">
        <v>9</v>
      </c>
      <c r="CB28" s="36">
        <v>9</v>
      </c>
      <c r="CK28" s="10" t="s">
        <v>681</v>
      </c>
      <c r="CL28" s="155"/>
      <c r="CM28" s="327">
        <v>16.399999999999999</v>
      </c>
      <c r="CV28" s="3" t="s">
        <v>5</v>
      </c>
      <c r="CW28" s="36">
        <v>8</v>
      </c>
      <c r="CX28" s="36">
        <v>8</v>
      </c>
      <c r="DG28" s="343" t="s">
        <v>693</v>
      </c>
      <c r="DH28" s="347" t="s">
        <v>362</v>
      </c>
      <c r="DI28" s="348">
        <v>36</v>
      </c>
      <c r="DJ28" s="347" t="s">
        <v>362</v>
      </c>
      <c r="DK28" s="354" t="s">
        <v>363</v>
      </c>
      <c r="DL28" s="354" t="s">
        <v>362</v>
      </c>
      <c r="DM28" s="354">
        <v>6</v>
      </c>
      <c r="DN28" s="348">
        <v>24</v>
      </c>
      <c r="DO28" s="347" t="s">
        <v>362</v>
      </c>
      <c r="DP28" s="354" t="s">
        <v>363</v>
      </c>
      <c r="DQ28" s="354" t="s">
        <v>363</v>
      </c>
      <c r="DR28" s="354" t="s">
        <v>363</v>
      </c>
      <c r="DS28" s="354" t="s">
        <v>363</v>
      </c>
      <c r="DT28" s="354" t="s">
        <v>362</v>
      </c>
      <c r="DU28" s="354" t="s">
        <v>362</v>
      </c>
      <c r="DV28" s="348" t="s">
        <v>362</v>
      </c>
      <c r="DW28" s="358">
        <v>10.714285714285714</v>
      </c>
      <c r="DX28" s="359">
        <v>28.8888888888889</v>
      </c>
      <c r="DY28" s="348">
        <v>0</v>
      </c>
    </row>
    <row r="29" spans="1:129">
      <c r="A29" s="3" t="s">
        <v>681</v>
      </c>
      <c r="B29" s="456"/>
      <c r="C29" s="36">
        <v>8</v>
      </c>
      <c r="L29" s="3" t="s">
        <v>4</v>
      </c>
      <c r="M29" s="36">
        <v>119</v>
      </c>
      <c r="N29" s="36">
        <v>156</v>
      </c>
      <c r="W29" s="3" t="s">
        <v>3</v>
      </c>
      <c r="X29" s="36"/>
      <c r="Y29" s="36">
        <v>64</v>
      </c>
      <c r="AH29" s="3" t="s">
        <v>30</v>
      </c>
      <c r="AI29" s="36">
        <v>17</v>
      </c>
      <c r="AJ29" s="36">
        <v>17</v>
      </c>
      <c r="AS29" s="3" t="s">
        <v>1</v>
      </c>
      <c r="AT29" s="36">
        <v>5</v>
      </c>
      <c r="AU29" s="36">
        <v>5</v>
      </c>
      <c r="BD29" s="3" t="s">
        <v>0</v>
      </c>
      <c r="BE29" s="36">
        <v>3</v>
      </c>
      <c r="BF29" s="36">
        <v>4</v>
      </c>
      <c r="BO29" s="3" t="s">
        <v>1</v>
      </c>
      <c r="BP29" s="36">
        <v>298</v>
      </c>
      <c r="BQ29" s="36">
        <v>167</v>
      </c>
      <c r="BZ29" s="3" t="s">
        <v>7</v>
      </c>
      <c r="CA29" s="36">
        <v>8</v>
      </c>
      <c r="CB29" s="36">
        <v>8</v>
      </c>
      <c r="CK29" s="10" t="s">
        <v>5</v>
      </c>
      <c r="CL29" s="327">
        <v>14.4</v>
      </c>
      <c r="CM29" s="327">
        <v>14.4</v>
      </c>
      <c r="CV29" s="3" t="s">
        <v>7</v>
      </c>
      <c r="CW29" s="36">
        <v>4</v>
      </c>
      <c r="CX29" s="36">
        <v>4</v>
      </c>
    </row>
    <row r="30" spans="1:129">
      <c r="A30" s="3" t="s">
        <v>2</v>
      </c>
      <c r="B30" s="36">
        <v>13</v>
      </c>
      <c r="C30" s="36">
        <v>6</v>
      </c>
      <c r="L30" s="3" t="s">
        <v>3</v>
      </c>
      <c r="M30" s="36">
        <v>353</v>
      </c>
      <c r="N30" s="36">
        <v>108</v>
      </c>
      <c r="W30" s="3" t="s">
        <v>0</v>
      </c>
      <c r="X30" s="36"/>
      <c r="Y30" s="36">
        <v>62</v>
      </c>
      <c r="AH30" s="3" t="s">
        <v>7</v>
      </c>
      <c r="AI30" s="36">
        <v>14</v>
      </c>
      <c r="AJ30" s="36">
        <v>14</v>
      </c>
      <c r="AS30" s="3" t="s">
        <v>7</v>
      </c>
      <c r="AT30" s="36">
        <v>4</v>
      </c>
      <c r="AU30" s="36">
        <v>4</v>
      </c>
      <c r="BD30" s="3" t="s">
        <v>2</v>
      </c>
      <c r="BE30" s="36">
        <v>4</v>
      </c>
      <c r="BF30" s="36">
        <v>4</v>
      </c>
      <c r="BO30" s="3" t="s">
        <v>681</v>
      </c>
      <c r="BP30" s="456"/>
      <c r="BQ30" s="36">
        <v>147</v>
      </c>
      <c r="BZ30" s="3" t="s">
        <v>5</v>
      </c>
      <c r="CA30" s="36">
        <v>7</v>
      </c>
      <c r="CB30" s="36">
        <v>7</v>
      </c>
      <c r="CK30" s="10" t="s">
        <v>0</v>
      </c>
      <c r="CL30" s="327">
        <v>14.4</v>
      </c>
      <c r="CM30" s="327">
        <v>14.4</v>
      </c>
      <c r="CV30" s="3" t="s">
        <v>6</v>
      </c>
      <c r="CW30" s="36">
        <v>4</v>
      </c>
      <c r="CX30" s="36">
        <v>4</v>
      </c>
    </row>
    <row r="31" spans="1:129">
      <c r="A31" s="3" t="s">
        <v>680</v>
      </c>
      <c r="B31" s="326">
        <v>60</v>
      </c>
      <c r="C31" s="326">
        <v>6</v>
      </c>
      <c r="L31" s="3" t="s">
        <v>5</v>
      </c>
      <c r="M31" s="326">
        <v>97</v>
      </c>
      <c r="N31" s="326">
        <v>97</v>
      </c>
      <c r="W31" s="3" t="s">
        <v>7</v>
      </c>
      <c r="X31" s="326"/>
      <c r="Y31" s="326">
        <v>47</v>
      </c>
      <c r="AH31" s="3" t="s">
        <v>1</v>
      </c>
      <c r="AI31" s="326">
        <v>13</v>
      </c>
      <c r="AJ31" s="326">
        <v>13</v>
      </c>
      <c r="AS31" s="3" t="s">
        <v>30</v>
      </c>
      <c r="AT31" s="326">
        <v>4</v>
      </c>
      <c r="AU31" s="326">
        <v>4</v>
      </c>
      <c r="BD31" s="3" t="s">
        <v>6</v>
      </c>
      <c r="BE31" s="326">
        <v>4</v>
      </c>
      <c r="BF31" s="326">
        <v>4</v>
      </c>
      <c r="BO31" s="3" t="s">
        <v>6</v>
      </c>
      <c r="BP31" s="326">
        <v>180</v>
      </c>
      <c r="BQ31" s="326">
        <v>127</v>
      </c>
      <c r="BZ31" s="3" t="s">
        <v>4</v>
      </c>
      <c r="CA31" s="326">
        <v>7</v>
      </c>
      <c r="CB31" s="326">
        <v>7</v>
      </c>
      <c r="CK31" s="10" t="s">
        <v>7</v>
      </c>
      <c r="CL31" s="327">
        <v>13.3</v>
      </c>
      <c r="CM31" s="327">
        <v>13.3</v>
      </c>
      <c r="CV31" s="3" t="s">
        <v>681</v>
      </c>
    </row>
    <row r="32" spans="1:129">
      <c r="A32" s="8" t="s">
        <v>6</v>
      </c>
      <c r="B32" s="327">
        <v>8</v>
      </c>
      <c r="C32" s="327">
        <v>5</v>
      </c>
      <c r="L32" s="8" t="s">
        <v>0</v>
      </c>
      <c r="M32" s="327">
        <v>168</v>
      </c>
      <c r="N32" s="327">
        <v>89</v>
      </c>
      <c r="W32" s="8" t="s">
        <v>680</v>
      </c>
      <c r="X32" s="155"/>
      <c r="Y32" s="327">
        <v>38</v>
      </c>
      <c r="AH32" s="8" t="s">
        <v>6</v>
      </c>
      <c r="AI32" s="327">
        <v>7</v>
      </c>
      <c r="AJ32" s="327">
        <v>7</v>
      </c>
      <c r="AS32" s="8" t="s">
        <v>680</v>
      </c>
      <c r="AT32" s="327">
        <v>3</v>
      </c>
      <c r="AU32" s="327">
        <v>4</v>
      </c>
      <c r="BD32" s="8" t="s">
        <v>30</v>
      </c>
      <c r="BE32" s="327">
        <v>4</v>
      </c>
      <c r="BF32" s="327">
        <v>4</v>
      </c>
      <c r="BO32" s="8" t="s">
        <v>7</v>
      </c>
      <c r="BP32" s="327">
        <v>269</v>
      </c>
      <c r="BQ32" s="327">
        <v>93</v>
      </c>
      <c r="BZ32" s="8" t="s">
        <v>681</v>
      </c>
      <c r="CA32" s="155"/>
      <c r="CB32" s="327">
        <v>7</v>
      </c>
      <c r="CK32" s="10" t="s">
        <v>3</v>
      </c>
      <c r="CL32" s="327">
        <v>14.2</v>
      </c>
      <c r="CM32" s="327">
        <v>13</v>
      </c>
      <c r="CV32" s="3" t="s">
        <v>680</v>
      </c>
    </row>
    <row r="33" spans="1:110">
      <c r="A33" s="8" t="s">
        <v>3</v>
      </c>
      <c r="B33" s="327">
        <v>8</v>
      </c>
      <c r="C33" s="327">
        <v>5</v>
      </c>
      <c r="L33" s="8" t="s">
        <v>7</v>
      </c>
      <c r="M33" s="327">
        <v>66</v>
      </c>
      <c r="N33" s="327">
        <v>66</v>
      </c>
      <c r="W33" s="8" t="s">
        <v>5</v>
      </c>
      <c r="X33" s="327"/>
      <c r="Y33" s="327">
        <v>17</v>
      </c>
      <c r="AH33" s="8" t="s">
        <v>3</v>
      </c>
      <c r="AI33" s="327">
        <v>81</v>
      </c>
      <c r="AJ33" s="327">
        <v>1</v>
      </c>
      <c r="AS33" s="8" t="s">
        <v>681</v>
      </c>
      <c r="AT33" s="155"/>
      <c r="AU33" s="327">
        <v>2</v>
      </c>
      <c r="BD33" s="8" t="s">
        <v>681</v>
      </c>
      <c r="BE33" s="155"/>
      <c r="BF33" s="327">
        <v>4</v>
      </c>
      <c r="BO33" s="8" t="s">
        <v>4</v>
      </c>
      <c r="BP33" s="327">
        <v>76</v>
      </c>
      <c r="BQ33" s="327">
        <v>80</v>
      </c>
      <c r="BZ33" s="8" t="s">
        <v>6</v>
      </c>
      <c r="CA33" s="327">
        <v>6</v>
      </c>
      <c r="CB33" s="327">
        <v>6</v>
      </c>
      <c r="CK33" s="10" t="s">
        <v>680</v>
      </c>
      <c r="CL33" s="327">
        <v>18.600000000000001</v>
      </c>
      <c r="CM33" s="327">
        <v>12.7</v>
      </c>
    </row>
    <row r="35" spans="1:110">
      <c r="A35" s="40" t="s">
        <v>308</v>
      </c>
      <c r="B35" s="41"/>
      <c r="C35" s="42"/>
      <c r="K35" s="5"/>
      <c r="L35" s="40" t="s">
        <v>308</v>
      </c>
      <c r="M35" s="41"/>
      <c r="N35" s="42"/>
      <c r="V35" s="5"/>
      <c r="W35" s="40" t="s">
        <v>308</v>
      </c>
      <c r="X35" s="41"/>
      <c r="Y35" s="42"/>
      <c r="AG35" s="5"/>
      <c r="AH35" s="40" t="s">
        <v>310</v>
      </c>
      <c r="AI35" s="41"/>
      <c r="AJ35" s="42"/>
      <c r="AR35" s="5"/>
      <c r="AS35" s="40" t="s">
        <v>313</v>
      </c>
      <c r="AT35" s="41"/>
      <c r="AU35" s="42"/>
      <c r="BC35" s="5"/>
      <c r="BD35" s="40" t="s">
        <v>317</v>
      </c>
      <c r="BE35" s="41"/>
      <c r="BF35" s="42"/>
      <c r="BN35" s="5"/>
      <c r="BO35" s="40" t="s">
        <v>321</v>
      </c>
      <c r="BP35" s="41"/>
      <c r="BQ35" s="42"/>
      <c r="BY35" s="5"/>
      <c r="BZ35" s="40" t="s">
        <v>327</v>
      </c>
      <c r="CA35" s="41"/>
      <c r="CB35" s="42"/>
      <c r="CJ35" s="5"/>
      <c r="CK35" s="40" t="s">
        <v>306</v>
      </c>
      <c r="CL35" s="41"/>
      <c r="CM35" s="42"/>
      <c r="CU35" s="5"/>
      <c r="CV35" s="40" t="s">
        <v>334</v>
      </c>
      <c r="CW35" s="41"/>
      <c r="CX35" s="42"/>
      <c r="DF35" s="5"/>
    </row>
    <row r="37" spans="1:110">
      <c r="A37" s="3" t="s">
        <v>16</v>
      </c>
      <c r="B37" s="3">
        <v>2007</v>
      </c>
      <c r="C37" s="3">
        <v>2013</v>
      </c>
      <c r="L37" s="3" t="s">
        <v>16</v>
      </c>
      <c r="M37" s="3">
        <v>2007</v>
      </c>
      <c r="N37" s="3">
        <v>2013</v>
      </c>
      <c r="W37" s="3" t="s">
        <v>16</v>
      </c>
      <c r="X37" s="3">
        <v>2007</v>
      </c>
      <c r="Y37" s="3">
        <v>2013</v>
      </c>
      <c r="AH37" s="3" t="s">
        <v>16</v>
      </c>
      <c r="AI37" s="3">
        <v>2007</v>
      </c>
      <c r="AJ37" s="3">
        <v>2013</v>
      </c>
      <c r="AS37" s="3" t="s">
        <v>16</v>
      </c>
      <c r="AT37" s="3">
        <v>2007</v>
      </c>
      <c r="AU37" s="3">
        <v>2013</v>
      </c>
      <c r="BD37" s="3" t="s">
        <v>16</v>
      </c>
      <c r="BE37" s="3">
        <v>2007</v>
      </c>
      <c r="BF37" s="3">
        <v>2013</v>
      </c>
      <c r="BO37" s="3" t="s">
        <v>16</v>
      </c>
      <c r="BP37" s="3">
        <v>2007</v>
      </c>
      <c r="BQ37" s="3">
        <v>2013</v>
      </c>
      <c r="BZ37" s="3" t="s">
        <v>16</v>
      </c>
      <c r="CA37" s="3">
        <v>2007</v>
      </c>
      <c r="CB37" s="3">
        <v>2013</v>
      </c>
      <c r="CK37" s="10" t="s">
        <v>16</v>
      </c>
      <c r="CL37" s="10">
        <v>2007</v>
      </c>
      <c r="CM37" s="10">
        <v>2013</v>
      </c>
      <c r="CV37" s="10" t="s">
        <v>16</v>
      </c>
      <c r="CW37" s="10">
        <v>2007</v>
      </c>
      <c r="CX37" s="10">
        <v>2013</v>
      </c>
    </row>
    <row r="38" spans="1:110">
      <c r="A38" s="3" t="s">
        <v>0</v>
      </c>
      <c r="B38" s="36">
        <v>21.1</v>
      </c>
      <c r="C38" s="36">
        <v>20.5</v>
      </c>
      <c r="L38" s="3" t="s">
        <v>4</v>
      </c>
      <c r="M38" s="36">
        <v>538.70000000000005</v>
      </c>
      <c r="N38" s="36">
        <v>626.1</v>
      </c>
      <c r="W38" s="3" t="s">
        <v>2</v>
      </c>
      <c r="X38" s="36"/>
      <c r="Y38" s="36">
        <v>319.2</v>
      </c>
      <c r="AH38" s="3" t="s">
        <v>0</v>
      </c>
      <c r="AI38" s="36">
        <v>4</v>
      </c>
      <c r="AJ38" s="36">
        <v>11.8</v>
      </c>
      <c r="AS38" s="3" t="s">
        <v>3</v>
      </c>
      <c r="AT38" s="36">
        <v>67.099999999999994</v>
      </c>
      <c r="AU38" s="36">
        <v>90.7</v>
      </c>
      <c r="BD38" s="3" t="s">
        <v>4</v>
      </c>
      <c r="BE38" s="36">
        <v>9</v>
      </c>
      <c r="BF38" s="36">
        <v>9</v>
      </c>
      <c r="BO38" s="3" t="s">
        <v>2</v>
      </c>
      <c r="BP38" s="36"/>
      <c r="BQ38" s="36">
        <v>22.9</v>
      </c>
      <c r="BZ38" s="3" t="s">
        <v>30</v>
      </c>
      <c r="CA38" s="36">
        <v>1015</v>
      </c>
      <c r="CB38" s="36">
        <v>1560</v>
      </c>
      <c r="CK38" s="10" t="s">
        <v>681</v>
      </c>
      <c r="CL38" s="155"/>
      <c r="CM38" s="327">
        <v>43</v>
      </c>
      <c r="CV38" s="10" t="s">
        <v>7</v>
      </c>
      <c r="CW38" s="327">
        <v>88.2</v>
      </c>
      <c r="CX38" s="327">
        <v>89.7</v>
      </c>
    </row>
    <row r="39" spans="1:110">
      <c r="A39" s="3" t="s">
        <v>2</v>
      </c>
      <c r="B39" s="36">
        <v>18.7</v>
      </c>
      <c r="C39" s="36">
        <v>16.5</v>
      </c>
      <c r="L39" s="3" t="s">
        <v>3</v>
      </c>
      <c r="M39" s="36">
        <v>57.2</v>
      </c>
      <c r="N39" s="36">
        <v>370</v>
      </c>
      <c r="W39" s="3" t="s">
        <v>30</v>
      </c>
      <c r="X39" s="36"/>
      <c r="Y39" s="36">
        <v>249.1</v>
      </c>
      <c r="AH39" s="3" t="s">
        <v>681</v>
      </c>
      <c r="AI39" s="456"/>
      <c r="AJ39" s="36">
        <v>9.6999999999999993</v>
      </c>
      <c r="AS39" s="3" t="s">
        <v>1</v>
      </c>
      <c r="AT39" s="36">
        <v>44.9</v>
      </c>
      <c r="AU39" s="36">
        <v>53.3</v>
      </c>
      <c r="BD39" s="3" t="s">
        <v>680</v>
      </c>
      <c r="BE39" s="36">
        <v>8</v>
      </c>
      <c r="BF39" s="36">
        <v>8</v>
      </c>
      <c r="BO39" s="3" t="s">
        <v>6</v>
      </c>
      <c r="BP39" s="36"/>
      <c r="BQ39" s="36">
        <v>20.6</v>
      </c>
      <c r="BZ39" s="3" t="s">
        <v>1</v>
      </c>
      <c r="CA39" s="36">
        <v>1000</v>
      </c>
      <c r="CB39" s="36">
        <v>1260</v>
      </c>
      <c r="CK39" s="10" t="s">
        <v>2</v>
      </c>
      <c r="CL39" s="327">
        <v>41</v>
      </c>
      <c r="CM39" s="327">
        <v>41</v>
      </c>
      <c r="CV39" s="10" t="s">
        <v>6</v>
      </c>
      <c r="CW39" s="327">
        <v>86.7</v>
      </c>
      <c r="CX39" s="327">
        <v>88.8</v>
      </c>
    </row>
    <row r="40" spans="1:110">
      <c r="A40" s="3" t="s">
        <v>681</v>
      </c>
      <c r="B40" s="456"/>
      <c r="C40" s="36">
        <v>12.4</v>
      </c>
      <c r="L40" s="3" t="s">
        <v>2</v>
      </c>
      <c r="M40" s="36">
        <v>148</v>
      </c>
      <c r="N40" s="36">
        <v>184.2</v>
      </c>
      <c r="W40" s="3" t="s">
        <v>1</v>
      </c>
      <c r="X40" s="36"/>
      <c r="Y40" s="36">
        <v>232.1</v>
      </c>
      <c r="AH40" s="3" t="s">
        <v>3</v>
      </c>
      <c r="AI40" s="36">
        <v>7.4</v>
      </c>
      <c r="AJ40" s="36">
        <v>7.3</v>
      </c>
      <c r="AS40" s="3" t="s">
        <v>2</v>
      </c>
      <c r="AT40" s="36">
        <v>11</v>
      </c>
      <c r="AU40" s="36">
        <v>24.1</v>
      </c>
      <c r="BD40" s="3" t="s">
        <v>7</v>
      </c>
      <c r="BE40" s="36">
        <v>7</v>
      </c>
      <c r="BF40" s="36">
        <v>7</v>
      </c>
      <c r="BO40" s="3" t="s">
        <v>5</v>
      </c>
      <c r="BP40" s="36"/>
      <c r="BQ40" s="36">
        <v>18.899999999999999</v>
      </c>
      <c r="BZ40" s="3" t="s">
        <v>2</v>
      </c>
      <c r="CA40" s="36">
        <v>1217</v>
      </c>
      <c r="CB40" s="36">
        <v>1145</v>
      </c>
      <c r="CK40" s="10" t="s">
        <v>1</v>
      </c>
      <c r="CL40" s="327">
        <v>41</v>
      </c>
      <c r="CM40" s="327">
        <v>40</v>
      </c>
      <c r="CV40" s="10" t="s">
        <v>4</v>
      </c>
      <c r="CW40" s="327">
        <v>87.1</v>
      </c>
      <c r="CX40" s="327">
        <v>87.5</v>
      </c>
    </row>
    <row r="41" spans="1:110">
      <c r="A41" s="3" t="s">
        <v>6</v>
      </c>
      <c r="B41" s="36">
        <v>6</v>
      </c>
      <c r="C41" s="36">
        <v>5.0999999999999996</v>
      </c>
      <c r="L41" s="3" t="s">
        <v>6</v>
      </c>
      <c r="M41" s="36">
        <v>71</v>
      </c>
      <c r="N41" s="36">
        <v>78.900000000000006</v>
      </c>
      <c r="W41" s="3" t="s">
        <v>680</v>
      </c>
      <c r="X41" s="456"/>
      <c r="Y41" s="36">
        <v>119.9</v>
      </c>
      <c r="AH41" s="3" t="s">
        <v>1</v>
      </c>
      <c r="AI41" s="36">
        <v>7.1</v>
      </c>
      <c r="AJ41" s="36">
        <v>7.1</v>
      </c>
      <c r="AS41" s="3" t="s">
        <v>680</v>
      </c>
      <c r="AT41" s="36">
        <v>2.9</v>
      </c>
      <c r="AU41" s="36">
        <v>3.4</v>
      </c>
      <c r="BD41" s="3" t="s">
        <v>2</v>
      </c>
      <c r="BE41" s="36">
        <v>7</v>
      </c>
      <c r="BF41" s="36">
        <v>7</v>
      </c>
      <c r="BO41" s="3" t="s">
        <v>7</v>
      </c>
      <c r="BP41" s="36"/>
      <c r="BQ41" s="36">
        <v>15</v>
      </c>
      <c r="BZ41" s="3" t="s">
        <v>4</v>
      </c>
      <c r="CA41" s="36">
        <v>1090</v>
      </c>
      <c r="CB41" s="36">
        <v>1135</v>
      </c>
      <c r="CK41" s="10" t="s">
        <v>0</v>
      </c>
      <c r="CL41" s="327">
        <v>39</v>
      </c>
      <c r="CM41" s="327">
        <v>39</v>
      </c>
      <c r="CV41" s="10" t="s">
        <v>5</v>
      </c>
      <c r="CW41" s="327">
        <v>81.599999999999994</v>
      </c>
      <c r="CX41" s="327">
        <v>78.099999999999994</v>
      </c>
    </row>
    <row r="42" spans="1:110">
      <c r="A42" s="3" t="s">
        <v>5</v>
      </c>
      <c r="B42" s="36">
        <v>5.0999999999999996</v>
      </c>
      <c r="C42" s="36">
        <v>4.9000000000000004</v>
      </c>
      <c r="L42" s="3" t="s">
        <v>680</v>
      </c>
      <c r="M42" s="36">
        <v>47.8</v>
      </c>
      <c r="N42" s="36">
        <v>65.3</v>
      </c>
      <c r="W42" s="3" t="s">
        <v>4</v>
      </c>
      <c r="X42" s="36"/>
      <c r="Y42" s="36">
        <v>94.2</v>
      </c>
      <c r="AH42" s="3" t="s">
        <v>6</v>
      </c>
      <c r="AI42" s="36">
        <v>6.1</v>
      </c>
      <c r="AJ42" s="36">
        <v>6.1</v>
      </c>
      <c r="AS42" s="3" t="s">
        <v>30</v>
      </c>
      <c r="AT42" s="36">
        <v>1.2</v>
      </c>
      <c r="AU42" s="36">
        <v>2.7</v>
      </c>
      <c r="BD42" s="3" t="s">
        <v>3</v>
      </c>
      <c r="BE42" s="36">
        <v>7</v>
      </c>
      <c r="BF42" s="36">
        <v>7</v>
      </c>
      <c r="BO42" s="3" t="s">
        <v>3</v>
      </c>
      <c r="BP42" s="36"/>
      <c r="BQ42" s="36">
        <v>14.5</v>
      </c>
      <c r="BZ42" s="3" t="s">
        <v>0</v>
      </c>
      <c r="CA42" s="36">
        <v>998</v>
      </c>
      <c r="CB42" s="36">
        <v>1115</v>
      </c>
      <c r="CK42" s="10" t="s">
        <v>7</v>
      </c>
      <c r="CL42" s="327">
        <v>33</v>
      </c>
      <c r="CM42" s="327">
        <v>33</v>
      </c>
      <c r="CV42" s="10" t="s">
        <v>1</v>
      </c>
      <c r="CW42" s="327">
        <v>72.8</v>
      </c>
      <c r="CX42" s="327">
        <v>76.5</v>
      </c>
    </row>
    <row r="43" spans="1:110">
      <c r="A43" s="3" t="s">
        <v>1</v>
      </c>
      <c r="B43" s="36">
        <v>16.2</v>
      </c>
      <c r="C43" s="36">
        <v>4.7</v>
      </c>
      <c r="L43" s="3" t="s">
        <v>1</v>
      </c>
      <c r="M43" s="36">
        <v>50.6</v>
      </c>
      <c r="N43" s="36">
        <v>51.8</v>
      </c>
      <c r="W43" s="3" t="s">
        <v>681</v>
      </c>
      <c r="X43" s="456"/>
      <c r="Y43" s="36">
        <v>86.5</v>
      </c>
      <c r="AH43" s="3" t="s">
        <v>5</v>
      </c>
      <c r="AI43" s="36">
        <v>4.8</v>
      </c>
      <c r="AJ43" s="36">
        <v>5.7</v>
      </c>
      <c r="AS43" s="3" t="s">
        <v>5</v>
      </c>
      <c r="AT43" s="36">
        <v>0.7</v>
      </c>
      <c r="AU43" s="36">
        <v>1.3</v>
      </c>
      <c r="BD43" s="3" t="s">
        <v>30</v>
      </c>
      <c r="BE43" s="36">
        <v>7</v>
      </c>
      <c r="BF43" s="36">
        <v>7</v>
      </c>
      <c r="BO43" s="3" t="s">
        <v>680</v>
      </c>
      <c r="BP43" s="456"/>
      <c r="BQ43" s="36">
        <v>14.1</v>
      </c>
      <c r="BZ43" s="3" t="s">
        <v>6</v>
      </c>
      <c r="CA43" s="36">
        <v>880</v>
      </c>
      <c r="CB43" s="36">
        <v>895</v>
      </c>
      <c r="CK43" s="10" t="s">
        <v>3</v>
      </c>
      <c r="CL43" s="327">
        <v>36</v>
      </c>
      <c r="CM43" s="327">
        <v>32</v>
      </c>
      <c r="CV43" s="10" t="s">
        <v>3</v>
      </c>
      <c r="CW43" s="327">
        <v>74</v>
      </c>
      <c r="CX43" s="327">
        <v>74.599999999999994</v>
      </c>
    </row>
    <row r="44" spans="1:110">
      <c r="A44" s="3" t="s">
        <v>3</v>
      </c>
      <c r="B44" s="36">
        <v>7</v>
      </c>
      <c r="C44" s="36">
        <v>2.2999999999999998</v>
      </c>
      <c r="L44" s="3" t="s">
        <v>681</v>
      </c>
      <c r="M44" s="456"/>
      <c r="N44" s="36">
        <v>51.1</v>
      </c>
      <c r="W44" s="3" t="s">
        <v>0</v>
      </c>
      <c r="X44" s="36"/>
      <c r="Y44" s="36">
        <v>62.4</v>
      </c>
      <c r="AH44" s="3" t="s">
        <v>2</v>
      </c>
      <c r="AI44" s="36">
        <v>4.4000000000000004</v>
      </c>
      <c r="AJ44" s="36">
        <v>4.5</v>
      </c>
      <c r="AS44" s="3" t="s">
        <v>7</v>
      </c>
      <c r="AT44" s="36">
        <v>0</v>
      </c>
      <c r="AU44" s="36">
        <v>0</v>
      </c>
      <c r="BD44" s="3" t="s">
        <v>681</v>
      </c>
      <c r="BE44" s="456"/>
      <c r="BF44" s="36">
        <v>7</v>
      </c>
      <c r="BO44" s="3" t="s">
        <v>4</v>
      </c>
      <c r="BP44" s="36"/>
      <c r="BQ44" s="36">
        <v>11.9</v>
      </c>
      <c r="BZ44" s="3" t="s">
        <v>5</v>
      </c>
      <c r="CA44" s="36">
        <v>740</v>
      </c>
      <c r="CB44" s="36">
        <v>872</v>
      </c>
      <c r="CK44" s="10" t="s">
        <v>30</v>
      </c>
      <c r="CL44" s="327">
        <v>32</v>
      </c>
      <c r="CM44" s="327">
        <v>32</v>
      </c>
      <c r="CV44" s="10" t="s">
        <v>681</v>
      </c>
      <c r="CW44" s="155"/>
      <c r="CX44" s="327">
        <v>70.7</v>
      </c>
    </row>
    <row r="45" spans="1:110">
      <c r="A45" s="3" t="s">
        <v>30</v>
      </c>
      <c r="B45" s="36">
        <v>4.8</v>
      </c>
      <c r="C45" s="36">
        <v>1.8</v>
      </c>
      <c r="L45" s="3" t="s">
        <v>5</v>
      </c>
      <c r="M45" s="36">
        <v>58.9</v>
      </c>
      <c r="N45" s="36">
        <v>48.1</v>
      </c>
      <c r="W45" s="3" t="s">
        <v>3</v>
      </c>
      <c r="X45" s="36"/>
      <c r="Y45" s="36">
        <v>52.7</v>
      </c>
      <c r="AH45" s="3" t="s">
        <v>7</v>
      </c>
      <c r="AI45" s="36">
        <v>4</v>
      </c>
      <c r="AJ45" s="36">
        <v>4</v>
      </c>
      <c r="AS45" s="3" t="s">
        <v>0</v>
      </c>
      <c r="AT45" s="36">
        <v>0</v>
      </c>
      <c r="AU45" s="36">
        <v>0</v>
      </c>
      <c r="BD45" s="3" t="s">
        <v>6</v>
      </c>
      <c r="BE45" s="36">
        <v>6</v>
      </c>
      <c r="BF45" s="36">
        <v>6</v>
      </c>
      <c r="BO45" s="3" t="s">
        <v>0</v>
      </c>
      <c r="BP45" s="36"/>
      <c r="BQ45" s="36">
        <v>11</v>
      </c>
      <c r="BZ45" s="3" t="s">
        <v>681</v>
      </c>
      <c r="CA45" s="456"/>
      <c r="CB45" s="36">
        <v>790</v>
      </c>
      <c r="CK45" s="10" t="s">
        <v>680</v>
      </c>
      <c r="CL45" s="327">
        <v>32</v>
      </c>
      <c r="CM45" s="327">
        <v>32</v>
      </c>
      <c r="CV45" s="10" t="s">
        <v>2</v>
      </c>
      <c r="CW45" s="327">
        <v>61.8</v>
      </c>
      <c r="CX45" s="327">
        <v>63.4</v>
      </c>
    </row>
    <row r="46" spans="1:110">
      <c r="A46" s="3" t="s">
        <v>7</v>
      </c>
      <c r="B46" s="326">
        <v>1.1000000000000001</v>
      </c>
      <c r="C46" s="326">
        <v>1</v>
      </c>
      <c r="L46" s="3" t="s">
        <v>7</v>
      </c>
      <c r="M46" s="326">
        <v>66.3</v>
      </c>
      <c r="N46" s="326">
        <v>43.3</v>
      </c>
      <c r="W46" s="3" t="s">
        <v>5</v>
      </c>
      <c r="X46" s="326"/>
      <c r="Y46" s="326">
        <v>48.3</v>
      </c>
      <c r="AH46" s="3" t="s">
        <v>4</v>
      </c>
      <c r="AI46" s="326">
        <v>10.199999999999999</v>
      </c>
      <c r="AJ46" s="326">
        <v>2.5</v>
      </c>
      <c r="AS46" s="3" t="s">
        <v>4</v>
      </c>
      <c r="AT46" s="326">
        <v>0</v>
      </c>
      <c r="AU46" s="326">
        <v>0</v>
      </c>
      <c r="BD46" s="3" t="s">
        <v>5</v>
      </c>
      <c r="BE46" s="326">
        <v>5</v>
      </c>
      <c r="BF46" s="326">
        <v>5</v>
      </c>
      <c r="BO46" s="3" t="s">
        <v>681</v>
      </c>
      <c r="BP46" s="472"/>
      <c r="BQ46" s="326">
        <v>9</v>
      </c>
      <c r="BZ46" s="3" t="s">
        <v>680</v>
      </c>
      <c r="CA46" s="326">
        <v>971</v>
      </c>
      <c r="CB46" s="326">
        <v>745</v>
      </c>
      <c r="CK46" s="10" t="s">
        <v>5</v>
      </c>
      <c r="CL46" s="327">
        <v>30</v>
      </c>
      <c r="CM46" s="327">
        <v>30</v>
      </c>
      <c r="CV46" s="10" t="s">
        <v>30</v>
      </c>
      <c r="CW46" s="327">
        <v>45.2</v>
      </c>
      <c r="CX46" s="327">
        <v>53.6</v>
      </c>
    </row>
    <row r="47" spans="1:110">
      <c r="A47" s="8" t="s">
        <v>4</v>
      </c>
      <c r="B47" s="327">
        <v>0.3</v>
      </c>
      <c r="C47" s="327">
        <v>0.3</v>
      </c>
      <c r="L47" s="8" t="s">
        <v>0</v>
      </c>
      <c r="M47" s="327">
        <v>4.3</v>
      </c>
      <c r="N47" s="327">
        <v>27.5</v>
      </c>
      <c r="W47" s="8" t="s">
        <v>6</v>
      </c>
      <c r="X47" s="327"/>
      <c r="Y47" s="327">
        <v>33.5</v>
      </c>
      <c r="AH47" s="8" t="s">
        <v>680</v>
      </c>
      <c r="AI47" s="327">
        <v>2</v>
      </c>
      <c r="AJ47" s="327">
        <v>2</v>
      </c>
      <c r="AS47" s="8" t="s">
        <v>6</v>
      </c>
      <c r="AT47" s="327">
        <v>0</v>
      </c>
      <c r="AU47" s="327">
        <v>0</v>
      </c>
      <c r="BD47" s="8" t="s">
        <v>0</v>
      </c>
      <c r="BE47" s="327">
        <v>5</v>
      </c>
      <c r="BF47" s="327">
        <v>5</v>
      </c>
      <c r="BO47" s="8" t="s">
        <v>30</v>
      </c>
      <c r="BP47" s="327"/>
      <c r="BQ47" s="327">
        <v>6.8</v>
      </c>
      <c r="BZ47" s="8" t="s">
        <v>3</v>
      </c>
      <c r="CA47" s="327">
        <v>580</v>
      </c>
      <c r="CB47" s="327">
        <v>685</v>
      </c>
      <c r="CK47" s="10" t="s">
        <v>6</v>
      </c>
      <c r="CL47" s="327">
        <v>26</v>
      </c>
      <c r="CM47" s="327">
        <v>26</v>
      </c>
      <c r="CV47" s="10" t="s">
        <v>680</v>
      </c>
      <c r="CW47" s="327">
        <v>44.9</v>
      </c>
      <c r="CX47" s="327">
        <v>49.8</v>
      </c>
    </row>
    <row r="48" spans="1:110">
      <c r="A48" s="8" t="s">
        <v>680</v>
      </c>
      <c r="B48" s="327">
        <v>9.4</v>
      </c>
      <c r="C48" s="327">
        <v>0</v>
      </c>
      <c r="L48" s="8" t="s">
        <v>30</v>
      </c>
      <c r="M48" s="327">
        <v>13.2</v>
      </c>
      <c r="N48" s="327">
        <v>7.3</v>
      </c>
      <c r="W48" s="8" t="s">
        <v>7</v>
      </c>
      <c r="X48" s="327"/>
      <c r="Y48" s="327">
        <v>29.6</v>
      </c>
      <c r="AH48" s="8" t="s">
        <v>30</v>
      </c>
      <c r="AI48" s="327">
        <v>0.1</v>
      </c>
      <c r="AJ48" s="327">
        <v>0</v>
      </c>
      <c r="AS48" s="8" t="s">
        <v>681</v>
      </c>
      <c r="AT48" s="155"/>
      <c r="AU48" s="327">
        <v>0</v>
      </c>
      <c r="BD48" s="8" t="s">
        <v>1</v>
      </c>
      <c r="BE48" s="327">
        <v>4</v>
      </c>
      <c r="BF48" s="327">
        <v>4</v>
      </c>
      <c r="BO48" s="8" t="s">
        <v>1</v>
      </c>
      <c r="BP48" s="327"/>
      <c r="BQ48" s="327">
        <v>1.2</v>
      </c>
      <c r="BZ48" s="8" t="s">
        <v>7</v>
      </c>
      <c r="CA48" s="327">
        <v>420</v>
      </c>
      <c r="CB48" s="327">
        <v>540</v>
      </c>
      <c r="CK48" s="10" t="s">
        <v>4</v>
      </c>
      <c r="CL48" s="327">
        <v>21</v>
      </c>
      <c r="CM48" s="327">
        <v>21</v>
      </c>
      <c r="CV48" s="10" t="s">
        <v>0</v>
      </c>
      <c r="CW48" s="327">
        <v>44.8</v>
      </c>
      <c r="CX48" s="327">
        <v>44.5</v>
      </c>
    </row>
    <row r="50" spans="1:88">
      <c r="A50" s="40" t="s">
        <v>309</v>
      </c>
      <c r="B50" s="41"/>
      <c r="C50" s="42"/>
      <c r="K50" s="5"/>
      <c r="AS50" s="40" t="s">
        <v>314</v>
      </c>
      <c r="AT50" s="41"/>
      <c r="AU50" s="42"/>
      <c r="BC50" s="5"/>
      <c r="BD50" s="40" t="s">
        <v>318</v>
      </c>
      <c r="BE50" s="41"/>
      <c r="BF50" s="42"/>
      <c r="BN50" s="5"/>
      <c r="BO50" s="40" t="s">
        <v>322</v>
      </c>
      <c r="BP50" s="41"/>
      <c r="BQ50" s="42"/>
      <c r="BY50" s="5"/>
      <c r="BZ50" s="40" t="s">
        <v>328</v>
      </c>
      <c r="CA50" s="41"/>
      <c r="CB50" s="42"/>
      <c r="CJ50" s="5"/>
    </row>
    <row r="52" spans="1:88">
      <c r="A52" s="3" t="s">
        <v>16</v>
      </c>
      <c r="B52" s="3">
        <v>2007</v>
      </c>
      <c r="C52" s="3">
        <v>2013</v>
      </c>
      <c r="AS52" s="3" t="s">
        <v>16</v>
      </c>
      <c r="AT52" s="3">
        <v>2007</v>
      </c>
      <c r="AU52" s="3">
        <v>2013</v>
      </c>
      <c r="BD52" s="3" t="s">
        <v>16</v>
      </c>
      <c r="BE52" s="3">
        <v>2007</v>
      </c>
      <c r="BF52" s="3">
        <v>2013</v>
      </c>
      <c r="BO52" s="3" t="s">
        <v>16</v>
      </c>
      <c r="BP52" s="3">
        <v>2007</v>
      </c>
      <c r="BQ52" s="3">
        <v>2013</v>
      </c>
      <c r="BZ52" s="3" t="s">
        <v>16</v>
      </c>
      <c r="CA52" s="3">
        <v>2007</v>
      </c>
      <c r="CB52" s="3">
        <v>2013</v>
      </c>
    </row>
    <row r="53" spans="1:88">
      <c r="A53" s="3" t="s">
        <v>6</v>
      </c>
      <c r="B53" s="337">
        <v>62.3</v>
      </c>
      <c r="C53" s="36">
        <v>49.4</v>
      </c>
      <c r="AS53" s="3" t="s">
        <v>5</v>
      </c>
      <c r="AT53" s="36">
        <v>98.1</v>
      </c>
      <c r="AU53" s="36">
        <v>100</v>
      </c>
      <c r="BD53" s="3" t="s">
        <v>4</v>
      </c>
      <c r="BE53" s="36">
        <v>8.3000000000000007</v>
      </c>
      <c r="BF53" s="36">
        <v>8.3000000000000007</v>
      </c>
      <c r="BO53" s="3" t="s">
        <v>2</v>
      </c>
      <c r="BP53" s="36"/>
      <c r="BQ53" s="36">
        <v>43.4</v>
      </c>
      <c r="BZ53" s="3" t="s">
        <v>680</v>
      </c>
      <c r="CA53" s="36">
        <v>8</v>
      </c>
      <c r="CB53" s="36">
        <v>8</v>
      </c>
    </row>
    <row r="54" spans="1:88">
      <c r="A54" s="3" t="s">
        <v>680</v>
      </c>
      <c r="B54" s="36">
        <v>54</v>
      </c>
      <c r="C54" s="36">
        <v>43.9</v>
      </c>
      <c r="AS54" s="3" t="s">
        <v>4</v>
      </c>
      <c r="AT54" s="36">
        <v>100</v>
      </c>
      <c r="AU54" s="36">
        <v>100</v>
      </c>
      <c r="BD54" s="3" t="s">
        <v>680</v>
      </c>
      <c r="BE54" s="36">
        <v>6.3</v>
      </c>
      <c r="BF54" s="36">
        <v>7.3</v>
      </c>
      <c r="BO54" s="3" t="s">
        <v>30</v>
      </c>
      <c r="BP54" s="36"/>
      <c r="BQ54" s="36">
        <v>39.6</v>
      </c>
      <c r="BZ54" s="3" t="s">
        <v>30</v>
      </c>
      <c r="CA54" s="36">
        <v>7</v>
      </c>
      <c r="CB54" s="36">
        <v>7</v>
      </c>
    </row>
    <row r="55" spans="1:88">
      <c r="A55" s="3" t="s">
        <v>0</v>
      </c>
      <c r="B55" s="36">
        <v>116</v>
      </c>
      <c r="C55" s="36">
        <v>24.4</v>
      </c>
      <c r="AS55" s="3" t="s">
        <v>2</v>
      </c>
      <c r="AT55" s="36">
        <v>71.5</v>
      </c>
      <c r="AU55" s="36">
        <v>100</v>
      </c>
      <c r="BD55" s="3" t="s">
        <v>681</v>
      </c>
      <c r="BE55" s="456"/>
      <c r="BF55" s="36">
        <v>6.3</v>
      </c>
      <c r="BO55" s="3" t="s">
        <v>1</v>
      </c>
      <c r="BP55" s="36"/>
      <c r="BQ55" s="36">
        <v>36.799999999999997</v>
      </c>
      <c r="BZ55" s="3" t="s">
        <v>681</v>
      </c>
      <c r="CA55" s="456"/>
      <c r="CB55" s="36">
        <v>7</v>
      </c>
    </row>
    <row r="56" spans="1:88">
      <c r="A56" s="3" t="s">
        <v>30</v>
      </c>
      <c r="B56" s="36">
        <v>39.1</v>
      </c>
      <c r="C56" s="36">
        <v>21.3</v>
      </c>
      <c r="AS56" s="3" t="s">
        <v>680</v>
      </c>
      <c r="AT56" s="36">
        <v>0</v>
      </c>
      <c r="AU56" s="36">
        <v>98.9</v>
      </c>
      <c r="BD56" s="3" t="s">
        <v>2</v>
      </c>
      <c r="BE56" s="36">
        <v>6</v>
      </c>
      <c r="BF56" s="36">
        <v>6</v>
      </c>
      <c r="BO56" s="3" t="s">
        <v>0</v>
      </c>
      <c r="BP56" s="36"/>
      <c r="BQ56" s="36">
        <v>32.200000000000003</v>
      </c>
      <c r="BZ56" s="3" t="s">
        <v>0</v>
      </c>
      <c r="CA56" s="36">
        <v>6</v>
      </c>
      <c r="CB56" s="36">
        <v>6</v>
      </c>
    </row>
    <row r="57" spans="1:88">
      <c r="A57" s="3" t="s">
        <v>1</v>
      </c>
      <c r="B57" s="36">
        <v>14.6</v>
      </c>
      <c r="C57" s="36">
        <v>13.2</v>
      </c>
      <c r="AS57" s="3" t="s">
        <v>0</v>
      </c>
      <c r="AT57" s="36">
        <v>38.700000000000003</v>
      </c>
      <c r="AU57" s="36">
        <v>84</v>
      </c>
      <c r="BD57" s="3" t="s">
        <v>3</v>
      </c>
      <c r="BE57" s="36">
        <v>6</v>
      </c>
      <c r="BF57" s="36">
        <v>6</v>
      </c>
      <c r="BO57" s="3" t="s">
        <v>3</v>
      </c>
      <c r="BP57" s="36"/>
      <c r="BQ57" s="36">
        <v>26.8</v>
      </c>
      <c r="BZ57" s="3" t="s">
        <v>1</v>
      </c>
      <c r="CA57" s="36">
        <v>7</v>
      </c>
      <c r="CB57" s="36">
        <v>6</v>
      </c>
    </row>
    <row r="58" spans="1:88">
      <c r="A58" s="3" t="s">
        <v>2</v>
      </c>
      <c r="B58" s="36">
        <v>10.4</v>
      </c>
      <c r="C58" s="36">
        <v>9.6999999999999993</v>
      </c>
      <c r="AS58" s="3" t="s">
        <v>6</v>
      </c>
      <c r="AT58" s="36">
        <v>78.099999999999994</v>
      </c>
      <c r="AU58" s="36">
        <v>81.7</v>
      </c>
      <c r="BD58" s="3" t="s">
        <v>7</v>
      </c>
      <c r="BE58" s="36">
        <v>5.7</v>
      </c>
      <c r="BF58" s="36">
        <v>5.7</v>
      </c>
      <c r="BO58" s="3" t="s">
        <v>7</v>
      </c>
      <c r="BP58" s="36"/>
      <c r="BQ58" s="36">
        <v>24.4</v>
      </c>
      <c r="BZ58" s="3" t="s">
        <v>7</v>
      </c>
      <c r="CA58" s="36">
        <v>5</v>
      </c>
      <c r="CB58" s="36">
        <v>5</v>
      </c>
    </row>
    <row r="59" spans="1:88">
      <c r="A59" s="3" t="s">
        <v>7</v>
      </c>
      <c r="B59" s="36">
        <v>27.1</v>
      </c>
      <c r="C59" s="36">
        <v>7</v>
      </c>
      <c r="AS59" s="3" t="s">
        <v>30</v>
      </c>
      <c r="AT59" s="36">
        <v>40.299999999999997</v>
      </c>
      <c r="AU59" s="36">
        <v>58.5</v>
      </c>
      <c r="BD59" s="3" t="s">
        <v>5</v>
      </c>
      <c r="BE59" s="36">
        <v>5</v>
      </c>
      <c r="BF59" s="36">
        <v>5</v>
      </c>
      <c r="BO59" s="3" t="s">
        <v>5</v>
      </c>
      <c r="BP59" s="36"/>
      <c r="BQ59" s="36">
        <v>21.9</v>
      </c>
      <c r="BZ59" s="3" t="s">
        <v>5</v>
      </c>
      <c r="CA59" s="36">
        <v>5</v>
      </c>
      <c r="CB59" s="36">
        <v>5</v>
      </c>
    </row>
    <row r="60" spans="1:88">
      <c r="A60" s="3" t="s">
        <v>5</v>
      </c>
      <c r="B60" s="36">
        <v>42.8</v>
      </c>
      <c r="C60" s="36">
        <v>0</v>
      </c>
      <c r="AS60" s="3" t="s">
        <v>3</v>
      </c>
      <c r="AT60" s="36">
        <v>11.3</v>
      </c>
      <c r="AU60" s="36">
        <v>22.9</v>
      </c>
      <c r="BD60" s="3" t="s">
        <v>1</v>
      </c>
      <c r="BE60" s="36">
        <v>5</v>
      </c>
      <c r="BF60" s="36">
        <v>5</v>
      </c>
      <c r="BO60" s="3" t="s">
        <v>680</v>
      </c>
      <c r="BP60" s="456"/>
      <c r="BQ60" s="36">
        <v>18.2</v>
      </c>
      <c r="BZ60" s="3" t="s">
        <v>3</v>
      </c>
      <c r="CA60" s="36">
        <v>5</v>
      </c>
      <c r="CB60" s="36">
        <v>5</v>
      </c>
    </row>
    <row r="61" spans="1:88">
      <c r="A61" s="3" t="s">
        <v>4</v>
      </c>
      <c r="B61" s="326">
        <v>0</v>
      </c>
      <c r="C61" s="326">
        <v>0</v>
      </c>
      <c r="AS61" s="3" t="s">
        <v>7</v>
      </c>
      <c r="AT61" s="326">
        <v>14.9</v>
      </c>
      <c r="AU61" s="326">
        <v>18.899999999999999</v>
      </c>
      <c r="BD61" s="3" t="s">
        <v>0</v>
      </c>
      <c r="BE61" s="326">
        <v>3</v>
      </c>
      <c r="BF61" s="326">
        <v>4.7</v>
      </c>
      <c r="BO61" s="3" t="s">
        <v>6</v>
      </c>
      <c r="BP61" s="326"/>
      <c r="BQ61" s="326">
        <v>18.100000000000001</v>
      </c>
      <c r="BZ61" s="3" t="s">
        <v>4</v>
      </c>
      <c r="CA61" s="326">
        <v>4</v>
      </c>
      <c r="CB61" s="326">
        <v>4</v>
      </c>
    </row>
    <row r="62" spans="1:88">
      <c r="A62" s="8" t="s">
        <v>3</v>
      </c>
      <c r="B62" s="327">
        <v>38.700000000000003</v>
      </c>
      <c r="C62" s="327">
        <v>0</v>
      </c>
      <c r="AS62" s="8" t="s">
        <v>1</v>
      </c>
      <c r="AT62" s="327">
        <v>8.3000000000000007</v>
      </c>
      <c r="AU62" s="327">
        <v>13.2</v>
      </c>
      <c r="BD62" s="8" t="s">
        <v>6</v>
      </c>
      <c r="BE62" s="327">
        <v>4.3</v>
      </c>
      <c r="BF62" s="327">
        <v>4.7</v>
      </c>
      <c r="BO62" s="8" t="s">
        <v>681</v>
      </c>
      <c r="BP62" s="155"/>
      <c r="BQ62" s="327">
        <v>11.8</v>
      </c>
      <c r="BZ62" s="8" t="s">
        <v>2</v>
      </c>
      <c r="CA62" s="327">
        <v>4</v>
      </c>
      <c r="CB62" s="327">
        <v>4</v>
      </c>
    </row>
    <row r="63" spans="1:88">
      <c r="A63" s="8" t="s">
        <v>681</v>
      </c>
      <c r="B63" s="155"/>
      <c r="C63" s="327">
        <v>0</v>
      </c>
      <c r="AS63" s="8" t="s">
        <v>681</v>
      </c>
      <c r="AT63" s="155"/>
      <c r="AU63" s="327">
        <v>6.5</v>
      </c>
      <c r="BD63" s="8" t="s">
        <v>30</v>
      </c>
      <c r="BE63" s="327">
        <v>4.7</v>
      </c>
      <c r="BF63" s="327">
        <v>4.7</v>
      </c>
      <c r="BO63" s="8" t="s">
        <v>4</v>
      </c>
      <c r="BP63" s="327"/>
      <c r="BQ63" s="327">
        <v>11.6</v>
      </c>
      <c r="BZ63" s="8" t="s">
        <v>6</v>
      </c>
      <c r="CA63" s="327">
        <v>5</v>
      </c>
      <c r="CB63" s="327">
        <v>4</v>
      </c>
    </row>
    <row r="65" spans="67:88">
      <c r="BO65" s="40" t="s">
        <v>323</v>
      </c>
      <c r="BP65" s="41"/>
      <c r="BQ65" s="42"/>
      <c r="BY65" s="5"/>
      <c r="BZ65" s="40" t="s">
        <v>329</v>
      </c>
      <c r="CA65" s="41"/>
      <c r="CB65" s="42"/>
      <c r="CJ65" s="5"/>
    </row>
    <row r="67" spans="67:88">
      <c r="BO67" s="3" t="s">
        <v>16</v>
      </c>
      <c r="BP67" s="3">
        <v>2007</v>
      </c>
      <c r="BQ67" s="3">
        <v>2013</v>
      </c>
      <c r="BZ67" s="3" t="s">
        <v>16</v>
      </c>
      <c r="CA67" s="3">
        <v>2007</v>
      </c>
      <c r="CB67" s="3">
        <v>2013</v>
      </c>
    </row>
    <row r="68" spans="67:88">
      <c r="BO68" s="3" t="s">
        <v>5</v>
      </c>
      <c r="BP68" s="36"/>
      <c r="BQ68" s="36">
        <v>5.9</v>
      </c>
      <c r="BZ68" s="3" t="s">
        <v>2</v>
      </c>
      <c r="CA68" s="36">
        <v>18</v>
      </c>
      <c r="CB68" s="36">
        <v>18</v>
      </c>
    </row>
    <row r="69" spans="67:88">
      <c r="BO69" s="3" t="s">
        <v>4</v>
      </c>
      <c r="BP69" s="36"/>
      <c r="BQ69" s="36">
        <v>2.9</v>
      </c>
      <c r="BZ69" s="3" t="s">
        <v>30</v>
      </c>
      <c r="CA69" s="36">
        <v>23</v>
      </c>
      <c r="CB69" s="36">
        <v>17</v>
      </c>
    </row>
    <row r="70" spans="67:88">
      <c r="BO70" s="3" t="s">
        <v>680</v>
      </c>
      <c r="BP70" s="456"/>
      <c r="BQ70" s="36">
        <v>2.4</v>
      </c>
      <c r="BZ70" s="3" t="s">
        <v>0</v>
      </c>
      <c r="CA70" s="36">
        <v>19</v>
      </c>
      <c r="CB70" s="36">
        <v>15</v>
      </c>
    </row>
    <row r="71" spans="67:88">
      <c r="BO71" s="3" t="s">
        <v>681</v>
      </c>
      <c r="BP71" s="456"/>
      <c r="BQ71" s="36">
        <v>2.1</v>
      </c>
      <c r="BZ71" s="3" t="s">
        <v>680</v>
      </c>
      <c r="CA71" s="36">
        <v>21</v>
      </c>
      <c r="CB71" s="36">
        <v>14</v>
      </c>
    </row>
    <row r="72" spans="67:88">
      <c r="BO72" s="3" t="s">
        <v>2</v>
      </c>
      <c r="BP72" s="36"/>
      <c r="BQ72" s="36">
        <v>2</v>
      </c>
      <c r="BZ72" s="3" t="s">
        <v>4</v>
      </c>
      <c r="CA72" s="36">
        <v>12</v>
      </c>
      <c r="CB72" s="36">
        <v>12</v>
      </c>
    </row>
    <row r="73" spans="67:88">
      <c r="BO73" s="3" t="s">
        <v>30</v>
      </c>
      <c r="BP73" s="36"/>
      <c r="BQ73" s="36">
        <v>1.5</v>
      </c>
      <c r="BZ73" s="3" t="s">
        <v>3</v>
      </c>
      <c r="CA73" s="36">
        <v>16</v>
      </c>
      <c r="CB73" s="36">
        <v>12</v>
      </c>
    </row>
    <row r="74" spans="67:88">
      <c r="BO74" s="3" t="s">
        <v>3</v>
      </c>
      <c r="BP74" s="36"/>
      <c r="BQ74" s="36">
        <v>1.4</v>
      </c>
      <c r="BZ74" s="3" t="s">
        <v>1</v>
      </c>
      <c r="CA74" s="36">
        <v>10</v>
      </c>
      <c r="CB74" s="36">
        <v>9</v>
      </c>
    </row>
    <row r="75" spans="67:88">
      <c r="BO75" s="3" t="s">
        <v>0</v>
      </c>
      <c r="BP75" s="36"/>
      <c r="BQ75" s="36">
        <v>1.3</v>
      </c>
      <c r="BZ75" s="3" t="s">
        <v>7</v>
      </c>
      <c r="CA75" s="36">
        <v>8</v>
      </c>
      <c r="CB75" s="36">
        <v>7</v>
      </c>
    </row>
    <row r="76" spans="67:88">
      <c r="BO76" s="3" t="s">
        <v>6</v>
      </c>
      <c r="BP76" s="326"/>
      <c r="BQ76" s="326">
        <v>1.3</v>
      </c>
      <c r="BZ76" s="3" t="s">
        <v>5</v>
      </c>
      <c r="CA76" s="326">
        <v>7</v>
      </c>
      <c r="CB76" s="326">
        <v>7</v>
      </c>
    </row>
    <row r="77" spans="67:88">
      <c r="BO77" s="8" t="s">
        <v>7</v>
      </c>
      <c r="BP77" s="327"/>
      <c r="BQ77" s="327">
        <v>1.2</v>
      </c>
      <c r="BZ77" s="8" t="s">
        <v>6</v>
      </c>
      <c r="CA77" s="327">
        <v>6</v>
      </c>
      <c r="CB77" s="327">
        <v>6</v>
      </c>
    </row>
    <row r="78" spans="67:88">
      <c r="BO78" s="8" t="s">
        <v>1</v>
      </c>
      <c r="BP78" s="327"/>
      <c r="BQ78" s="327">
        <v>0.7</v>
      </c>
      <c r="BZ78" s="8" t="s">
        <v>681</v>
      </c>
      <c r="CA78" s="155"/>
      <c r="CB78" s="327">
        <v>5</v>
      </c>
    </row>
    <row r="80" spans="67:88">
      <c r="BO80" s="40" t="s">
        <v>324</v>
      </c>
      <c r="BP80" s="41"/>
      <c r="BQ80" s="42"/>
      <c r="BY80" s="5"/>
      <c r="BZ80" s="40" t="s">
        <v>330</v>
      </c>
      <c r="CA80" s="41"/>
      <c r="CB80" s="42"/>
      <c r="CJ80" s="5"/>
    </row>
    <row r="82" spans="67:80">
      <c r="BO82" s="3" t="s">
        <v>16</v>
      </c>
      <c r="BP82" s="3">
        <v>2007</v>
      </c>
      <c r="BQ82" s="3">
        <v>2013</v>
      </c>
      <c r="BZ82" s="3" t="s">
        <v>16</v>
      </c>
      <c r="CA82" s="3">
        <v>2007</v>
      </c>
      <c r="CB82" s="3">
        <v>2013</v>
      </c>
    </row>
    <row r="83" spans="67:80">
      <c r="BO83" s="3" t="s">
        <v>2</v>
      </c>
      <c r="BP83" s="36">
        <v>76.2</v>
      </c>
      <c r="BQ83" s="36">
        <v>68.3</v>
      </c>
      <c r="BZ83" s="3" t="s">
        <v>30</v>
      </c>
      <c r="CA83" s="36">
        <v>1050</v>
      </c>
      <c r="CB83" s="36">
        <v>1540</v>
      </c>
    </row>
    <row r="84" spans="67:80">
      <c r="BO84" s="3" t="s">
        <v>30</v>
      </c>
      <c r="BP84" s="36">
        <v>48.4</v>
      </c>
      <c r="BQ84" s="36">
        <v>47.9</v>
      </c>
      <c r="BZ84" s="3" t="s">
        <v>1</v>
      </c>
      <c r="CA84" s="36">
        <v>1129</v>
      </c>
      <c r="CB84" s="36">
        <v>1350</v>
      </c>
    </row>
    <row r="85" spans="67:80">
      <c r="BO85" s="3" t="s">
        <v>5</v>
      </c>
      <c r="BP85" s="36">
        <v>50.1</v>
      </c>
      <c r="BQ85" s="36">
        <v>46.8</v>
      </c>
      <c r="BZ85" s="3" t="s">
        <v>2</v>
      </c>
      <c r="CA85" s="36">
        <v>1217</v>
      </c>
      <c r="CB85" s="36">
        <v>1145</v>
      </c>
    </row>
    <row r="86" spans="67:80">
      <c r="BO86" s="3" t="s">
        <v>0</v>
      </c>
      <c r="BP86" s="36">
        <v>49.6</v>
      </c>
      <c r="BQ86" s="36">
        <v>44.6</v>
      </c>
      <c r="BZ86" s="3" t="s">
        <v>0</v>
      </c>
      <c r="CA86" s="36">
        <v>1245</v>
      </c>
      <c r="CB86" s="36">
        <v>1135</v>
      </c>
    </row>
    <row r="87" spans="67:80">
      <c r="BO87" s="3" t="s">
        <v>3</v>
      </c>
      <c r="BP87" s="36">
        <v>44.8</v>
      </c>
      <c r="BQ87" s="36">
        <v>42.6</v>
      </c>
      <c r="BZ87" s="3" t="s">
        <v>4</v>
      </c>
      <c r="CA87" s="36">
        <v>1139</v>
      </c>
      <c r="CB87" s="36">
        <v>1121</v>
      </c>
    </row>
    <row r="88" spans="67:80">
      <c r="BO88" s="3" t="s">
        <v>7</v>
      </c>
      <c r="BP88" s="36">
        <v>47.8</v>
      </c>
      <c r="BQ88" s="36">
        <v>40.6</v>
      </c>
      <c r="BZ88" s="3" t="s">
        <v>6</v>
      </c>
      <c r="CA88" s="36">
        <v>1005</v>
      </c>
      <c r="CB88" s="36">
        <v>975</v>
      </c>
    </row>
    <row r="89" spans="67:80">
      <c r="BO89" s="3" t="s">
        <v>6</v>
      </c>
      <c r="BP89" s="36">
        <v>42.6</v>
      </c>
      <c r="BQ89" s="36">
        <v>40.1</v>
      </c>
      <c r="BZ89" s="3" t="s">
        <v>5</v>
      </c>
      <c r="CA89" s="36">
        <v>765</v>
      </c>
      <c r="CB89" s="36">
        <v>937</v>
      </c>
    </row>
    <row r="90" spans="67:80">
      <c r="BO90" s="3" t="s">
        <v>1</v>
      </c>
      <c r="BP90" s="36">
        <v>62</v>
      </c>
      <c r="BQ90" s="36">
        <v>38.700000000000003</v>
      </c>
      <c r="BZ90" s="3" t="s">
        <v>681</v>
      </c>
      <c r="CA90" s="456"/>
      <c r="CB90" s="36">
        <v>900</v>
      </c>
    </row>
    <row r="91" spans="67:80">
      <c r="BO91" s="3" t="s">
        <v>680</v>
      </c>
      <c r="BP91" s="326">
        <v>40</v>
      </c>
      <c r="BQ91" s="326">
        <v>34.700000000000003</v>
      </c>
      <c r="BZ91" s="3" t="s">
        <v>3</v>
      </c>
      <c r="CA91" s="326">
        <v>894</v>
      </c>
      <c r="CB91" s="326">
        <v>899</v>
      </c>
    </row>
    <row r="92" spans="67:80">
      <c r="BO92" s="8" t="s">
        <v>4</v>
      </c>
      <c r="BP92" s="327">
        <v>26.4</v>
      </c>
      <c r="BQ92" s="327">
        <v>26.4</v>
      </c>
      <c r="BZ92" s="8" t="s">
        <v>680</v>
      </c>
      <c r="CA92" s="327">
        <v>1019</v>
      </c>
      <c r="CB92" s="327">
        <v>830</v>
      </c>
    </row>
    <row r="93" spans="67:80">
      <c r="BO93" s="8" t="s">
        <v>681</v>
      </c>
      <c r="BP93" s="155"/>
      <c r="BQ93" s="327">
        <v>23</v>
      </c>
      <c r="BZ93" s="8" t="s">
        <v>7</v>
      </c>
      <c r="CA93" s="327">
        <v>420</v>
      </c>
      <c r="CB93" s="327">
        <v>620</v>
      </c>
    </row>
  </sheetData>
  <mergeCells count="15">
    <mergeCell ref="A3:E3"/>
    <mergeCell ref="L3:P3"/>
    <mergeCell ref="W3:Z3"/>
    <mergeCell ref="AH3:AK3"/>
    <mergeCell ref="DW5:DY5"/>
    <mergeCell ref="CK3:CQ3"/>
    <mergeCell ref="CV3:DB3"/>
    <mergeCell ref="AS3:AW3"/>
    <mergeCell ref="BD3:BH3"/>
    <mergeCell ref="BO3:BU3"/>
    <mergeCell ref="BZ3:CF3"/>
    <mergeCell ref="DG3:DM3"/>
    <mergeCell ref="DH5:DI5"/>
    <mergeCell ref="DJ5:DN5"/>
    <mergeCell ref="DO5:DV5"/>
  </mergeCells>
  <phoneticPr fontId="93" type="noConversion"/>
  <hyperlinks>
    <hyperlink ref="G1" location="Zoznam!A1" display="Späť na zoznam"/>
    <hyperlink ref="N2" r:id="rId1"/>
  </hyperlinks>
  <pageMargins left="0.7" right="0.7" top="0.75" bottom="0.75" header="0.3" footer="0.3"/>
  <pageSetup paperSize="9" orientation="portrait" r:id="rId2"/>
  <drawing r:id="rId3"/>
</worksheet>
</file>

<file path=xl/worksheets/sheet20.xml><?xml version="1.0" encoding="utf-8"?>
<worksheet xmlns="http://schemas.openxmlformats.org/spreadsheetml/2006/main" xmlns:r="http://schemas.openxmlformats.org/officeDocument/2006/relationships">
  <sheetPr>
    <tabColor rgb="FFFF0000"/>
  </sheetPr>
  <dimension ref="A1:AJ24"/>
  <sheetViews>
    <sheetView topLeftCell="A37" workbookViewId="0"/>
  </sheetViews>
  <sheetFormatPr defaultRowHeight="15"/>
  <cols>
    <col min="2" max="2" width="23" bestFit="1" customWidth="1"/>
    <col min="3" max="54" width="4.7109375" customWidth="1"/>
  </cols>
  <sheetData>
    <row r="1" spans="1:36" ht="15.75" thickBot="1">
      <c r="A1" s="2" t="s">
        <v>339</v>
      </c>
      <c r="E1" s="5" t="s">
        <v>31</v>
      </c>
      <c r="G1" s="362" t="s">
        <v>708</v>
      </c>
      <c r="W1" s="362" t="s">
        <v>709</v>
      </c>
    </row>
    <row r="2" spans="1:36" ht="15.75" thickBot="1">
      <c r="A2" s="363"/>
      <c r="B2" s="364"/>
      <c r="C2" s="365">
        <v>1980</v>
      </c>
      <c r="D2" s="365">
        <v>1981</v>
      </c>
      <c r="E2" s="365">
        <v>1982</v>
      </c>
      <c r="F2" s="365">
        <v>1983</v>
      </c>
      <c r="G2" s="365">
        <v>1984</v>
      </c>
      <c r="H2" s="365">
        <v>1985</v>
      </c>
      <c r="I2" s="365">
        <v>1986</v>
      </c>
      <c r="J2" s="365">
        <v>1987</v>
      </c>
      <c r="K2" s="365">
        <v>1988</v>
      </c>
      <c r="L2" s="365">
        <v>1989</v>
      </c>
      <c r="M2" s="365">
        <v>1990</v>
      </c>
      <c r="N2" s="365">
        <v>1991</v>
      </c>
      <c r="O2" s="365">
        <v>1992</v>
      </c>
      <c r="P2" s="365">
        <v>1993</v>
      </c>
      <c r="Q2" s="365">
        <v>1994</v>
      </c>
      <c r="R2" s="365">
        <v>1995</v>
      </c>
      <c r="S2" s="365">
        <v>1996</v>
      </c>
      <c r="T2" s="365">
        <v>1997</v>
      </c>
      <c r="U2" s="365">
        <v>1998</v>
      </c>
      <c r="V2" s="365">
        <v>1999</v>
      </c>
      <c r="W2" s="365">
        <v>2000</v>
      </c>
      <c r="X2" s="365">
        <v>2001</v>
      </c>
      <c r="Y2" s="365">
        <v>2002</v>
      </c>
      <c r="Z2" s="365">
        <v>2003</v>
      </c>
      <c r="AA2" s="365">
        <v>2004</v>
      </c>
      <c r="AB2" s="365">
        <v>2005</v>
      </c>
      <c r="AC2" s="365">
        <v>2006</v>
      </c>
      <c r="AD2" s="365">
        <v>2007</v>
      </c>
      <c r="AE2" s="365">
        <v>2008</v>
      </c>
      <c r="AF2" s="365">
        <v>2009</v>
      </c>
      <c r="AG2" s="365">
        <v>2010</v>
      </c>
      <c r="AH2" s="365">
        <v>2011</v>
      </c>
      <c r="AI2" s="366">
        <v>2012</v>
      </c>
    </row>
    <row r="3" spans="1:36">
      <c r="A3" s="367" t="s">
        <v>5</v>
      </c>
      <c r="B3" s="49" t="s">
        <v>337</v>
      </c>
      <c r="C3" s="49">
        <v>22.112937495292737</v>
      </c>
      <c r="D3" s="49">
        <v>22.752315455464107</v>
      </c>
      <c r="E3" s="49">
        <v>22.78339600424059</v>
      </c>
      <c r="F3" s="49">
        <v>22.47432336327827</v>
      </c>
      <c r="G3" s="49">
        <v>22.176632235992887</v>
      </c>
      <c r="H3" s="49">
        <v>22.524688429872946</v>
      </c>
      <c r="I3" s="49">
        <v>22.541797739472756</v>
      </c>
      <c r="J3" s="49">
        <v>23.007958697004423</v>
      </c>
      <c r="K3" s="49">
        <v>22.988048107407231</v>
      </c>
      <c r="L3" s="49">
        <v>21.922477178391787</v>
      </c>
      <c r="M3" s="49">
        <v>21.733621712241828</v>
      </c>
      <c r="N3" s="49">
        <v>23.714810399518147</v>
      </c>
      <c r="O3" s="49">
        <v>25.53325057925499</v>
      </c>
      <c r="P3" s="49">
        <v>26.268477906787975</v>
      </c>
      <c r="Q3" s="49">
        <v>26.317670549268517</v>
      </c>
      <c r="R3" s="49">
        <v>26.615907341837104</v>
      </c>
      <c r="S3" s="49">
        <v>27.186877350974065</v>
      </c>
      <c r="T3" s="49">
        <v>26.568620382239683</v>
      </c>
      <c r="U3" s="49">
        <v>26.51101423464705</v>
      </c>
      <c r="V3" s="49">
        <v>26.712459239497665</v>
      </c>
      <c r="W3" s="49">
        <v>26.599801967334585</v>
      </c>
      <c r="X3" s="49">
        <v>26.73531727766369</v>
      </c>
      <c r="Y3" s="49">
        <v>27.348069015205777</v>
      </c>
      <c r="Z3" s="49">
        <v>27.764490040261258</v>
      </c>
      <c r="AA3" s="49">
        <v>27.158575560806508</v>
      </c>
      <c r="AB3" s="49">
        <v>27.292198798228505</v>
      </c>
      <c r="AC3" s="49">
        <v>26.140765083971001</v>
      </c>
      <c r="AD3" s="49">
        <v>25.075220425575289</v>
      </c>
      <c r="AE3" s="49">
        <v>25.242566830200964</v>
      </c>
      <c r="AF3" s="49">
        <v>27.7780122739821</v>
      </c>
      <c r="AG3" s="49">
        <v>27.12191608423166</v>
      </c>
      <c r="AH3" s="49">
        <v>26.196905328615365</v>
      </c>
      <c r="AI3" s="369">
        <v>26.3</v>
      </c>
      <c r="AJ3" s="39"/>
    </row>
    <row r="4" spans="1:36">
      <c r="A4" s="367"/>
      <c r="B4" s="49" t="s">
        <v>63</v>
      </c>
      <c r="C4" s="49">
        <v>36.429000000000002</v>
      </c>
      <c r="D4" s="49">
        <v>35.857999999999997</v>
      </c>
      <c r="E4" s="49">
        <v>35.540999999999997</v>
      </c>
      <c r="F4" s="49">
        <v>35.564999999999998</v>
      </c>
      <c r="G4" s="49">
        <v>35.713000000000001</v>
      </c>
      <c r="H4" s="49">
        <v>36.084000000000003</v>
      </c>
      <c r="I4" s="49">
        <v>35.826999999999998</v>
      </c>
      <c r="J4" s="49">
        <v>36.287999999999997</v>
      </c>
      <c r="K4" s="49">
        <v>35.950000000000003</v>
      </c>
      <c r="L4" s="49">
        <v>36.228999999999999</v>
      </c>
      <c r="M4" s="49">
        <v>34.802999999999997</v>
      </c>
      <c r="N4" s="49">
        <v>36.036999999999999</v>
      </c>
      <c r="O4" s="49">
        <v>36.921999999999997</v>
      </c>
      <c r="P4" s="49">
        <v>36.918999999999997</v>
      </c>
      <c r="Q4" s="49">
        <v>37.146999999999998</v>
      </c>
      <c r="R4" s="49">
        <v>37.218000000000004</v>
      </c>
      <c r="S4" s="49">
        <v>36.548000000000002</v>
      </c>
      <c r="T4" s="49">
        <v>36.247</v>
      </c>
      <c r="U4" s="49">
        <v>36.530999999999999</v>
      </c>
      <c r="V4" s="49">
        <v>37.328000000000003</v>
      </c>
      <c r="W4" s="49">
        <v>37.463000000000001</v>
      </c>
      <c r="X4" s="49">
        <v>36.307000000000002</v>
      </c>
      <c r="Y4" s="49">
        <v>35.628</v>
      </c>
      <c r="Z4" s="49">
        <v>35.780999999999999</v>
      </c>
      <c r="AA4" s="49">
        <v>35.015999999999998</v>
      </c>
      <c r="AB4" s="49">
        <v>35.03</v>
      </c>
      <c r="AC4" s="49">
        <v>35.655999999999999</v>
      </c>
      <c r="AD4" s="49">
        <v>36.122</v>
      </c>
      <c r="AE4" s="49">
        <v>36.517000000000003</v>
      </c>
      <c r="AF4" s="49">
        <v>37.283000000000001</v>
      </c>
      <c r="AG4" s="49">
        <v>36.052</v>
      </c>
      <c r="AH4" s="49">
        <v>37.088999999999999</v>
      </c>
      <c r="AI4" s="369"/>
      <c r="AJ4" s="39"/>
    </row>
    <row r="5" spans="1:36">
      <c r="A5" s="368" t="s">
        <v>0</v>
      </c>
      <c r="B5" s="39" t="s">
        <v>337</v>
      </c>
      <c r="C5" s="39">
        <v>10.335548461793802</v>
      </c>
      <c r="D5" s="39">
        <v>12.447246986044338</v>
      </c>
      <c r="E5" s="39">
        <v>14.619052355412318</v>
      </c>
      <c r="F5" s="39">
        <v>15.189208443708335</v>
      </c>
      <c r="G5" s="39">
        <v>15.513531809492706</v>
      </c>
      <c r="H5" s="39">
        <v>16.116878638679058</v>
      </c>
      <c r="I5" s="39">
        <v>15.953661397944776</v>
      </c>
      <c r="J5" s="39">
        <v>15.918220176905983</v>
      </c>
      <c r="K5" s="39">
        <v>14.736438489647789</v>
      </c>
      <c r="L5" s="39">
        <v>15.615243307998242</v>
      </c>
      <c r="M5" s="39">
        <v>16.620647845557155</v>
      </c>
      <c r="N5" s="39">
        <v>16.025440095604509</v>
      </c>
      <c r="O5" s="39">
        <v>16.240139032045338</v>
      </c>
      <c r="P5" s="39">
        <v>17.117045833965776</v>
      </c>
      <c r="Q5" s="39">
        <v>17.11976798619073</v>
      </c>
      <c r="R5" s="39">
        <v>17.49947815169952</v>
      </c>
      <c r="S5" s="39">
        <v>18.040999521977934</v>
      </c>
      <c r="T5" s="39">
        <v>18.071320259570911</v>
      </c>
      <c r="U5" s="39">
        <v>18.473178037590454</v>
      </c>
      <c r="V5" s="39">
        <v>19.32277695398508</v>
      </c>
      <c r="W5" s="39">
        <v>19.323790630846744</v>
      </c>
      <c r="X5" s="39">
        <v>20.74418532515288</v>
      </c>
      <c r="Y5" s="39">
        <v>20.271840795041289</v>
      </c>
      <c r="Z5" s="39">
        <v>19.955045307543532</v>
      </c>
      <c r="AA5" s="39">
        <v>20.051825800052619</v>
      </c>
      <c r="AB5" s="39">
        <v>21.144448899194771</v>
      </c>
      <c r="AC5" s="39">
        <v>21.342044561455264</v>
      </c>
      <c r="AD5" s="39">
        <v>21.574454003975273</v>
      </c>
      <c r="AE5" s="39">
        <v>22.238722338161974</v>
      </c>
      <c r="AF5" s="39">
        <v>23.877241698516798</v>
      </c>
      <c r="AG5" s="39">
        <v>23.264646233777313</v>
      </c>
      <c r="AH5" s="39">
        <v>23.527012681956013</v>
      </c>
      <c r="AI5" s="369">
        <v>23.1</v>
      </c>
      <c r="AJ5" s="39"/>
    </row>
    <row r="6" spans="1:36">
      <c r="A6" s="368"/>
      <c r="B6" s="39" t="s">
        <v>770</v>
      </c>
      <c r="C6" s="39">
        <v>21.760999999999999</v>
      </c>
      <c r="D6" s="39">
        <v>21.925999999999998</v>
      </c>
      <c r="E6" s="39">
        <v>24.747</v>
      </c>
      <c r="F6" s="39">
        <v>25.164000000000001</v>
      </c>
      <c r="G6" s="39">
        <v>25.742999999999999</v>
      </c>
      <c r="H6" s="39">
        <v>25.753</v>
      </c>
      <c r="I6" s="39">
        <v>27.035</v>
      </c>
      <c r="J6" s="39">
        <v>27.513000000000002</v>
      </c>
      <c r="K6" s="39">
        <v>24.824999999999999</v>
      </c>
      <c r="L6" s="39">
        <v>24.061</v>
      </c>
      <c r="M6" s="39">
        <v>26.417000000000002</v>
      </c>
      <c r="N6" s="39">
        <v>26.523</v>
      </c>
      <c r="O6" s="39">
        <v>27.396000000000001</v>
      </c>
      <c r="P6" s="39">
        <v>27.864000000000001</v>
      </c>
      <c r="Q6" s="39">
        <v>28.140999999999998</v>
      </c>
      <c r="R6" s="39">
        <v>29.140999999999998</v>
      </c>
      <c r="S6" s="39">
        <v>36.183999999999997</v>
      </c>
      <c r="T6" s="39">
        <v>30.616</v>
      </c>
      <c r="U6" s="39">
        <v>32.328000000000003</v>
      </c>
      <c r="V6" s="39">
        <v>33.191000000000003</v>
      </c>
      <c r="W6" s="39">
        <v>34.341999999999999</v>
      </c>
      <c r="X6" s="39">
        <v>33.216999999999999</v>
      </c>
      <c r="Y6" s="39">
        <v>33.857999999999997</v>
      </c>
      <c r="Z6" s="39">
        <v>32.305999999999997</v>
      </c>
      <c r="AA6" s="39">
        <v>31.498999999999999</v>
      </c>
      <c r="AB6" s="39">
        <v>32.143999999999998</v>
      </c>
      <c r="AC6" s="39">
        <v>31.577999999999999</v>
      </c>
      <c r="AD6" s="39">
        <v>32.530999999999999</v>
      </c>
      <c r="AE6" s="39">
        <v>32.134</v>
      </c>
      <c r="AF6" s="39">
        <v>30.42</v>
      </c>
      <c r="AG6" s="39">
        <v>30.876000000000001</v>
      </c>
      <c r="AH6" s="39">
        <v>31.242000000000001</v>
      </c>
      <c r="AI6" s="369"/>
      <c r="AJ6" s="39"/>
    </row>
    <row r="7" spans="1:36">
      <c r="A7" s="367" t="s">
        <v>7</v>
      </c>
      <c r="B7" s="49" t="s">
        <v>337</v>
      </c>
      <c r="C7" s="49">
        <v>18.064600008702811</v>
      </c>
      <c r="D7" s="49">
        <v>18.471910977356895</v>
      </c>
      <c r="E7" s="49">
        <v>19.534554065963704</v>
      </c>
      <c r="F7" s="49">
        <v>20.516953814999685</v>
      </c>
      <c r="G7" s="49">
        <v>21.316243384400448</v>
      </c>
      <c r="H7" s="49">
        <v>22.361582898868718</v>
      </c>
      <c r="I7" s="49">
        <v>22.803716155884235</v>
      </c>
      <c r="J7" s="49">
        <v>23.453263109562965</v>
      </c>
      <c r="K7" s="49">
        <v>22.773264709402067</v>
      </c>
      <c r="L7" s="49">
        <v>22.5251371581369</v>
      </c>
      <c r="M7" s="49">
        <v>24.112930519342626</v>
      </c>
      <c r="N7" s="49">
        <v>29.150521425519521</v>
      </c>
      <c r="O7" s="49">
        <v>33.175913347677941</v>
      </c>
      <c r="P7" s="49">
        <v>33.20607998697961</v>
      </c>
      <c r="Q7" s="49">
        <v>32.613848679904862</v>
      </c>
      <c r="R7" s="49">
        <v>30.673265344407291</v>
      </c>
      <c r="S7" s="49">
        <v>30.636576974828177</v>
      </c>
      <c r="T7" s="49">
        <v>28.516002005473791</v>
      </c>
      <c r="U7" s="49">
        <v>26.28234865713015</v>
      </c>
      <c r="V7" s="49">
        <v>25.667779863663188</v>
      </c>
      <c r="W7" s="49">
        <v>24.234154924941361</v>
      </c>
      <c r="X7" s="49">
        <v>24.214825241944745</v>
      </c>
      <c r="Y7" s="49">
        <v>24.918995863442074</v>
      </c>
      <c r="Z7" s="49">
        <v>25.975884820416272</v>
      </c>
      <c r="AA7" s="49">
        <v>26.066904679311207</v>
      </c>
      <c r="AB7" s="49">
        <v>26.153882454947951</v>
      </c>
      <c r="AC7" s="49">
        <v>25.782824195095472</v>
      </c>
      <c r="AD7" s="49">
        <v>24.692392933325916</v>
      </c>
      <c r="AE7" s="49">
        <v>25.321242114504226</v>
      </c>
      <c r="AF7" s="49">
        <v>29.436873617245734</v>
      </c>
      <c r="AG7" s="49">
        <v>29.413556342404245</v>
      </c>
      <c r="AH7" s="49">
        <v>28.563276822903049</v>
      </c>
      <c r="AI7" s="373">
        <v>29</v>
      </c>
    </row>
    <row r="8" spans="1:36">
      <c r="A8" s="367"/>
      <c r="B8" s="49" t="s">
        <v>63</v>
      </c>
      <c r="C8" s="49">
        <v>35.765999999999998</v>
      </c>
      <c r="D8" s="49">
        <v>37.767000000000003</v>
      </c>
      <c r="E8" s="49">
        <v>36.877000000000002</v>
      </c>
      <c r="F8" s="49">
        <v>36.588000000000001</v>
      </c>
      <c r="G8" s="49">
        <v>38.134999999999998</v>
      </c>
      <c r="H8" s="49">
        <v>39.805</v>
      </c>
      <c r="I8" s="49">
        <v>40.965000000000003</v>
      </c>
      <c r="J8" s="49">
        <v>39.433999999999997</v>
      </c>
      <c r="K8" s="49">
        <v>42.703000000000003</v>
      </c>
      <c r="L8" s="49">
        <v>42.347000000000001</v>
      </c>
      <c r="M8" s="49">
        <v>43.720999999999997</v>
      </c>
      <c r="N8" s="49">
        <v>45.36</v>
      </c>
      <c r="O8" s="49">
        <v>44.945999999999998</v>
      </c>
      <c r="P8" s="49">
        <v>44.427999999999997</v>
      </c>
      <c r="Q8" s="49">
        <v>46.725000000000001</v>
      </c>
      <c r="R8" s="49">
        <v>45.65</v>
      </c>
      <c r="S8" s="49">
        <v>47.05</v>
      </c>
      <c r="T8" s="49">
        <v>46.360999999999997</v>
      </c>
      <c r="U8" s="49">
        <v>46.256999999999998</v>
      </c>
      <c r="V8" s="49">
        <v>45.911000000000001</v>
      </c>
      <c r="W8" s="49">
        <v>47.216999999999999</v>
      </c>
      <c r="X8" s="49">
        <v>44.752000000000002</v>
      </c>
      <c r="Y8" s="49">
        <v>44.683999999999997</v>
      </c>
      <c r="Z8" s="49">
        <v>44.104999999999997</v>
      </c>
      <c r="AA8" s="49">
        <v>43.470999999999997</v>
      </c>
      <c r="AB8" s="49">
        <v>43.905999999999999</v>
      </c>
      <c r="AC8" s="49">
        <v>43.805999999999997</v>
      </c>
      <c r="AD8" s="49">
        <v>42.968000000000004</v>
      </c>
      <c r="AE8" s="49">
        <v>42.898000000000003</v>
      </c>
      <c r="AF8" s="49">
        <v>42.847999999999999</v>
      </c>
      <c r="AG8" s="49">
        <v>42.488999999999997</v>
      </c>
      <c r="AH8" s="49">
        <v>43.423999999999999</v>
      </c>
      <c r="AI8" s="374"/>
    </row>
    <row r="9" spans="1:36">
      <c r="A9" s="368" t="s">
        <v>6</v>
      </c>
      <c r="B9" s="39" t="s">
        <v>337</v>
      </c>
      <c r="C9" s="39">
        <v>24.791135005079823</v>
      </c>
      <c r="D9" s="39">
        <v>25.470937019749908</v>
      </c>
      <c r="E9" s="39">
        <v>27.032462768541937</v>
      </c>
      <c r="F9" s="39">
        <v>27.410196219675985</v>
      </c>
      <c r="G9" s="39">
        <v>25.972749403713902</v>
      </c>
      <c r="H9" s="39">
        <v>25.343974013628934</v>
      </c>
      <c r="I9" s="39">
        <v>24.732824721257565</v>
      </c>
      <c r="J9" s="39">
        <v>24.686682159921627</v>
      </c>
      <c r="K9" s="39">
        <v>24.341125112926346</v>
      </c>
      <c r="L9" s="39">
        <v>23.992395252301563</v>
      </c>
      <c r="M9" s="39">
        <v>25.567369413769153</v>
      </c>
      <c r="N9" s="39">
        <v>25.514350129488623</v>
      </c>
      <c r="O9" s="39">
        <v>25.979908188731471</v>
      </c>
      <c r="P9" s="39">
        <v>26.09537253017562</v>
      </c>
      <c r="Q9" s="39">
        <v>24.657844831035835</v>
      </c>
      <c r="R9" s="39">
        <v>23.80803898964443</v>
      </c>
      <c r="S9" s="39">
        <v>22.611994914093934</v>
      </c>
      <c r="T9" s="39">
        <v>21.837007439081436</v>
      </c>
      <c r="U9" s="39">
        <v>21.42456078466779</v>
      </c>
      <c r="V9" s="39">
        <v>20.485053803966355</v>
      </c>
      <c r="W9" s="39">
        <v>19.756202139487641</v>
      </c>
      <c r="X9" s="39">
        <v>19.687039633706803</v>
      </c>
      <c r="Y9" s="39">
        <v>20.462277936660925</v>
      </c>
      <c r="Z9" s="39">
        <v>21.288330924544148</v>
      </c>
      <c r="AA9" s="39">
        <v>21.246240341960792</v>
      </c>
      <c r="AB9" s="39">
        <v>20.732540609257548</v>
      </c>
      <c r="AC9" s="39">
        <v>21.727349615709272</v>
      </c>
      <c r="AD9" s="39">
        <v>21.147636876872465</v>
      </c>
      <c r="AE9" s="39">
        <v>20.85736092490761</v>
      </c>
      <c r="AF9" s="39">
        <v>23.182321828214523</v>
      </c>
      <c r="AG9" s="39">
        <v>23.484398717970144</v>
      </c>
      <c r="AH9" s="39">
        <v>23.66098807153061</v>
      </c>
      <c r="AI9" s="373">
        <v>24.3</v>
      </c>
    </row>
    <row r="10" spans="1:36">
      <c r="A10" s="370"/>
      <c r="B10" s="39" t="s">
        <v>63</v>
      </c>
      <c r="C10" s="39">
        <v>42.926000000000002</v>
      </c>
      <c r="D10" s="39">
        <v>42.031999999999996</v>
      </c>
      <c r="E10" s="39">
        <v>42.743000000000002</v>
      </c>
      <c r="F10" s="39">
        <v>43.901000000000003</v>
      </c>
      <c r="G10" s="39">
        <v>42.082999999999998</v>
      </c>
      <c r="H10" s="39">
        <v>42.43</v>
      </c>
      <c r="I10" s="39">
        <v>43.100999999999999</v>
      </c>
      <c r="J10" s="39">
        <v>45.496000000000002</v>
      </c>
      <c r="K10" s="39">
        <v>45.451999999999998</v>
      </c>
      <c r="L10" s="39">
        <v>42.872</v>
      </c>
      <c r="M10" s="39">
        <v>42.889000000000003</v>
      </c>
      <c r="N10" s="39">
        <v>45.143000000000001</v>
      </c>
      <c r="O10" s="39">
        <v>44.79</v>
      </c>
      <c r="P10" s="39">
        <v>44.982999999999997</v>
      </c>
      <c r="Q10" s="39">
        <v>42.981999999999999</v>
      </c>
      <c r="R10" s="39">
        <v>41.531999999999996</v>
      </c>
      <c r="S10" s="39">
        <v>40.941000000000003</v>
      </c>
      <c r="T10" s="39">
        <v>40.869999999999997</v>
      </c>
      <c r="U10" s="39">
        <v>39.039000000000001</v>
      </c>
      <c r="V10" s="39">
        <v>40.064</v>
      </c>
      <c r="W10" s="39">
        <v>39.576999999999998</v>
      </c>
      <c r="X10" s="39">
        <v>38.112000000000002</v>
      </c>
      <c r="Y10" s="39">
        <v>37.445999999999998</v>
      </c>
      <c r="Z10" s="39">
        <v>36.854999999999997</v>
      </c>
      <c r="AA10" s="39">
        <v>37.225999999999999</v>
      </c>
      <c r="AB10" s="39">
        <v>38.42</v>
      </c>
      <c r="AC10" s="39">
        <v>39.090000000000003</v>
      </c>
      <c r="AD10" s="39">
        <v>38.731999999999999</v>
      </c>
      <c r="AE10" s="39">
        <v>39.259</v>
      </c>
      <c r="AF10" s="39">
        <v>38.234999999999999</v>
      </c>
      <c r="AG10" s="39">
        <v>38.734999999999999</v>
      </c>
      <c r="AH10" s="39"/>
      <c r="AI10" s="374"/>
    </row>
    <row r="11" spans="1:36">
      <c r="A11" s="367" t="s">
        <v>4</v>
      </c>
      <c r="B11" s="49" t="s">
        <v>337</v>
      </c>
      <c r="C11" s="49">
        <v>16.486715261527454</v>
      </c>
      <c r="D11" s="49">
        <v>16.573605479033361</v>
      </c>
      <c r="E11" s="49">
        <v>17.238156416368231</v>
      </c>
      <c r="F11" s="49">
        <v>17.352685411788325</v>
      </c>
      <c r="G11" s="49">
        <v>16.788900865322809</v>
      </c>
      <c r="H11" s="49">
        <v>21.089526541984522</v>
      </c>
      <c r="I11" s="49">
        <v>21.254446182594098</v>
      </c>
      <c r="J11" s="49">
        <v>20.483625410256828</v>
      </c>
      <c r="K11" s="49">
        <v>19.169346133794722</v>
      </c>
      <c r="L11" s="49">
        <v>17.635219515550247</v>
      </c>
      <c r="M11" s="49">
        <v>17.311127837497882</v>
      </c>
      <c r="N11" s="49">
        <v>18.23465221459282</v>
      </c>
      <c r="O11" s="49">
        <v>19.030019348952983</v>
      </c>
      <c r="P11" s="49">
        <v>18.998659897798142</v>
      </c>
      <c r="Q11" s="49">
        <v>18.609988161247752</v>
      </c>
      <c r="R11" s="49">
        <v>18.062773270378404</v>
      </c>
      <c r="S11" s="49">
        <v>16.995118546365923</v>
      </c>
      <c r="T11" s="49">
        <v>15.969583782629423</v>
      </c>
      <c r="U11" s="49">
        <v>15.005146427915934</v>
      </c>
      <c r="V11" s="49">
        <v>14.136554056903247</v>
      </c>
      <c r="W11" s="49">
        <v>13.380435559776089</v>
      </c>
      <c r="X11" s="49">
        <v>14.351682023471332</v>
      </c>
      <c r="Y11" s="49">
        <v>15.282591347998492</v>
      </c>
      <c r="Z11" s="49">
        <v>15.752852439513818</v>
      </c>
      <c r="AA11" s="49">
        <v>16.118132620900695</v>
      </c>
      <c r="AB11" s="49">
        <v>16.017170824150849</v>
      </c>
      <c r="AC11" s="49">
        <v>16.054201477724391</v>
      </c>
      <c r="AD11" s="49">
        <v>16.745310559507324</v>
      </c>
      <c r="AE11" s="49">
        <v>19.710923722501018</v>
      </c>
      <c r="AF11" s="49">
        <v>23.612199878825439</v>
      </c>
      <c r="AG11" s="49">
        <v>23.723694820792645</v>
      </c>
      <c r="AH11" s="49">
        <v>23.489972796353783</v>
      </c>
      <c r="AI11" s="373">
        <v>23.1</v>
      </c>
    </row>
    <row r="12" spans="1:36">
      <c r="A12" s="371"/>
      <c r="B12" s="49" t="s">
        <v>63</v>
      </c>
      <c r="C12" s="49">
        <v>30.709</v>
      </c>
      <c r="D12" s="49">
        <v>31.78</v>
      </c>
      <c r="E12" s="49">
        <v>33.164000000000001</v>
      </c>
      <c r="F12" s="49">
        <v>34.578000000000003</v>
      </c>
      <c r="G12" s="49">
        <v>35.348999999999997</v>
      </c>
      <c r="H12" s="49">
        <v>34.287999999999997</v>
      </c>
      <c r="I12" s="49">
        <v>35.039000000000001</v>
      </c>
      <c r="J12" s="49">
        <v>35.216000000000001</v>
      </c>
      <c r="K12" s="49">
        <v>36.398000000000003</v>
      </c>
      <c r="L12" s="49">
        <v>33.161000000000001</v>
      </c>
      <c r="M12" s="49">
        <v>32.755000000000003</v>
      </c>
      <c r="N12" s="49">
        <v>33.334000000000003</v>
      </c>
      <c r="O12" s="49">
        <v>33.664000000000001</v>
      </c>
      <c r="P12" s="49">
        <v>33.661000000000001</v>
      </c>
      <c r="Q12" s="49">
        <v>34.755000000000003</v>
      </c>
      <c r="R12" s="49">
        <v>32.134999999999998</v>
      </c>
      <c r="S12" s="49">
        <v>32.107999999999997</v>
      </c>
      <c r="T12" s="49">
        <v>31.472999999999999</v>
      </c>
      <c r="U12" s="49">
        <v>31.004999999999999</v>
      </c>
      <c r="V12" s="49">
        <v>31.195</v>
      </c>
      <c r="W12" s="49">
        <v>30.977</v>
      </c>
      <c r="X12" s="49">
        <v>28.713000000000001</v>
      </c>
      <c r="Y12" s="49">
        <v>27.63</v>
      </c>
      <c r="Z12" s="49">
        <v>28.117999999999999</v>
      </c>
      <c r="AA12" s="49">
        <v>29.587</v>
      </c>
      <c r="AB12" s="49">
        <v>30.123999999999999</v>
      </c>
      <c r="AC12" s="49">
        <v>31.484999999999999</v>
      </c>
      <c r="AD12" s="49">
        <v>30.927</v>
      </c>
      <c r="AE12" s="49">
        <v>29.050999999999998</v>
      </c>
      <c r="AF12" s="49">
        <v>27.712</v>
      </c>
      <c r="AG12" s="49">
        <v>27.635000000000002</v>
      </c>
      <c r="AH12" s="49"/>
      <c r="AI12" s="374"/>
    </row>
    <row r="13" spans="1:36">
      <c r="A13" s="368" t="s">
        <v>3</v>
      </c>
      <c r="B13" s="39" t="s">
        <v>337</v>
      </c>
      <c r="C13" s="39">
        <v>9.9027447562865056</v>
      </c>
      <c r="D13" s="39">
        <v>10.663581310501099</v>
      </c>
      <c r="E13" s="39">
        <v>10.014377316021877</v>
      </c>
      <c r="F13" s="39">
        <v>10.088127923439567</v>
      </c>
      <c r="G13" s="39">
        <v>9.9661098354881261</v>
      </c>
      <c r="H13" s="39">
        <v>10.086314631680898</v>
      </c>
      <c r="I13" s="39">
        <v>10.703947430083131</v>
      </c>
      <c r="J13" s="39">
        <v>10.953554523762744</v>
      </c>
      <c r="K13" s="39">
        <v>11.089949215753798</v>
      </c>
      <c r="L13" s="39">
        <v>10.72000225355046</v>
      </c>
      <c r="M13" s="39">
        <v>12.489752706375546</v>
      </c>
      <c r="N13" s="39">
        <v>13.393014422290312</v>
      </c>
      <c r="O13" s="39">
        <v>14.091925833065464</v>
      </c>
      <c r="P13" s="39">
        <v>15.489888551049347</v>
      </c>
      <c r="Q13" s="39">
        <v>15.666186660228764</v>
      </c>
      <c r="R13" s="39">
        <v>16.457642320522744</v>
      </c>
      <c r="S13" s="39">
        <v>17.04953604544367</v>
      </c>
      <c r="T13" s="39">
        <v>16.912761578993159</v>
      </c>
      <c r="U13" s="39">
        <v>17.229032655992675</v>
      </c>
      <c r="V13" s="39">
        <v>17.631372511546488</v>
      </c>
      <c r="W13" s="39">
        <v>18.869409983574698</v>
      </c>
      <c r="X13" s="39">
        <v>19.331370878221847</v>
      </c>
      <c r="Y13" s="39">
        <v>20.648101399523817</v>
      </c>
      <c r="Z13" s="39">
        <v>21.971471954809868</v>
      </c>
      <c r="AA13" s="39">
        <v>22.202320029857152</v>
      </c>
      <c r="AB13" s="39">
        <v>23.042319245209569</v>
      </c>
      <c r="AC13" s="39">
        <v>22.951473284597935</v>
      </c>
      <c r="AD13" s="39">
        <v>22.724706463488825</v>
      </c>
      <c r="AE13" s="39">
        <v>23.093234982279593</v>
      </c>
      <c r="AF13" s="39">
        <v>25.553696637900913</v>
      </c>
      <c r="AG13" s="39">
        <v>25.569814225259556</v>
      </c>
      <c r="AH13" s="39">
        <v>25.248589070225602</v>
      </c>
      <c r="AI13" s="373">
        <v>25</v>
      </c>
    </row>
    <row r="14" spans="1:36">
      <c r="A14" s="370"/>
      <c r="B14" s="39" t="s">
        <v>770</v>
      </c>
      <c r="C14" s="39">
        <v>22.181999999999999</v>
      </c>
      <c r="D14" s="39">
        <v>23.463999999999999</v>
      </c>
      <c r="E14" s="39">
        <v>24.062000000000001</v>
      </c>
      <c r="F14" s="39">
        <v>25.443000000000001</v>
      </c>
      <c r="G14" s="39">
        <v>24.925999999999998</v>
      </c>
      <c r="H14" s="39">
        <v>24.451000000000001</v>
      </c>
      <c r="I14" s="39">
        <v>25.800999999999998</v>
      </c>
      <c r="J14" s="39">
        <v>24.315000000000001</v>
      </c>
      <c r="K14" s="39">
        <v>25.977</v>
      </c>
      <c r="L14" s="39">
        <v>26.640999999999998</v>
      </c>
      <c r="M14" s="39">
        <v>26.844000000000001</v>
      </c>
      <c r="N14" s="39">
        <v>27.902000000000001</v>
      </c>
      <c r="O14" s="39">
        <v>29.853000000000002</v>
      </c>
      <c r="P14" s="39">
        <v>28.408000000000001</v>
      </c>
      <c r="Q14" s="39">
        <v>29.193999999999999</v>
      </c>
      <c r="R14" s="39">
        <v>29.286999999999999</v>
      </c>
      <c r="S14" s="39">
        <v>29.94</v>
      </c>
      <c r="T14" s="39">
        <v>29.891999999999999</v>
      </c>
      <c r="U14" s="39">
        <v>30.013999999999999</v>
      </c>
      <c r="V14" s="39">
        <v>30.754000000000001</v>
      </c>
      <c r="W14" s="39">
        <v>30.850999999999999</v>
      </c>
      <c r="X14" s="39">
        <v>30.66</v>
      </c>
      <c r="Y14" s="39">
        <v>31.242999999999999</v>
      </c>
      <c r="Z14" s="39">
        <v>31.454000000000001</v>
      </c>
      <c r="AA14" s="39">
        <v>30.274999999999999</v>
      </c>
      <c r="AB14" s="39">
        <v>31.052</v>
      </c>
      <c r="AC14" s="39">
        <v>31.757000000000001</v>
      </c>
      <c r="AD14" s="39">
        <v>32.414999999999999</v>
      </c>
      <c r="AE14" s="39">
        <v>32.475000000000001</v>
      </c>
      <c r="AF14" s="39">
        <v>30.684999999999999</v>
      </c>
      <c r="AG14" s="39">
        <v>31.263000000000002</v>
      </c>
      <c r="AH14" s="39"/>
      <c r="AI14" s="374"/>
    </row>
    <row r="15" spans="1:36">
      <c r="A15" s="367" t="s">
        <v>1</v>
      </c>
      <c r="B15" s="49" t="s">
        <v>337</v>
      </c>
      <c r="C15" s="49">
        <v>15.548102638295209</v>
      </c>
      <c r="D15" s="49">
        <v>16.689196159772198</v>
      </c>
      <c r="E15" s="49">
        <v>16.737198273704298</v>
      </c>
      <c r="F15" s="49">
        <v>17.440573700264018</v>
      </c>
      <c r="G15" s="49">
        <v>17.206015948040939</v>
      </c>
      <c r="H15" s="49">
        <v>17.7842725635143</v>
      </c>
      <c r="I15" s="49">
        <v>17.499921191022999</v>
      </c>
      <c r="J15" s="49">
        <v>17.381189549179648</v>
      </c>
      <c r="K15" s="49">
        <v>17.875878918232676</v>
      </c>
      <c r="L15" s="49">
        <v>18.05226083486188</v>
      </c>
      <c r="M15" s="49">
        <v>19.949065984807362</v>
      </c>
      <c r="N15" s="49">
        <v>20.709395705541812</v>
      </c>
      <c r="O15" s="49">
        <v>21.834783174598595</v>
      </c>
      <c r="P15" s="49">
        <v>23.124996516043215</v>
      </c>
      <c r="Q15" s="49">
        <v>22.045665031347987</v>
      </c>
      <c r="R15" s="49">
        <v>21.408016983320366</v>
      </c>
      <c r="S15" s="49">
        <v>21.342965413509226</v>
      </c>
      <c r="T15" s="49">
        <v>20.725593786579143</v>
      </c>
      <c r="U15" s="49">
        <v>20.622906602971401</v>
      </c>
      <c r="V15" s="49">
        <v>20.420335930862876</v>
      </c>
      <c r="W15" s="49">
        <v>20.16346513162129</v>
      </c>
      <c r="X15" s="49">
        <v>19.846095802865587</v>
      </c>
      <c r="Y15" s="49">
        <v>20.069244867635451</v>
      </c>
      <c r="Z15" s="49">
        <v>20.67673742746851</v>
      </c>
      <c r="AA15" s="49">
        <v>20.809566910841166</v>
      </c>
      <c r="AB15" s="49">
        <v>21.083919128027503</v>
      </c>
      <c r="AC15" s="49">
        <v>21.098107665676288</v>
      </c>
      <c r="AD15" s="49">
        <v>21.338791865823115</v>
      </c>
      <c r="AE15" s="49">
        <v>22.854439904047069</v>
      </c>
      <c r="AF15" s="49">
        <v>25.97638826166051</v>
      </c>
      <c r="AG15" s="49">
        <v>26.502892668638932</v>
      </c>
      <c r="AH15" s="49">
        <v>25.991488040222844</v>
      </c>
      <c r="AI15" s="373">
        <v>26.3</v>
      </c>
    </row>
    <row r="16" spans="1:36">
      <c r="A16" s="371"/>
      <c r="B16" s="49" t="s">
        <v>63</v>
      </c>
      <c r="C16" s="49">
        <v>22.591999999999999</v>
      </c>
      <c r="D16" s="49">
        <v>23.831</v>
      </c>
      <c r="E16" s="49">
        <v>24.122</v>
      </c>
      <c r="F16" s="49">
        <v>26.045000000000002</v>
      </c>
      <c r="G16" s="49">
        <v>26.393999999999998</v>
      </c>
      <c r="H16" s="49">
        <v>27.565000000000001</v>
      </c>
      <c r="I16" s="49">
        <v>28.963000000000001</v>
      </c>
      <c r="J16" s="49">
        <v>30.774999999999999</v>
      </c>
      <c r="K16" s="49">
        <v>30.917999999999999</v>
      </c>
      <c r="L16" s="49">
        <v>32.686999999999998</v>
      </c>
      <c r="M16" s="49">
        <v>32.481000000000002</v>
      </c>
      <c r="N16" s="49">
        <v>32.76</v>
      </c>
      <c r="O16" s="49">
        <v>33.792999999999999</v>
      </c>
      <c r="P16" s="49">
        <v>32.819000000000003</v>
      </c>
      <c r="Q16" s="49">
        <v>32.851999999999997</v>
      </c>
      <c r="R16" s="49">
        <v>32.143000000000001</v>
      </c>
      <c r="S16" s="49">
        <v>31.902999999999999</v>
      </c>
      <c r="T16" s="49">
        <v>32.887999999999998</v>
      </c>
      <c r="U16" s="49">
        <v>33.235999999999997</v>
      </c>
      <c r="V16" s="49">
        <v>34.143999999999998</v>
      </c>
      <c r="W16" s="49">
        <v>34.305999999999997</v>
      </c>
      <c r="X16" s="49">
        <v>33.908000000000001</v>
      </c>
      <c r="Y16" s="49">
        <v>34.414999999999999</v>
      </c>
      <c r="Z16" s="49">
        <v>34.043999999999997</v>
      </c>
      <c r="AA16" s="49">
        <v>34.880000000000003</v>
      </c>
      <c r="AB16" s="49">
        <v>36.037999999999997</v>
      </c>
      <c r="AC16" s="49">
        <v>36.911000000000001</v>
      </c>
      <c r="AD16" s="49">
        <v>37.287999999999997</v>
      </c>
      <c r="AE16" s="49">
        <v>33.146999999999998</v>
      </c>
      <c r="AF16" s="49">
        <v>30.888999999999999</v>
      </c>
      <c r="AG16" s="49">
        <v>32.256999999999998</v>
      </c>
      <c r="AH16" s="49">
        <v>31.577999999999999</v>
      </c>
      <c r="AI16" s="374"/>
    </row>
    <row r="17" spans="1:35">
      <c r="A17" s="368" t="s">
        <v>2</v>
      </c>
      <c r="B17" s="39" t="s">
        <v>337</v>
      </c>
      <c r="C17" s="39">
        <v>17.978228225649655</v>
      </c>
      <c r="D17" s="39">
        <v>19.373458769132725</v>
      </c>
      <c r="E17" s="39">
        <v>19.853844987033533</v>
      </c>
      <c r="F17" s="39">
        <v>20.913523700833938</v>
      </c>
      <c r="G17" s="39">
        <v>20.47220321732927</v>
      </c>
      <c r="H17" s="39">
        <v>20.806786743221657</v>
      </c>
      <c r="I17" s="39">
        <v>20.806215212149564</v>
      </c>
      <c r="J17" s="39">
        <v>21.032339296917048</v>
      </c>
      <c r="K17" s="39">
        <v>21.021000225788807</v>
      </c>
      <c r="L17" s="39">
        <v>21.201647781088667</v>
      </c>
      <c r="M17" s="39">
        <v>19.867707149073922</v>
      </c>
      <c r="N17" s="39">
        <v>20.176521601801372</v>
      </c>
      <c r="O17" s="39">
        <v>20.768715403858305</v>
      </c>
      <c r="P17" s="39">
        <v>20.948559551637175</v>
      </c>
      <c r="Q17" s="39">
        <v>20.730280859671517</v>
      </c>
      <c r="R17" s="39">
        <v>19.79655890880662</v>
      </c>
      <c r="S17" s="39">
        <v>21.868951597822015</v>
      </c>
      <c r="T17" s="39">
        <v>22.58522584377058</v>
      </c>
      <c r="U17" s="39">
        <v>22.800927984793709</v>
      </c>
      <c r="V17" s="39">
        <v>23.1739344604282</v>
      </c>
      <c r="W17" s="39">
        <v>23.129644058221899</v>
      </c>
      <c r="X17" s="39">
        <v>23.377176833724437</v>
      </c>
      <c r="Y17" s="39">
        <v>23.85017667541808</v>
      </c>
      <c r="Z17" s="39">
        <v>24.205634251540292</v>
      </c>
      <c r="AA17" s="39">
        <v>24.571454372513152</v>
      </c>
      <c r="AB17" s="39">
        <v>24.855001266250103</v>
      </c>
      <c r="AC17" s="39">
        <v>24.957530916556482</v>
      </c>
      <c r="AD17" s="39">
        <v>24.735011762121044</v>
      </c>
      <c r="AE17" s="39">
        <v>25.797714612948315</v>
      </c>
      <c r="AF17" s="39">
        <v>27.804513611408254</v>
      </c>
      <c r="AG17" s="39">
        <v>27.758494112975544</v>
      </c>
      <c r="AH17" s="39">
        <v>27.575445280106859</v>
      </c>
      <c r="AI17" s="373">
        <v>28.1</v>
      </c>
    </row>
    <row r="18" spans="1:35">
      <c r="A18" s="370"/>
      <c r="B18" s="39" t="s">
        <v>63</v>
      </c>
      <c r="C18" s="39">
        <v>29.707999999999998</v>
      </c>
      <c r="D18" s="39">
        <v>30.870999999999999</v>
      </c>
      <c r="E18" s="39">
        <v>33.033999999999999</v>
      </c>
      <c r="F18" s="39">
        <v>34.993000000000002</v>
      </c>
      <c r="G18" s="39">
        <v>34.136000000000003</v>
      </c>
      <c r="H18" s="39">
        <v>33.637</v>
      </c>
      <c r="I18" s="39">
        <v>35.191000000000003</v>
      </c>
      <c r="J18" s="39">
        <v>35.284999999999997</v>
      </c>
      <c r="K18" s="39">
        <v>35.844000000000001</v>
      </c>
      <c r="L18" s="39">
        <v>36.81</v>
      </c>
      <c r="M18" s="39">
        <v>37.645000000000003</v>
      </c>
      <c r="N18" s="39">
        <v>38.055</v>
      </c>
      <c r="O18" s="39">
        <v>40.396000000000001</v>
      </c>
      <c r="P18" s="39">
        <v>42.04</v>
      </c>
      <c r="Q18" s="39">
        <v>40.043999999999997</v>
      </c>
      <c r="R18" s="39">
        <v>39.912999999999997</v>
      </c>
      <c r="S18" s="39">
        <v>41.615000000000002</v>
      </c>
      <c r="T18" s="39">
        <v>43.073</v>
      </c>
      <c r="U18" s="39">
        <v>41.402000000000001</v>
      </c>
      <c r="V18" s="39">
        <v>42.273000000000003</v>
      </c>
      <c r="W18" s="39">
        <v>41.984000000000002</v>
      </c>
      <c r="X18" s="39">
        <v>41.682000000000002</v>
      </c>
      <c r="Y18" s="39">
        <v>41.109000000000002</v>
      </c>
      <c r="Z18" s="39">
        <v>41.540999999999997</v>
      </c>
      <c r="AA18" s="39">
        <v>40.771000000000001</v>
      </c>
      <c r="AB18" s="39">
        <v>40.606999999999999</v>
      </c>
      <c r="AC18" s="39">
        <v>42.08</v>
      </c>
      <c r="AD18" s="39">
        <v>43.170999999999999</v>
      </c>
      <c r="AE18" s="39">
        <v>43.043999999999997</v>
      </c>
      <c r="AF18" s="39">
        <v>43.033999999999999</v>
      </c>
      <c r="AG18" s="39">
        <v>42.920999999999999</v>
      </c>
      <c r="AH18" s="39">
        <v>42.898000000000003</v>
      </c>
      <c r="AI18" s="374"/>
    </row>
    <row r="19" spans="1:35">
      <c r="A19" s="367" t="s">
        <v>30</v>
      </c>
      <c r="B19" s="49" t="s">
        <v>337</v>
      </c>
      <c r="C19" s="49"/>
      <c r="D19" s="49"/>
      <c r="E19" s="49"/>
      <c r="F19" s="49"/>
      <c r="G19" s="49"/>
      <c r="H19" s="49"/>
      <c r="I19" s="49"/>
      <c r="J19" s="49"/>
      <c r="K19" s="49"/>
      <c r="L19" s="49"/>
      <c r="M19" s="49"/>
      <c r="N19" s="49"/>
      <c r="O19" s="49"/>
      <c r="P19" s="49"/>
      <c r="Q19" s="49"/>
      <c r="R19" s="49">
        <v>18.752506021763207</v>
      </c>
      <c r="S19" s="49">
        <v>18.359071279218202</v>
      </c>
      <c r="T19" s="49">
        <v>18.015503368771313</v>
      </c>
      <c r="U19" s="49">
        <v>18.055706076575508</v>
      </c>
      <c r="V19" s="49">
        <v>18.618612144795424</v>
      </c>
      <c r="W19" s="49">
        <v>17.903121430519587</v>
      </c>
      <c r="X19" s="49">
        <v>17.574001414741335</v>
      </c>
      <c r="Y19" s="49">
        <v>17.677260941460517</v>
      </c>
      <c r="Z19" s="49">
        <v>17.227289206816412</v>
      </c>
      <c r="AA19" s="49">
        <v>16.443568306847833</v>
      </c>
      <c r="AB19" s="49">
        <v>16.297073088219044</v>
      </c>
      <c r="AC19" s="49">
        <v>15.991741478305407</v>
      </c>
      <c r="AD19" s="49">
        <v>15.718925328172043</v>
      </c>
      <c r="AE19" s="49">
        <v>15.741576418672029</v>
      </c>
      <c r="AF19" s="49">
        <v>18.737779677449414</v>
      </c>
      <c r="AG19" s="49">
        <v>19.031684793583992</v>
      </c>
      <c r="AH19" s="49">
        <v>18.021623359751455</v>
      </c>
      <c r="AI19" s="373">
        <v>17.600000000000001</v>
      </c>
    </row>
    <row r="20" spans="1:35">
      <c r="A20" s="371"/>
      <c r="B20" s="49" t="s">
        <v>63</v>
      </c>
      <c r="C20" s="49"/>
      <c r="D20" s="49"/>
      <c r="E20" s="49"/>
      <c r="F20" s="49"/>
      <c r="G20" s="49"/>
      <c r="H20" s="49"/>
      <c r="I20" s="49"/>
      <c r="J20" s="49"/>
      <c r="K20" s="49"/>
      <c r="L20" s="49"/>
      <c r="M20" s="49"/>
      <c r="N20" s="49"/>
      <c r="O20" s="49"/>
      <c r="P20" s="49"/>
      <c r="Q20" s="49"/>
      <c r="R20" s="49">
        <v>40.313000000000002</v>
      </c>
      <c r="S20" s="49">
        <v>39.402999999999999</v>
      </c>
      <c r="T20" s="49">
        <v>37.305</v>
      </c>
      <c r="U20" s="49">
        <v>36.735999999999997</v>
      </c>
      <c r="V20" s="49">
        <v>35.359000000000002</v>
      </c>
      <c r="W20" s="49">
        <v>34.084000000000003</v>
      </c>
      <c r="X20" s="49">
        <v>33.107999999999997</v>
      </c>
      <c r="Y20" s="49">
        <v>33.226999999999997</v>
      </c>
      <c r="Z20" s="49">
        <v>33.064999999999998</v>
      </c>
      <c r="AA20" s="49">
        <v>31.672000000000001</v>
      </c>
      <c r="AB20" s="49">
        <v>31.484000000000002</v>
      </c>
      <c r="AC20" s="49">
        <v>29.44</v>
      </c>
      <c r="AD20" s="49">
        <v>29.475000000000001</v>
      </c>
      <c r="AE20" s="49">
        <v>29.474</v>
      </c>
      <c r="AF20" s="49">
        <v>29.074999999999999</v>
      </c>
      <c r="AG20" s="49">
        <v>28.332999999999998</v>
      </c>
      <c r="AH20" s="49">
        <v>28.817</v>
      </c>
      <c r="AI20" s="374"/>
    </row>
    <row r="21" spans="1:35">
      <c r="A21" s="372" t="s">
        <v>338</v>
      </c>
      <c r="B21" s="39" t="s">
        <v>337</v>
      </c>
      <c r="C21" s="39">
        <v>15.548895221694524</v>
      </c>
      <c r="D21" s="39">
        <v>16.147560355552486</v>
      </c>
      <c r="E21" s="39">
        <v>16.657885768622879</v>
      </c>
      <c r="F21" s="39">
        <v>16.960529742180547</v>
      </c>
      <c r="G21" s="39">
        <v>16.669106032255357</v>
      </c>
      <c r="H21" s="39">
        <v>17.206418289324912</v>
      </c>
      <c r="I21" s="39">
        <v>17.231800508232364</v>
      </c>
      <c r="J21" s="39">
        <v>17.372691522984145</v>
      </c>
      <c r="K21" s="39">
        <v>17.291070207929344</v>
      </c>
      <c r="L21" s="39">
        <v>17.186379168494206</v>
      </c>
      <c r="M21" s="39">
        <v>17.635373178161863</v>
      </c>
      <c r="N21" s="39">
        <v>18.532637372674305</v>
      </c>
      <c r="O21" s="39">
        <v>19.418106019243599</v>
      </c>
      <c r="P21" s="39">
        <v>19.927872819406183</v>
      </c>
      <c r="Q21" s="39">
        <v>19.690192077093609</v>
      </c>
      <c r="R21" s="39">
        <v>19.474683322525863</v>
      </c>
      <c r="S21" s="39">
        <v>19.542062921409517</v>
      </c>
      <c r="T21" s="39">
        <v>19.232812284298305</v>
      </c>
      <c r="U21" s="39">
        <v>19.262083866651949</v>
      </c>
      <c r="V21" s="39">
        <v>19.201801046107168</v>
      </c>
      <c r="W21" s="39">
        <v>18.884100664326496</v>
      </c>
      <c r="X21" s="39">
        <v>19.188241934087586</v>
      </c>
      <c r="Y21" s="39">
        <v>19.683551636105474</v>
      </c>
      <c r="Z21" s="39">
        <v>19.999822115324481</v>
      </c>
      <c r="AA21" s="39">
        <v>19.818984942225168</v>
      </c>
      <c r="AB21" s="39">
        <v>19.726554164934111</v>
      </c>
      <c r="AC21" s="39">
        <v>19.511384254260687</v>
      </c>
      <c r="AD21" s="39">
        <v>19.242956518268709</v>
      </c>
      <c r="AE21" s="39">
        <v>19.887986441580587</v>
      </c>
      <c r="AF21" s="39">
        <v>22.13627748071956</v>
      </c>
      <c r="AG21" s="39">
        <v>21.96308115348063</v>
      </c>
      <c r="AH21" s="39">
        <v>21.685665143556445</v>
      </c>
      <c r="AI21" s="373">
        <v>21.7</v>
      </c>
    </row>
    <row r="22" spans="1:35">
      <c r="A22" s="372"/>
      <c r="B22" s="39" t="s">
        <v>63</v>
      </c>
      <c r="C22" s="39">
        <v>30.885999999999999</v>
      </c>
      <c r="D22" s="39">
        <v>31.584</v>
      </c>
      <c r="E22" s="39">
        <v>31.997</v>
      </c>
      <c r="F22" s="39">
        <v>32.15</v>
      </c>
      <c r="G22" s="39">
        <v>32.341999999999999</v>
      </c>
      <c r="H22" s="39">
        <v>32.475999999999999</v>
      </c>
      <c r="I22" s="39">
        <v>33.116</v>
      </c>
      <c r="J22" s="39">
        <v>33.591000000000001</v>
      </c>
      <c r="K22" s="39">
        <v>33.569000000000003</v>
      </c>
      <c r="L22" s="39">
        <v>33.417000000000002</v>
      </c>
      <c r="M22" s="39">
        <v>33.033999999999999</v>
      </c>
      <c r="N22" s="39">
        <v>33.509</v>
      </c>
      <c r="O22" s="39">
        <v>33.712000000000003</v>
      </c>
      <c r="P22" s="39">
        <v>34.155000000000001</v>
      </c>
      <c r="Q22" s="39">
        <v>34.104999999999997</v>
      </c>
      <c r="R22" s="39">
        <v>34.462000000000003</v>
      </c>
      <c r="S22" s="39">
        <v>34.857999999999997</v>
      </c>
      <c r="T22" s="39">
        <v>34.834000000000003</v>
      </c>
      <c r="U22" s="39">
        <v>34.832999999999998</v>
      </c>
      <c r="V22" s="39">
        <v>35.116999999999997</v>
      </c>
      <c r="W22" s="39">
        <v>35.213999999999999</v>
      </c>
      <c r="X22" s="39">
        <v>34.747</v>
      </c>
      <c r="Y22" s="39">
        <v>34.454999999999998</v>
      </c>
      <c r="Z22" s="39">
        <v>34.368000000000002</v>
      </c>
      <c r="AA22" s="39">
        <v>34.322000000000003</v>
      </c>
      <c r="AB22" s="39">
        <v>34.9</v>
      </c>
      <c r="AC22" s="39">
        <v>35.036999999999999</v>
      </c>
      <c r="AD22" s="39">
        <v>35.082999999999998</v>
      </c>
      <c r="AE22" s="39">
        <v>34.521000000000001</v>
      </c>
      <c r="AF22" s="39">
        <v>33.659999999999997</v>
      </c>
      <c r="AG22" s="39">
        <v>33.765999999999998</v>
      </c>
      <c r="AH22" s="39"/>
      <c r="AI22" s="374"/>
    </row>
    <row r="23" spans="1:35">
      <c r="A23" s="367" t="s">
        <v>680</v>
      </c>
      <c r="B23" s="49" t="s">
        <v>337</v>
      </c>
      <c r="C23" s="214"/>
      <c r="D23" s="214"/>
      <c r="E23" s="214"/>
      <c r="F23" s="214"/>
      <c r="G23" s="214"/>
      <c r="H23" s="214"/>
      <c r="I23" s="214"/>
      <c r="J23" s="214"/>
      <c r="K23" s="214"/>
      <c r="L23" s="214"/>
      <c r="M23" s="214">
        <v>0</v>
      </c>
      <c r="N23" s="214">
        <v>0</v>
      </c>
      <c r="O23" s="214">
        <v>0</v>
      </c>
      <c r="P23" s="214">
        <v>0</v>
      </c>
      <c r="Q23" s="214">
        <v>0</v>
      </c>
      <c r="R23" s="375">
        <v>0</v>
      </c>
      <c r="S23" s="375">
        <v>21.6</v>
      </c>
      <c r="T23" s="375">
        <v>21.9</v>
      </c>
      <c r="U23" s="375">
        <v>22</v>
      </c>
      <c r="V23" s="375">
        <v>21.8</v>
      </c>
      <c r="W23" s="375">
        <v>21.8</v>
      </c>
      <c r="X23" s="375">
        <v>21.9</v>
      </c>
      <c r="Y23" s="375">
        <v>22.1</v>
      </c>
      <c r="Z23" s="375">
        <v>21.6</v>
      </c>
      <c r="AA23" s="375">
        <v>21.2</v>
      </c>
      <c r="AB23" s="375">
        <v>21.1</v>
      </c>
      <c r="AC23" s="375">
        <v>20.8</v>
      </c>
      <c r="AD23" s="375">
        <v>19.5</v>
      </c>
      <c r="AE23" s="375">
        <v>19.7</v>
      </c>
      <c r="AF23" s="375">
        <v>22.6</v>
      </c>
      <c r="AG23" s="375">
        <v>23.5</v>
      </c>
      <c r="AH23" s="375">
        <v>24</v>
      </c>
      <c r="AI23" s="376">
        <v>23.7</v>
      </c>
    </row>
    <row r="24" spans="1:35" ht="15.75" thickBot="1">
      <c r="A24" s="360"/>
      <c r="B24" s="377" t="s">
        <v>63</v>
      </c>
      <c r="C24" s="159"/>
      <c r="D24" s="159"/>
      <c r="E24" s="159"/>
      <c r="F24" s="159"/>
      <c r="G24" s="159"/>
      <c r="H24" s="159"/>
      <c r="I24" s="159"/>
      <c r="J24" s="159"/>
      <c r="K24" s="159"/>
      <c r="L24" s="159"/>
      <c r="M24" s="159"/>
      <c r="N24" s="159"/>
      <c r="O24" s="159"/>
      <c r="P24" s="159"/>
      <c r="Q24" s="159"/>
      <c r="R24" s="378">
        <v>39</v>
      </c>
      <c r="S24" s="378">
        <v>37.799999999999997</v>
      </c>
      <c r="T24" s="378">
        <v>36.700000000000003</v>
      </c>
      <c r="U24" s="378">
        <v>37.6</v>
      </c>
      <c r="V24" s="378">
        <v>37.9</v>
      </c>
      <c r="W24" s="378">
        <v>37.299999999999997</v>
      </c>
      <c r="X24" s="378">
        <v>37.5</v>
      </c>
      <c r="Y24" s="378">
        <v>37.799999999999997</v>
      </c>
      <c r="Z24" s="378">
        <v>38</v>
      </c>
      <c r="AA24" s="378">
        <v>38.1</v>
      </c>
      <c r="AB24" s="378">
        <v>38.6</v>
      </c>
      <c r="AC24" s="378">
        <v>38.299999999999997</v>
      </c>
      <c r="AD24" s="378">
        <v>37.700000000000003</v>
      </c>
      <c r="AE24" s="378">
        <v>37.1</v>
      </c>
      <c r="AF24" s="378">
        <v>37.1</v>
      </c>
      <c r="AG24" s="378">
        <v>37.5</v>
      </c>
      <c r="AH24" s="378">
        <v>36.799999999999997</v>
      </c>
      <c r="AI24" s="379"/>
    </row>
  </sheetData>
  <phoneticPr fontId="93" type="noConversion"/>
  <hyperlinks>
    <hyperlink ref="E1" location="Zoznam!A1" display="Späť na zoznam"/>
  </hyperlinks>
  <pageMargins left="0.7" right="0.7" top="0.75" bottom="0.75" header="0.3" footer="0.3"/>
  <pageSetup orientation="portrait" horizontalDpi="300" verticalDpi="300" r:id="rId1"/>
  <drawing r:id="rId2"/>
</worksheet>
</file>

<file path=xl/worksheets/sheet21.xml><?xml version="1.0" encoding="utf-8"?>
<worksheet xmlns="http://schemas.openxmlformats.org/spreadsheetml/2006/main" xmlns:r="http://schemas.openxmlformats.org/officeDocument/2006/relationships">
  <dimension ref="A1:IV30"/>
  <sheetViews>
    <sheetView workbookViewId="0"/>
  </sheetViews>
  <sheetFormatPr defaultRowHeight="15"/>
  <cols>
    <col min="2" max="3" width="9.28515625" bestFit="1" customWidth="1"/>
    <col min="4" max="12" width="10" bestFit="1" customWidth="1"/>
  </cols>
  <sheetData>
    <row r="1" spans="1:256">
      <c r="A1" s="2" t="s">
        <v>378</v>
      </c>
      <c r="L1" s="5" t="s">
        <v>31</v>
      </c>
    </row>
    <row r="2" spans="1:256">
      <c r="A2" s="1" t="s">
        <v>375</v>
      </c>
    </row>
    <row r="3" spans="1:256">
      <c r="A3" s="362" t="s">
        <v>707</v>
      </c>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c r="AY3" s="7"/>
      <c r="AZ3" s="7"/>
      <c r="BA3" s="7"/>
      <c r="BB3" s="7"/>
      <c r="BC3" s="7"/>
      <c r="BD3" s="7"/>
      <c r="BE3" s="7"/>
      <c r="BF3" s="7"/>
      <c r="BG3" s="7"/>
      <c r="BH3" s="7"/>
      <c r="BI3" s="7"/>
      <c r="BJ3" s="7"/>
      <c r="BK3" s="7"/>
      <c r="BL3" s="7"/>
      <c r="BM3" s="7"/>
      <c r="BN3" s="7"/>
      <c r="BO3" s="7"/>
      <c r="BP3" s="7"/>
      <c r="BQ3" s="7"/>
      <c r="BR3" s="7"/>
      <c r="BS3" s="7"/>
      <c r="BT3" s="7"/>
      <c r="BU3" s="7"/>
      <c r="BV3" s="7"/>
      <c r="BW3" s="7"/>
      <c r="BX3" s="7"/>
      <c r="BY3" s="7"/>
      <c r="BZ3" s="7"/>
      <c r="CA3" s="7"/>
      <c r="CB3" s="7"/>
      <c r="CC3" s="7"/>
      <c r="CD3" s="7"/>
      <c r="CE3" s="7"/>
      <c r="CF3" s="7"/>
      <c r="CG3" s="7"/>
      <c r="CH3" s="7"/>
      <c r="CI3" s="7"/>
      <c r="CJ3" s="7"/>
      <c r="CK3" s="7"/>
      <c r="CL3" s="7"/>
      <c r="CM3" s="7"/>
      <c r="CN3" s="7"/>
      <c r="CO3" s="7"/>
      <c r="CP3" s="7"/>
      <c r="CQ3" s="7"/>
      <c r="CR3" s="7"/>
      <c r="CS3" s="7"/>
      <c r="CT3" s="7"/>
      <c r="CU3" s="7"/>
      <c r="CV3" s="7"/>
      <c r="CW3" s="7"/>
      <c r="CX3" s="7"/>
      <c r="CY3" s="7"/>
      <c r="CZ3" s="7"/>
      <c r="DA3" s="7"/>
      <c r="DB3" s="7"/>
      <c r="DC3" s="7"/>
      <c r="DD3" s="7"/>
      <c r="DE3" s="7"/>
      <c r="DF3" s="7"/>
      <c r="DG3" s="7"/>
      <c r="DH3" s="7"/>
      <c r="DI3" s="7"/>
      <c r="DJ3" s="7"/>
      <c r="DK3" s="7"/>
      <c r="DL3" s="7"/>
      <c r="DM3" s="7"/>
      <c r="DN3" s="7"/>
      <c r="DO3" s="7"/>
      <c r="DP3" s="7"/>
      <c r="DQ3" s="7"/>
      <c r="DR3" s="7"/>
      <c r="DS3" s="7"/>
      <c r="DT3" s="7"/>
      <c r="DU3" s="7"/>
      <c r="DV3" s="7"/>
      <c r="DW3" s="7"/>
      <c r="DX3" s="7"/>
      <c r="DY3" s="7"/>
      <c r="DZ3" s="7"/>
      <c r="EA3" s="7"/>
      <c r="EB3" s="7"/>
      <c r="EC3" s="7"/>
      <c r="ED3" s="7"/>
      <c r="EE3" s="7"/>
      <c r="EF3" s="7"/>
      <c r="EG3" s="7"/>
      <c r="EH3" s="7"/>
      <c r="EI3" s="7"/>
      <c r="EJ3" s="7"/>
      <c r="EK3" s="7"/>
      <c r="EL3" s="7"/>
      <c r="EM3" s="7"/>
      <c r="EN3" s="7"/>
      <c r="EO3" s="7"/>
      <c r="EP3" s="7"/>
      <c r="EQ3" s="7"/>
      <c r="ER3" s="7"/>
      <c r="ES3" s="7"/>
      <c r="ET3" s="7"/>
      <c r="EU3" s="7"/>
      <c r="EV3" s="7"/>
      <c r="EW3" s="7"/>
      <c r="EX3" s="7"/>
      <c r="EY3" s="7"/>
      <c r="EZ3" s="7"/>
      <c r="FA3" s="7"/>
      <c r="FB3" s="7"/>
      <c r="FC3" s="7"/>
      <c r="FD3" s="7"/>
      <c r="FE3" s="7"/>
      <c r="FF3" s="7"/>
      <c r="FG3" s="7"/>
      <c r="FH3" s="7"/>
      <c r="FI3" s="7"/>
      <c r="FJ3" s="7"/>
      <c r="FK3" s="7"/>
      <c r="FL3" s="7"/>
      <c r="FM3" s="7"/>
      <c r="FN3" s="7"/>
      <c r="FO3" s="7"/>
      <c r="FP3" s="7"/>
      <c r="FQ3" s="7"/>
      <c r="FR3" s="7"/>
      <c r="FS3" s="7"/>
      <c r="FT3" s="7"/>
      <c r="FU3" s="7"/>
      <c r="FV3" s="7"/>
      <c r="FW3" s="7"/>
      <c r="FX3" s="7"/>
      <c r="FY3" s="7"/>
      <c r="FZ3" s="7"/>
      <c r="GA3" s="7"/>
      <c r="GB3" s="7"/>
      <c r="GC3" s="7"/>
      <c r="GD3" s="7"/>
      <c r="GE3" s="7"/>
      <c r="GF3" s="7"/>
      <c r="GG3" s="7"/>
      <c r="GH3" s="7"/>
      <c r="GI3" s="7"/>
      <c r="GJ3" s="7"/>
      <c r="GK3" s="7"/>
      <c r="GL3" s="7"/>
      <c r="GM3" s="7"/>
      <c r="GN3" s="7"/>
      <c r="GO3" s="7"/>
      <c r="GP3" s="7"/>
      <c r="GQ3" s="7"/>
      <c r="GR3" s="7"/>
      <c r="GS3" s="7"/>
      <c r="GT3" s="7"/>
      <c r="GU3" s="7"/>
      <c r="GV3" s="7"/>
      <c r="GW3" s="7"/>
      <c r="GX3" s="7"/>
      <c r="GY3" s="7"/>
      <c r="GZ3" s="7"/>
      <c r="HA3" s="7"/>
      <c r="HB3" s="7"/>
      <c r="HC3" s="7"/>
      <c r="HD3" s="7"/>
      <c r="HE3" s="7"/>
      <c r="HF3" s="7"/>
      <c r="HG3" s="7"/>
      <c r="HH3" s="7"/>
      <c r="HI3" s="7"/>
      <c r="HJ3" s="7"/>
      <c r="HK3" s="7"/>
      <c r="HL3" s="7"/>
      <c r="HM3" s="7"/>
      <c r="HN3" s="7"/>
      <c r="HO3" s="7"/>
      <c r="HP3" s="7"/>
      <c r="HQ3" s="7"/>
      <c r="HR3" s="7"/>
      <c r="HS3" s="7"/>
      <c r="HT3" s="7"/>
      <c r="HU3" s="7"/>
      <c r="HV3" s="7"/>
      <c r="HW3" s="7"/>
      <c r="HX3" s="7"/>
      <c r="HY3" s="7"/>
      <c r="HZ3" s="7"/>
      <c r="IA3" s="7"/>
      <c r="IB3" s="7"/>
      <c r="IC3" s="7"/>
      <c r="ID3" s="7"/>
      <c r="IE3" s="7"/>
      <c r="IF3" s="7"/>
      <c r="IG3" s="7"/>
      <c r="IH3" s="7"/>
      <c r="II3" s="7"/>
      <c r="IJ3" s="7"/>
      <c r="IK3" s="7"/>
      <c r="IL3" s="7"/>
      <c r="IM3" s="7"/>
      <c r="IN3" s="7"/>
      <c r="IO3" s="7"/>
      <c r="IP3" s="7"/>
      <c r="IQ3" s="7"/>
      <c r="IR3" s="7"/>
      <c r="IS3" s="7"/>
      <c r="IT3" s="7"/>
      <c r="IU3" s="7"/>
      <c r="IV3" s="7"/>
    </row>
    <row r="4" spans="1:256">
      <c r="A4" s="1" t="s">
        <v>47</v>
      </c>
      <c r="B4" s="17">
        <v>41227.349328703705</v>
      </c>
    </row>
    <row r="5" spans="1:256">
      <c r="A5" s="1" t="s">
        <v>48</v>
      </c>
      <c r="B5" s="17">
        <v>41236.492953530091</v>
      </c>
    </row>
    <row r="6" spans="1:256">
      <c r="A6" s="1" t="s">
        <v>10</v>
      </c>
      <c r="B6" s="1" t="s">
        <v>11</v>
      </c>
    </row>
    <row r="8" spans="1:256">
      <c r="A8" s="1" t="s">
        <v>12</v>
      </c>
      <c r="B8" s="1" t="s">
        <v>376</v>
      </c>
    </row>
    <row r="9" spans="1:256">
      <c r="A9" s="1" t="s">
        <v>377</v>
      </c>
      <c r="B9" s="1" t="s">
        <v>43</v>
      </c>
    </row>
    <row r="10" spans="1:256">
      <c r="A10" s="1" t="s">
        <v>51</v>
      </c>
      <c r="B10" s="1" t="s">
        <v>43</v>
      </c>
    </row>
    <row r="11" spans="1:256">
      <c r="A11" s="1" t="s">
        <v>42</v>
      </c>
      <c r="B11" s="1" t="s">
        <v>43</v>
      </c>
    </row>
    <row r="13" spans="1:256">
      <c r="A13" s="18" t="s">
        <v>16</v>
      </c>
      <c r="B13" s="18" t="s">
        <v>19</v>
      </c>
      <c r="C13" s="18" t="s">
        <v>20</v>
      </c>
      <c r="D13" s="18" t="s">
        <v>21</v>
      </c>
      <c r="E13" s="18" t="s">
        <v>22</v>
      </c>
      <c r="F13" s="18" t="s">
        <v>23</v>
      </c>
      <c r="G13" s="18" t="s">
        <v>24</v>
      </c>
      <c r="H13" s="18" t="s">
        <v>25</v>
      </c>
      <c r="I13" s="18" t="s">
        <v>26</v>
      </c>
      <c r="J13" s="18" t="s">
        <v>27</v>
      </c>
      <c r="L13" s="18" t="s">
        <v>16</v>
      </c>
      <c r="M13" s="18" t="s">
        <v>27</v>
      </c>
    </row>
    <row r="14" spans="1:256">
      <c r="A14" s="13" t="s">
        <v>9</v>
      </c>
      <c r="B14" s="26"/>
      <c r="C14" s="26"/>
      <c r="D14" s="19">
        <v>12.4</v>
      </c>
      <c r="E14" s="19">
        <v>12</v>
      </c>
      <c r="F14" s="19">
        <v>12</v>
      </c>
      <c r="G14" s="19">
        <v>11.9</v>
      </c>
      <c r="H14" s="19">
        <v>11.4</v>
      </c>
      <c r="I14" s="19">
        <v>11.5</v>
      </c>
      <c r="J14" s="19">
        <v>8.1999999999999993</v>
      </c>
      <c r="L14" s="13" t="s">
        <v>30</v>
      </c>
      <c r="M14" s="19">
        <v>39.5</v>
      </c>
    </row>
    <row r="15" spans="1:256">
      <c r="A15" s="13" t="s">
        <v>8</v>
      </c>
      <c r="B15" s="26"/>
      <c r="C15" s="26"/>
      <c r="D15" s="19">
        <v>19.399999999999999</v>
      </c>
      <c r="E15" s="19">
        <v>18.899999999999999</v>
      </c>
      <c r="F15" s="19">
        <v>18.600000000000001</v>
      </c>
      <c r="G15" s="19">
        <v>18.2</v>
      </c>
      <c r="H15" s="19">
        <v>17.7</v>
      </c>
      <c r="I15" s="19">
        <v>17.600000000000001</v>
      </c>
      <c r="J15" s="19">
        <v>16</v>
      </c>
      <c r="L15" s="13" t="s">
        <v>0</v>
      </c>
      <c r="M15" s="19">
        <v>25.9</v>
      </c>
    </row>
    <row r="16" spans="1:256">
      <c r="A16" s="13" t="s">
        <v>7</v>
      </c>
      <c r="B16" s="26"/>
      <c r="C16" s="19">
        <v>7.2</v>
      </c>
      <c r="D16" s="19">
        <v>7</v>
      </c>
      <c r="E16" s="19">
        <v>6.3</v>
      </c>
      <c r="F16" s="19">
        <v>6.1</v>
      </c>
      <c r="G16" s="19">
        <v>5.8</v>
      </c>
      <c r="H16" s="19">
        <v>5.9</v>
      </c>
      <c r="I16" s="19">
        <v>6.1</v>
      </c>
      <c r="J16" s="19">
        <v>6.5</v>
      </c>
      <c r="L16" s="13" t="s">
        <v>2</v>
      </c>
      <c r="M16" s="26">
        <v>25</v>
      </c>
    </row>
    <row r="17" spans="1:13">
      <c r="A17" s="13" t="s">
        <v>0</v>
      </c>
      <c r="B17" s="19">
        <v>31.6</v>
      </c>
      <c r="C17" s="19">
        <v>29.2</v>
      </c>
      <c r="D17" s="19">
        <v>29.2</v>
      </c>
      <c r="E17" s="19">
        <v>29.3</v>
      </c>
      <c r="F17" s="19">
        <v>29.2</v>
      </c>
      <c r="G17" s="19">
        <v>26.7</v>
      </c>
      <c r="H17" s="19">
        <v>25</v>
      </c>
      <c r="I17" s="19">
        <v>25.5</v>
      </c>
      <c r="J17" s="19">
        <v>25.9</v>
      </c>
      <c r="L17" s="18" t="s">
        <v>680</v>
      </c>
      <c r="M17" s="490">
        <v>17.100000000000001</v>
      </c>
    </row>
    <row r="18" spans="1:13">
      <c r="A18" s="13" t="s">
        <v>6</v>
      </c>
      <c r="B18" s="26"/>
      <c r="C18" s="26"/>
      <c r="D18" s="19">
        <v>1.9</v>
      </c>
      <c r="E18" s="19">
        <v>1.8</v>
      </c>
      <c r="F18" s="19">
        <v>1.9</v>
      </c>
      <c r="G18" s="19">
        <v>1.7</v>
      </c>
      <c r="H18" s="19">
        <v>1.7</v>
      </c>
      <c r="I18" s="19">
        <v>2</v>
      </c>
      <c r="J18" s="19">
        <v>1.7</v>
      </c>
      <c r="L18" s="13" t="s">
        <v>8</v>
      </c>
      <c r="M18" s="19">
        <v>16</v>
      </c>
    </row>
    <row r="19" spans="1:13">
      <c r="A19" s="13" t="s">
        <v>4</v>
      </c>
      <c r="B19" s="19">
        <v>6</v>
      </c>
      <c r="C19" s="19">
        <v>6.3</v>
      </c>
      <c r="D19" s="19">
        <v>5.4</v>
      </c>
      <c r="E19" s="19">
        <v>6.2</v>
      </c>
      <c r="F19" s="19">
        <v>4.9000000000000004</v>
      </c>
      <c r="G19" s="19">
        <v>4.7</v>
      </c>
      <c r="H19" s="19">
        <v>3.7</v>
      </c>
      <c r="I19" s="19">
        <v>3.4</v>
      </c>
      <c r="J19" s="26"/>
      <c r="L19" s="13" t="s">
        <v>3</v>
      </c>
      <c r="M19" s="19">
        <v>11</v>
      </c>
    </row>
    <row r="20" spans="1:13">
      <c r="A20" s="13" t="s">
        <v>5</v>
      </c>
      <c r="B20" s="26"/>
      <c r="C20" s="26"/>
      <c r="D20" s="19">
        <v>6.3</v>
      </c>
      <c r="E20" s="19">
        <v>7.6</v>
      </c>
      <c r="F20" s="19">
        <v>6.5</v>
      </c>
      <c r="G20" s="19">
        <v>7</v>
      </c>
      <c r="H20" s="19">
        <v>7</v>
      </c>
      <c r="I20" s="19">
        <v>7.1</v>
      </c>
      <c r="J20" s="19">
        <v>6.7</v>
      </c>
      <c r="L20" s="13" t="s">
        <v>9</v>
      </c>
      <c r="M20" s="19">
        <v>8.1999999999999993</v>
      </c>
    </row>
    <row r="21" spans="1:13">
      <c r="A21" s="13" t="s">
        <v>3</v>
      </c>
      <c r="B21" s="26"/>
      <c r="C21" s="19">
        <v>15.3</v>
      </c>
      <c r="D21" s="19">
        <v>16.5</v>
      </c>
      <c r="E21" s="19">
        <v>15.8</v>
      </c>
      <c r="F21" s="19">
        <v>16.100000000000001</v>
      </c>
      <c r="G21" s="19">
        <v>15.7</v>
      </c>
      <c r="H21" s="19">
        <v>14.1</v>
      </c>
      <c r="I21" s="19">
        <v>14.6</v>
      </c>
      <c r="J21" s="19">
        <v>11</v>
      </c>
      <c r="L21" s="13" t="s">
        <v>5</v>
      </c>
      <c r="M21" s="19">
        <v>6.7</v>
      </c>
    </row>
    <row r="22" spans="1:13">
      <c r="A22" s="13" t="s">
        <v>30</v>
      </c>
      <c r="B22" s="26"/>
      <c r="C22" s="26"/>
      <c r="D22" s="19">
        <v>46.6</v>
      </c>
      <c r="E22" s="19">
        <v>45.9</v>
      </c>
      <c r="F22" s="19">
        <v>43.3</v>
      </c>
      <c r="G22" s="19">
        <v>42.9</v>
      </c>
      <c r="H22" s="19">
        <v>39.700000000000003</v>
      </c>
      <c r="I22" s="19">
        <v>40.1</v>
      </c>
      <c r="J22" s="19">
        <v>39.5</v>
      </c>
      <c r="L22" s="13" t="s">
        <v>7</v>
      </c>
      <c r="M22" s="19">
        <v>6.5</v>
      </c>
    </row>
    <row r="23" spans="1:13">
      <c r="A23" s="13" t="s">
        <v>1</v>
      </c>
      <c r="B23" s="26"/>
      <c r="C23" s="19">
        <v>11.2</v>
      </c>
      <c r="D23" s="19">
        <v>7.2</v>
      </c>
      <c r="E23" s="19">
        <v>4.3</v>
      </c>
      <c r="F23" s="19">
        <v>3.7</v>
      </c>
      <c r="G23" s="19">
        <v>3.6</v>
      </c>
      <c r="H23" s="19">
        <v>3.2</v>
      </c>
      <c r="I23" s="19">
        <v>3.6</v>
      </c>
      <c r="J23" s="19">
        <v>5.0999999999999996</v>
      </c>
      <c r="L23" s="13" t="s">
        <v>1</v>
      </c>
      <c r="M23" s="19">
        <v>5.0999999999999996</v>
      </c>
    </row>
    <row r="24" spans="1:13">
      <c r="A24" s="13" t="s">
        <v>2</v>
      </c>
      <c r="B24" s="317"/>
      <c r="C24" s="293">
        <v>25.7</v>
      </c>
      <c r="D24" s="293">
        <v>24.2</v>
      </c>
      <c r="E24" s="293">
        <v>24.3</v>
      </c>
      <c r="F24" s="293">
        <v>24.4</v>
      </c>
      <c r="G24" s="293">
        <v>24.2</v>
      </c>
      <c r="H24" s="293">
        <v>23.3</v>
      </c>
      <c r="I24" s="293">
        <v>23.9</v>
      </c>
      <c r="J24" s="317"/>
      <c r="L24" s="18" t="s">
        <v>681</v>
      </c>
      <c r="M24" s="490">
        <v>3</v>
      </c>
    </row>
    <row r="25" spans="1:13">
      <c r="A25" s="277" t="s">
        <v>681</v>
      </c>
      <c r="B25" s="298"/>
      <c r="C25" s="298"/>
      <c r="D25" s="298">
        <v>2.2000000000000002</v>
      </c>
      <c r="E25" s="298">
        <v>1.9</v>
      </c>
      <c r="F25" s="298">
        <v>1.6</v>
      </c>
      <c r="G25" s="298">
        <v>3.3</v>
      </c>
      <c r="H25" s="298">
        <v>2.6</v>
      </c>
      <c r="I25" s="298">
        <v>3.2</v>
      </c>
      <c r="J25" s="298">
        <v>3</v>
      </c>
      <c r="L25" s="13" t="s">
        <v>6</v>
      </c>
      <c r="M25" s="284">
        <v>1.7</v>
      </c>
    </row>
    <row r="26" spans="1:13">
      <c r="A26" s="277" t="s">
        <v>680</v>
      </c>
      <c r="B26" s="298"/>
      <c r="C26" s="298"/>
      <c r="D26" s="298">
        <v>42</v>
      </c>
      <c r="E26" s="298">
        <v>40.299999999999997</v>
      </c>
      <c r="F26" s="298">
        <v>39.9</v>
      </c>
      <c r="G26" s="298">
        <v>39.5</v>
      </c>
      <c r="H26" s="298">
        <v>38</v>
      </c>
      <c r="I26" s="298">
        <v>34.9</v>
      </c>
      <c r="J26" s="298">
        <v>17.100000000000001</v>
      </c>
      <c r="L26" s="13" t="s">
        <v>4</v>
      </c>
      <c r="M26" s="37"/>
    </row>
    <row r="27" spans="1:13">
      <c r="A27" s="1"/>
      <c r="B27" s="1"/>
    </row>
    <row r="28" spans="1:13">
      <c r="A28" s="1" t="s">
        <v>52</v>
      </c>
    </row>
    <row r="29" spans="1:13">
      <c r="A29" s="1" t="s">
        <v>53</v>
      </c>
      <c r="B29" s="1" t="s">
        <v>54</v>
      </c>
    </row>
    <row r="30" spans="1:13">
      <c r="A30" s="1" t="s">
        <v>55</v>
      </c>
      <c r="B30" s="1" t="s">
        <v>56</v>
      </c>
    </row>
  </sheetData>
  <phoneticPr fontId="93" type="noConversion"/>
  <hyperlinks>
    <hyperlink ref="L1" location="Zoznam!A1" display="Späť na zoznam"/>
  </hyperlink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dimension ref="A1:IV47"/>
  <sheetViews>
    <sheetView workbookViewId="0"/>
  </sheetViews>
  <sheetFormatPr defaultRowHeight="15"/>
  <cols>
    <col min="2" max="3" width="9.28515625" bestFit="1" customWidth="1"/>
    <col min="4" max="12" width="10" bestFit="1" customWidth="1"/>
  </cols>
  <sheetData>
    <row r="1" spans="1:256">
      <c r="A1" s="2" t="s">
        <v>396</v>
      </c>
      <c r="L1" s="5" t="s">
        <v>31</v>
      </c>
    </row>
    <row r="2" spans="1:256">
      <c r="A2" t="s">
        <v>381</v>
      </c>
    </row>
    <row r="3" spans="1:256">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c r="AY3" s="7"/>
      <c r="AZ3" s="7"/>
      <c r="BA3" s="7"/>
      <c r="BB3" s="7"/>
      <c r="BC3" s="7"/>
      <c r="BD3" s="7"/>
      <c r="BE3" s="7"/>
      <c r="BF3" s="7"/>
      <c r="BG3" s="7"/>
      <c r="BH3" s="7"/>
      <c r="BI3" s="7"/>
      <c r="BJ3" s="7"/>
      <c r="BK3" s="7"/>
      <c r="BL3" s="7"/>
      <c r="BM3" s="7"/>
      <c r="BN3" s="7"/>
      <c r="BO3" s="7"/>
      <c r="BP3" s="7"/>
      <c r="BQ3" s="7"/>
      <c r="BR3" s="7"/>
      <c r="BS3" s="7"/>
      <c r="BT3" s="7"/>
      <c r="BU3" s="7"/>
      <c r="BV3" s="7"/>
      <c r="BW3" s="7"/>
      <c r="BX3" s="7"/>
      <c r="BY3" s="7"/>
      <c r="BZ3" s="7"/>
      <c r="CA3" s="7"/>
      <c r="CB3" s="7"/>
      <c r="CC3" s="7"/>
      <c r="CD3" s="7"/>
      <c r="CE3" s="7"/>
      <c r="CF3" s="7"/>
      <c r="CG3" s="7"/>
      <c r="CH3" s="7"/>
      <c r="CI3" s="7"/>
      <c r="CJ3" s="7"/>
      <c r="CK3" s="7"/>
      <c r="CL3" s="7"/>
      <c r="CM3" s="7"/>
      <c r="CN3" s="7"/>
      <c r="CO3" s="7"/>
      <c r="CP3" s="7"/>
      <c r="CQ3" s="7"/>
      <c r="CR3" s="7"/>
      <c r="CS3" s="7"/>
      <c r="CT3" s="7"/>
      <c r="CU3" s="7"/>
      <c r="CV3" s="7"/>
      <c r="CW3" s="7"/>
      <c r="CX3" s="7"/>
      <c r="CY3" s="7"/>
      <c r="CZ3" s="7"/>
      <c r="DA3" s="7"/>
      <c r="DB3" s="7"/>
      <c r="DC3" s="7"/>
      <c r="DD3" s="7"/>
      <c r="DE3" s="7"/>
      <c r="DF3" s="7"/>
      <c r="DG3" s="7"/>
      <c r="DH3" s="7"/>
      <c r="DI3" s="7"/>
      <c r="DJ3" s="7"/>
      <c r="DK3" s="7"/>
      <c r="DL3" s="7"/>
      <c r="DM3" s="7"/>
      <c r="DN3" s="7"/>
      <c r="DO3" s="7"/>
      <c r="DP3" s="7"/>
      <c r="DQ3" s="7"/>
      <c r="DR3" s="7"/>
      <c r="DS3" s="7"/>
      <c r="DT3" s="7"/>
      <c r="DU3" s="7"/>
      <c r="DV3" s="7"/>
      <c r="DW3" s="7"/>
      <c r="DX3" s="7"/>
      <c r="DY3" s="7"/>
      <c r="DZ3" s="7"/>
      <c r="EA3" s="7"/>
      <c r="EB3" s="7"/>
      <c r="EC3" s="7"/>
      <c r="ED3" s="7"/>
      <c r="EE3" s="7"/>
      <c r="EF3" s="7"/>
      <c r="EG3" s="7"/>
      <c r="EH3" s="7"/>
      <c r="EI3" s="7"/>
      <c r="EJ3" s="7"/>
      <c r="EK3" s="7"/>
      <c r="EL3" s="7"/>
      <c r="EM3" s="7"/>
      <c r="EN3" s="7"/>
      <c r="EO3" s="7"/>
      <c r="EP3" s="7"/>
      <c r="EQ3" s="7"/>
      <c r="ER3" s="7"/>
      <c r="ES3" s="7"/>
      <c r="ET3" s="7"/>
      <c r="EU3" s="7"/>
      <c r="EV3" s="7"/>
      <c r="EW3" s="7"/>
      <c r="EX3" s="7"/>
      <c r="EY3" s="7"/>
      <c r="EZ3" s="7"/>
      <c r="FA3" s="7"/>
      <c r="FB3" s="7"/>
      <c r="FC3" s="7"/>
      <c r="FD3" s="7"/>
      <c r="FE3" s="7"/>
      <c r="FF3" s="7"/>
      <c r="FG3" s="7"/>
      <c r="FH3" s="7"/>
      <c r="FI3" s="7"/>
      <c r="FJ3" s="7"/>
      <c r="FK3" s="7"/>
      <c r="FL3" s="7"/>
      <c r="FM3" s="7"/>
      <c r="FN3" s="7"/>
      <c r="FO3" s="7"/>
      <c r="FP3" s="7"/>
      <c r="FQ3" s="7"/>
      <c r="FR3" s="7"/>
      <c r="FS3" s="7"/>
      <c r="FT3" s="7"/>
      <c r="FU3" s="7"/>
      <c r="FV3" s="7"/>
      <c r="FW3" s="7"/>
      <c r="FX3" s="7"/>
      <c r="FY3" s="7"/>
      <c r="FZ3" s="7"/>
      <c r="GA3" s="7"/>
      <c r="GB3" s="7"/>
      <c r="GC3" s="7"/>
      <c r="GD3" s="7"/>
      <c r="GE3" s="7"/>
      <c r="GF3" s="7"/>
      <c r="GG3" s="7"/>
      <c r="GH3" s="7"/>
      <c r="GI3" s="7"/>
      <c r="GJ3" s="7"/>
      <c r="GK3" s="7"/>
      <c r="GL3" s="7"/>
      <c r="GM3" s="7"/>
      <c r="GN3" s="7"/>
      <c r="GO3" s="7"/>
      <c r="GP3" s="7"/>
      <c r="GQ3" s="7"/>
      <c r="GR3" s="7"/>
      <c r="GS3" s="7"/>
      <c r="GT3" s="7"/>
      <c r="GU3" s="7"/>
      <c r="GV3" s="7"/>
      <c r="GW3" s="7"/>
      <c r="GX3" s="7"/>
      <c r="GY3" s="7"/>
      <c r="GZ3" s="7"/>
      <c r="HA3" s="7"/>
      <c r="HB3" s="7"/>
      <c r="HC3" s="7"/>
      <c r="HD3" s="7"/>
      <c r="HE3" s="7"/>
      <c r="HF3" s="7"/>
      <c r="HG3" s="7"/>
      <c r="HH3" s="7"/>
      <c r="HI3" s="7"/>
      <c r="HJ3" s="7"/>
      <c r="HK3" s="7"/>
      <c r="HL3" s="7"/>
      <c r="HM3" s="7"/>
      <c r="HN3" s="7"/>
      <c r="HO3" s="7"/>
      <c r="HP3" s="7"/>
      <c r="HQ3" s="7"/>
      <c r="HR3" s="7"/>
      <c r="HS3" s="7"/>
      <c r="HT3" s="7"/>
      <c r="HU3" s="7"/>
      <c r="HV3" s="7"/>
      <c r="HW3" s="7"/>
      <c r="HX3" s="7"/>
      <c r="HY3" s="7"/>
      <c r="HZ3" s="7"/>
      <c r="IA3" s="7"/>
      <c r="IB3" s="7"/>
      <c r="IC3" s="7"/>
      <c r="ID3" s="7"/>
      <c r="IE3" s="7"/>
      <c r="IF3" s="7"/>
      <c r="IG3" s="7"/>
      <c r="IH3" s="7"/>
      <c r="II3" s="7"/>
      <c r="IJ3" s="7"/>
      <c r="IK3" s="7"/>
      <c r="IL3" s="7"/>
      <c r="IM3" s="7"/>
      <c r="IN3" s="7"/>
      <c r="IO3" s="7"/>
      <c r="IP3" s="7"/>
      <c r="IQ3" s="7"/>
      <c r="IR3" s="7"/>
      <c r="IS3" s="7"/>
      <c r="IT3" s="7"/>
      <c r="IU3" s="7"/>
      <c r="IV3" s="7"/>
    </row>
    <row r="4" spans="1:256">
      <c r="A4" t="s">
        <v>383</v>
      </c>
      <c r="B4" t="s">
        <v>11</v>
      </c>
    </row>
    <row r="5" spans="1:256">
      <c r="A5" t="s">
        <v>384</v>
      </c>
      <c r="B5" t="s">
        <v>385</v>
      </c>
    </row>
    <row r="6" spans="1:256">
      <c r="A6" t="s">
        <v>386</v>
      </c>
      <c r="B6" t="s">
        <v>387</v>
      </c>
    </row>
    <row r="7" spans="1:256">
      <c r="A7" t="s">
        <v>388</v>
      </c>
      <c r="B7" s="5" t="s">
        <v>389</v>
      </c>
    </row>
    <row r="8" spans="1:256">
      <c r="A8" t="s">
        <v>390</v>
      </c>
      <c r="B8" t="s">
        <v>391</v>
      </c>
      <c r="R8" s="133"/>
      <c r="S8" s="133"/>
    </row>
    <row r="9" spans="1:256">
      <c r="A9" t="s">
        <v>392</v>
      </c>
      <c r="B9" t="s">
        <v>393</v>
      </c>
      <c r="R9" s="133"/>
      <c r="S9" s="133"/>
    </row>
    <row r="10" spans="1:256">
      <c r="A10" t="s">
        <v>394</v>
      </c>
      <c r="B10" t="s">
        <v>395</v>
      </c>
      <c r="R10" s="133"/>
      <c r="S10" s="133"/>
    </row>
    <row r="11" spans="1:256">
      <c r="A11" s="1"/>
      <c r="B11" s="1"/>
      <c r="Z11" s="133"/>
    </row>
    <row r="13" spans="1:256">
      <c r="A13" s="18" t="s">
        <v>382</v>
      </c>
      <c r="B13" s="18" t="s">
        <v>19</v>
      </c>
      <c r="C13" s="18" t="s">
        <v>20</v>
      </c>
      <c r="D13" s="18" t="s">
        <v>21</v>
      </c>
      <c r="E13" s="18" t="s">
        <v>22</v>
      </c>
      <c r="F13" s="18" t="s">
        <v>23</v>
      </c>
      <c r="G13" s="18" t="s">
        <v>24</v>
      </c>
      <c r="H13" s="18" t="s">
        <v>25</v>
      </c>
      <c r="I13" s="18" t="s">
        <v>26</v>
      </c>
      <c r="J13" s="18" t="s">
        <v>27</v>
      </c>
      <c r="L13" s="18" t="s">
        <v>16</v>
      </c>
      <c r="M13" s="18" t="s">
        <v>27</v>
      </c>
      <c r="R13" s="133"/>
    </row>
    <row r="14" spans="1:256">
      <c r="A14" s="13" t="s">
        <v>9</v>
      </c>
      <c r="B14" s="26"/>
      <c r="C14" s="26"/>
      <c r="D14" s="19">
        <v>13.3</v>
      </c>
      <c r="E14" s="19">
        <v>13.5</v>
      </c>
      <c r="F14" s="19">
        <v>12.9</v>
      </c>
      <c r="G14" s="19">
        <v>13.4</v>
      </c>
      <c r="H14" s="19">
        <v>13.6</v>
      </c>
      <c r="I14" s="19">
        <v>13.6</v>
      </c>
      <c r="J14" s="19">
        <v>13</v>
      </c>
      <c r="L14" s="18" t="s">
        <v>681</v>
      </c>
      <c r="M14" s="469">
        <v>28.6</v>
      </c>
      <c r="R14" s="133"/>
      <c r="Z14" s="133"/>
    </row>
    <row r="15" spans="1:256">
      <c r="A15" s="13" t="s">
        <v>8</v>
      </c>
      <c r="B15" s="26"/>
      <c r="C15" s="26"/>
      <c r="D15" s="19">
        <v>19.899999999999999</v>
      </c>
      <c r="E15" s="19">
        <v>19</v>
      </c>
      <c r="F15" s="19">
        <v>17.899999999999999</v>
      </c>
      <c r="G15" s="19">
        <v>17.3</v>
      </c>
      <c r="H15" s="19">
        <v>17.100000000000001</v>
      </c>
      <c r="I15" s="19">
        <v>17.5</v>
      </c>
      <c r="J15" s="19">
        <v>17.600000000000001</v>
      </c>
      <c r="L15" s="13" t="s">
        <v>0</v>
      </c>
      <c r="M15" s="19">
        <v>28.4</v>
      </c>
      <c r="R15" s="133"/>
      <c r="S15" s="133"/>
    </row>
    <row r="16" spans="1:256">
      <c r="A16" s="13" t="s">
        <v>7</v>
      </c>
      <c r="B16" s="26"/>
      <c r="C16" s="19">
        <v>10.6</v>
      </c>
      <c r="D16" s="19">
        <v>10.8</v>
      </c>
      <c r="E16" s="19">
        <v>9.9</v>
      </c>
      <c r="F16" s="19">
        <v>9.4</v>
      </c>
      <c r="G16" s="19">
        <v>9.1</v>
      </c>
      <c r="H16" s="19">
        <v>8.1999999999999993</v>
      </c>
      <c r="I16" s="19">
        <v>8.4</v>
      </c>
      <c r="J16" s="26">
        <v>8.4</v>
      </c>
      <c r="L16" s="13" t="s">
        <v>30</v>
      </c>
      <c r="M16" s="19">
        <v>22</v>
      </c>
      <c r="R16" s="133"/>
    </row>
    <row r="17" spans="1:19">
      <c r="A17" s="13" t="s">
        <v>0</v>
      </c>
      <c r="B17" s="26">
        <v>31</v>
      </c>
      <c r="C17" s="26">
        <v>25.1</v>
      </c>
      <c r="D17" s="19">
        <v>26.3</v>
      </c>
      <c r="E17" s="19">
        <v>23.5</v>
      </c>
      <c r="F17" s="19">
        <v>22</v>
      </c>
      <c r="G17" s="19">
        <v>21.8</v>
      </c>
      <c r="H17" s="19">
        <v>23</v>
      </c>
      <c r="I17" s="19">
        <v>24.1</v>
      </c>
      <c r="J17" s="19">
        <v>28.4</v>
      </c>
      <c r="L17" s="13" t="s">
        <v>3</v>
      </c>
      <c r="M17" s="19">
        <v>20.9</v>
      </c>
      <c r="R17" s="133"/>
      <c r="S17" s="133"/>
    </row>
    <row r="18" spans="1:19">
      <c r="A18" s="13" t="s">
        <v>6</v>
      </c>
      <c r="B18" s="26"/>
      <c r="C18" s="19"/>
      <c r="D18" s="19">
        <v>7.5</v>
      </c>
      <c r="E18" s="19">
        <v>6.5</v>
      </c>
      <c r="F18" s="19">
        <v>5.6</v>
      </c>
      <c r="G18" s="19">
        <v>5.2</v>
      </c>
      <c r="H18" s="19">
        <v>5.2</v>
      </c>
      <c r="I18" s="19">
        <v>7.2</v>
      </c>
      <c r="J18" s="19">
        <v>6.6</v>
      </c>
      <c r="L18" s="13" t="s">
        <v>8</v>
      </c>
      <c r="M18" s="19">
        <v>17.600000000000001</v>
      </c>
      <c r="R18" s="133"/>
    </row>
    <row r="19" spans="1:19">
      <c r="A19" s="13" t="s">
        <v>4</v>
      </c>
      <c r="B19" s="19">
        <v>11.6</v>
      </c>
      <c r="C19" s="19">
        <v>10.4</v>
      </c>
      <c r="D19" s="19">
        <v>11.2</v>
      </c>
      <c r="E19" s="19">
        <v>11.4</v>
      </c>
      <c r="F19" s="19">
        <v>10.3</v>
      </c>
      <c r="G19" s="19">
        <v>13.6</v>
      </c>
      <c r="H19" s="19">
        <v>17.100000000000001</v>
      </c>
      <c r="I19" s="19">
        <v>19.600000000000001</v>
      </c>
      <c r="J19" s="19"/>
      <c r="L19" s="18" t="s">
        <v>680</v>
      </c>
      <c r="M19" s="490">
        <v>17.2</v>
      </c>
    </row>
    <row r="20" spans="1:19">
      <c r="A20" s="13" t="s">
        <v>5</v>
      </c>
      <c r="B20" s="26"/>
      <c r="C20" s="19"/>
      <c r="D20" s="19">
        <v>11</v>
      </c>
      <c r="E20" s="19">
        <v>13.5</v>
      </c>
      <c r="F20" s="19">
        <v>12.1</v>
      </c>
      <c r="G20" s="19">
        <v>13</v>
      </c>
      <c r="H20" s="19">
        <v>12.5</v>
      </c>
      <c r="I20" s="19">
        <v>11.1</v>
      </c>
      <c r="J20" s="19">
        <v>12.4</v>
      </c>
      <c r="L20" s="13" t="s">
        <v>9</v>
      </c>
      <c r="M20" s="19">
        <v>13</v>
      </c>
    </row>
    <row r="21" spans="1:19">
      <c r="A21" s="13" t="s">
        <v>3</v>
      </c>
      <c r="B21" s="26"/>
      <c r="C21" s="26">
        <v>21.7</v>
      </c>
      <c r="D21" s="19">
        <v>21.2</v>
      </c>
      <c r="E21" s="19">
        <v>19.899999999999999</v>
      </c>
      <c r="F21" s="19">
        <v>22.4</v>
      </c>
      <c r="G21" s="19">
        <v>23</v>
      </c>
      <c r="H21" s="19">
        <v>21.5</v>
      </c>
      <c r="I21" s="19">
        <v>22.5</v>
      </c>
      <c r="J21" s="19">
        <v>20.9</v>
      </c>
      <c r="L21" s="13" t="s">
        <v>5</v>
      </c>
      <c r="M21" s="19">
        <v>12.4</v>
      </c>
    </row>
    <row r="22" spans="1:19">
      <c r="A22" s="13" t="s">
        <v>30</v>
      </c>
      <c r="B22" s="26"/>
      <c r="C22" s="19"/>
      <c r="D22" s="19">
        <v>42.6</v>
      </c>
      <c r="E22" s="19">
        <v>35.700000000000003</v>
      </c>
      <c r="F22" s="19">
        <v>30.2</v>
      </c>
      <c r="G22" s="19">
        <v>27.8</v>
      </c>
      <c r="H22" s="19">
        <v>24.5</v>
      </c>
      <c r="I22" s="19">
        <v>24.9</v>
      </c>
      <c r="J22" s="19">
        <v>22</v>
      </c>
      <c r="L22" s="13" t="s">
        <v>1</v>
      </c>
      <c r="M22" s="26">
        <v>11.6</v>
      </c>
    </row>
    <row r="23" spans="1:19">
      <c r="A23" s="13" t="s">
        <v>1</v>
      </c>
      <c r="B23" s="19"/>
      <c r="C23" s="19">
        <v>13.4</v>
      </c>
      <c r="D23" s="19">
        <v>10.8</v>
      </c>
      <c r="E23" s="19">
        <v>11</v>
      </c>
      <c r="F23" s="19">
        <v>9.5</v>
      </c>
      <c r="G23" s="19">
        <v>8.6999999999999993</v>
      </c>
      <c r="H23" s="19">
        <v>11.3</v>
      </c>
      <c r="I23" s="19">
        <v>13.2</v>
      </c>
      <c r="J23" s="26">
        <v>11.6</v>
      </c>
      <c r="L23" s="13" t="s">
        <v>7</v>
      </c>
      <c r="M23" s="26">
        <v>8.4</v>
      </c>
    </row>
    <row r="24" spans="1:19">
      <c r="A24" s="13" t="s">
        <v>2</v>
      </c>
      <c r="B24" s="317"/>
      <c r="C24" s="317">
        <v>14.3</v>
      </c>
      <c r="D24" s="293">
        <v>14.3</v>
      </c>
      <c r="E24" s="293">
        <v>13.9</v>
      </c>
      <c r="F24" s="293">
        <v>14.9</v>
      </c>
      <c r="G24" s="293">
        <v>16.100000000000001</v>
      </c>
      <c r="H24" s="293">
        <v>15.6</v>
      </c>
      <c r="I24" s="293">
        <v>16</v>
      </c>
      <c r="J24" s="293"/>
      <c r="L24" s="13" t="s">
        <v>6</v>
      </c>
      <c r="M24" s="19">
        <v>6.6</v>
      </c>
    </row>
    <row r="25" spans="1:19">
      <c r="A25" s="277" t="s">
        <v>681</v>
      </c>
      <c r="B25" s="155"/>
      <c r="C25" s="155"/>
      <c r="D25" s="297">
        <v>31.2</v>
      </c>
      <c r="E25" s="297">
        <v>30.7</v>
      </c>
      <c r="F25" s="297">
        <v>30.8</v>
      </c>
      <c r="G25" s="297">
        <v>24.9</v>
      </c>
      <c r="H25" s="297">
        <v>24.1</v>
      </c>
      <c r="I25" s="297">
        <v>27.5</v>
      </c>
      <c r="J25" s="297">
        <v>28.6</v>
      </c>
      <c r="L25" s="13" t="s">
        <v>4</v>
      </c>
      <c r="M25" s="284"/>
    </row>
    <row r="26" spans="1:19">
      <c r="A26" s="277" t="s">
        <v>680</v>
      </c>
      <c r="B26" s="155"/>
      <c r="C26" s="155"/>
      <c r="D26" s="298">
        <v>14.7</v>
      </c>
      <c r="E26" s="298">
        <v>14.4</v>
      </c>
      <c r="F26" s="298">
        <v>14.3</v>
      </c>
      <c r="G26" s="298">
        <v>16.899999999999999</v>
      </c>
      <c r="H26" s="298">
        <v>16.2</v>
      </c>
      <c r="I26" s="298">
        <v>15.8</v>
      </c>
      <c r="J26" s="298">
        <v>17.2</v>
      </c>
      <c r="L26" s="13" t="s">
        <v>2</v>
      </c>
      <c r="M26" s="284"/>
    </row>
    <row r="27" spans="1:19">
      <c r="A27" s="1"/>
      <c r="B27" s="1"/>
    </row>
    <row r="29" spans="1:19">
      <c r="A29" s="1" t="s">
        <v>52</v>
      </c>
    </row>
    <row r="30" spans="1:19">
      <c r="A30" s="1" t="s">
        <v>53</v>
      </c>
      <c r="B30" s="1" t="s">
        <v>54</v>
      </c>
    </row>
    <row r="31" spans="1:19">
      <c r="A31" s="1" t="s">
        <v>55</v>
      </c>
      <c r="B31" s="1" t="s">
        <v>56</v>
      </c>
    </row>
    <row r="44" spans="1:15" ht="41.25" customHeight="1">
      <c r="A44" s="643" t="s">
        <v>379</v>
      </c>
      <c r="B44" s="643"/>
      <c r="C44" s="643"/>
      <c r="D44" s="643"/>
      <c r="E44" s="643"/>
      <c r="F44" s="643"/>
      <c r="G44" s="643"/>
      <c r="H44" s="643"/>
      <c r="I44" s="643"/>
      <c r="J44" s="643"/>
      <c r="K44" s="643"/>
      <c r="L44" s="643"/>
      <c r="M44" s="643"/>
      <c r="N44" s="643"/>
      <c r="O44" s="643"/>
    </row>
    <row r="45" spans="1:15" ht="15" customHeight="1">
      <c r="A45" s="644" t="s">
        <v>380</v>
      </c>
      <c r="B45" s="644"/>
      <c r="C45" s="644"/>
      <c r="D45" s="644"/>
      <c r="E45" s="644"/>
      <c r="F45" s="644"/>
      <c r="G45" s="644"/>
      <c r="H45" s="644"/>
      <c r="I45" s="644"/>
      <c r="J45" s="644"/>
      <c r="K45" s="644"/>
      <c r="L45" s="644"/>
      <c r="M45" s="644"/>
      <c r="N45" s="644"/>
      <c r="O45" s="644"/>
    </row>
    <row r="46" spans="1:15">
      <c r="A46" s="644"/>
      <c r="B46" s="644"/>
      <c r="C46" s="644"/>
      <c r="D46" s="644"/>
      <c r="E46" s="644"/>
      <c r="F46" s="644"/>
      <c r="G46" s="644"/>
      <c r="H46" s="644"/>
      <c r="I46" s="644"/>
      <c r="J46" s="644"/>
      <c r="K46" s="644"/>
      <c r="L46" s="644"/>
      <c r="M46" s="644"/>
      <c r="N46" s="644"/>
      <c r="O46" s="644"/>
    </row>
    <row r="47" spans="1:15">
      <c r="A47" s="644"/>
      <c r="B47" s="644"/>
      <c r="C47" s="644"/>
      <c r="D47" s="644"/>
      <c r="E47" s="644"/>
      <c r="F47" s="644"/>
      <c r="G47" s="644"/>
      <c r="H47" s="644"/>
      <c r="I47" s="644"/>
      <c r="J47" s="644"/>
      <c r="K47" s="644"/>
      <c r="L47" s="644"/>
      <c r="M47" s="644"/>
      <c r="N47" s="644"/>
      <c r="O47" s="644"/>
    </row>
  </sheetData>
  <mergeCells count="2">
    <mergeCell ref="A44:O44"/>
    <mergeCell ref="A45:O47"/>
  </mergeCells>
  <phoneticPr fontId="93" type="noConversion"/>
  <hyperlinks>
    <hyperlink ref="L1" location="Zoznam!A1" display="Späť na zoznam"/>
    <hyperlink ref="B7" r:id="rId1"/>
  </hyperlinks>
  <pageMargins left="0.7" right="0.7" top="0.75" bottom="0.75" header="0.3" footer="0.3"/>
  <pageSetup paperSize="9" orientation="portrait" r:id="rId2"/>
  <drawing r:id="rId3"/>
</worksheet>
</file>

<file path=xl/worksheets/sheet23.xml><?xml version="1.0" encoding="utf-8"?>
<worksheet xmlns="http://schemas.openxmlformats.org/spreadsheetml/2006/main" xmlns:r="http://schemas.openxmlformats.org/officeDocument/2006/relationships">
  <dimension ref="A1:IV30"/>
  <sheetViews>
    <sheetView workbookViewId="0">
      <selection activeCell="L1" sqref="L1"/>
    </sheetView>
  </sheetViews>
  <sheetFormatPr defaultRowHeight="15"/>
  <cols>
    <col min="2" max="3" width="9.28515625" bestFit="1" customWidth="1"/>
    <col min="4" max="12" width="10" bestFit="1" customWidth="1"/>
  </cols>
  <sheetData>
    <row r="1" spans="1:256">
      <c r="A1" s="2" t="s">
        <v>397</v>
      </c>
      <c r="L1" s="5" t="s">
        <v>31</v>
      </c>
    </row>
    <row r="2" spans="1:256">
      <c r="A2" s="1" t="s">
        <v>710</v>
      </c>
    </row>
    <row r="3" spans="1:256">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c r="AY3" s="7"/>
      <c r="AZ3" s="7"/>
      <c r="BA3" s="7"/>
      <c r="BB3" s="7"/>
      <c r="BC3" s="7"/>
      <c r="BD3" s="7"/>
      <c r="BE3" s="7"/>
      <c r="BF3" s="7"/>
      <c r="BG3" s="7"/>
      <c r="BH3" s="7"/>
      <c r="BI3" s="7"/>
      <c r="BJ3" s="7"/>
      <c r="BK3" s="7"/>
      <c r="BL3" s="7"/>
      <c r="BM3" s="7"/>
      <c r="BN3" s="7"/>
      <c r="BO3" s="7"/>
      <c r="BP3" s="7"/>
      <c r="BQ3" s="7"/>
      <c r="BR3" s="7"/>
      <c r="BS3" s="7"/>
      <c r="BT3" s="7"/>
      <c r="BU3" s="7"/>
      <c r="BV3" s="7"/>
      <c r="BW3" s="7"/>
      <c r="BX3" s="7"/>
      <c r="BY3" s="7"/>
      <c r="BZ3" s="7"/>
      <c r="CA3" s="7"/>
      <c r="CB3" s="7"/>
      <c r="CC3" s="7"/>
      <c r="CD3" s="7"/>
      <c r="CE3" s="7"/>
      <c r="CF3" s="7"/>
      <c r="CG3" s="7"/>
      <c r="CH3" s="7"/>
      <c r="CI3" s="7"/>
      <c r="CJ3" s="7"/>
      <c r="CK3" s="7"/>
      <c r="CL3" s="7"/>
      <c r="CM3" s="7"/>
      <c r="CN3" s="7"/>
      <c r="CO3" s="7"/>
      <c r="CP3" s="7"/>
      <c r="CQ3" s="7"/>
      <c r="CR3" s="7"/>
      <c r="CS3" s="7"/>
      <c r="CT3" s="7"/>
      <c r="CU3" s="7"/>
      <c r="CV3" s="7"/>
      <c r="CW3" s="7"/>
      <c r="CX3" s="7"/>
      <c r="CY3" s="7"/>
      <c r="CZ3" s="7"/>
      <c r="DA3" s="7"/>
      <c r="DB3" s="7"/>
      <c r="DC3" s="7"/>
      <c r="DD3" s="7"/>
      <c r="DE3" s="7"/>
      <c r="DF3" s="7"/>
      <c r="DG3" s="7"/>
      <c r="DH3" s="7"/>
      <c r="DI3" s="7"/>
      <c r="DJ3" s="7"/>
      <c r="DK3" s="7"/>
      <c r="DL3" s="7"/>
      <c r="DM3" s="7"/>
      <c r="DN3" s="7"/>
      <c r="DO3" s="7"/>
      <c r="DP3" s="7"/>
      <c r="DQ3" s="7"/>
      <c r="DR3" s="7"/>
      <c r="DS3" s="7"/>
      <c r="DT3" s="7"/>
      <c r="DU3" s="7"/>
      <c r="DV3" s="7"/>
      <c r="DW3" s="7"/>
      <c r="DX3" s="7"/>
      <c r="DY3" s="7"/>
      <c r="DZ3" s="7"/>
      <c r="EA3" s="7"/>
      <c r="EB3" s="7"/>
      <c r="EC3" s="7"/>
      <c r="ED3" s="7"/>
      <c r="EE3" s="7"/>
      <c r="EF3" s="7"/>
      <c r="EG3" s="7"/>
      <c r="EH3" s="7"/>
      <c r="EI3" s="7"/>
      <c r="EJ3" s="7"/>
      <c r="EK3" s="7"/>
      <c r="EL3" s="7"/>
      <c r="EM3" s="7"/>
      <c r="EN3" s="7"/>
      <c r="EO3" s="7"/>
      <c r="EP3" s="7"/>
      <c r="EQ3" s="7"/>
      <c r="ER3" s="7"/>
      <c r="ES3" s="7"/>
      <c r="ET3" s="7"/>
      <c r="EU3" s="7"/>
      <c r="EV3" s="7"/>
      <c r="EW3" s="7"/>
      <c r="EX3" s="7"/>
      <c r="EY3" s="7"/>
      <c r="EZ3" s="7"/>
      <c r="FA3" s="7"/>
      <c r="FB3" s="7"/>
      <c r="FC3" s="7"/>
      <c r="FD3" s="7"/>
      <c r="FE3" s="7"/>
      <c r="FF3" s="7"/>
      <c r="FG3" s="7"/>
      <c r="FH3" s="7"/>
      <c r="FI3" s="7"/>
      <c r="FJ3" s="7"/>
      <c r="FK3" s="7"/>
      <c r="FL3" s="7"/>
      <c r="FM3" s="7"/>
      <c r="FN3" s="7"/>
      <c r="FO3" s="7"/>
      <c r="FP3" s="7"/>
      <c r="FQ3" s="7"/>
      <c r="FR3" s="7"/>
      <c r="FS3" s="7"/>
      <c r="FT3" s="7"/>
      <c r="FU3" s="7"/>
      <c r="FV3" s="7"/>
      <c r="FW3" s="7"/>
      <c r="FX3" s="7"/>
      <c r="FY3" s="7"/>
      <c r="FZ3" s="7"/>
      <c r="GA3" s="7"/>
      <c r="GB3" s="7"/>
      <c r="GC3" s="7"/>
      <c r="GD3" s="7"/>
      <c r="GE3" s="7"/>
      <c r="GF3" s="7"/>
      <c r="GG3" s="7"/>
      <c r="GH3" s="7"/>
      <c r="GI3" s="7"/>
      <c r="GJ3" s="7"/>
      <c r="GK3" s="7"/>
      <c r="GL3" s="7"/>
      <c r="GM3" s="7"/>
      <c r="GN3" s="7"/>
      <c r="GO3" s="7"/>
      <c r="GP3" s="7"/>
      <c r="GQ3" s="7"/>
      <c r="GR3" s="7"/>
      <c r="GS3" s="7"/>
      <c r="GT3" s="7"/>
      <c r="GU3" s="7"/>
      <c r="GV3" s="7"/>
      <c r="GW3" s="7"/>
      <c r="GX3" s="7"/>
      <c r="GY3" s="7"/>
      <c r="GZ3" s="7"/>
      <c r="HA3" s="7"/>
      <c r="HB3" s="7"/>
      <c r="HC3" s="7"/>
      <c r="HD3" s="7"/>
      <c r="HE3" s="7"/>
      <c r="HF3" s="7"/>
      <c r="HG3" s="7"/>
      <c r="HH3" s="7"/>
      <c r="HI3" s="7"/>
      <c r="HJ3" s="7"/>
      <c r="HK3" s="7"/>
      <c r="HL3" s="7"/>
      <c r="HM3" s="7"/>
      <c r="HN3" s="7"/>
      <c r="HO3" s="7"/>
      <c r="HP3" s="7"/>
      <c r="HQ3" s="7"/>
      <c r="HR3" s="7"/>
      <c r="HS3" s="7"/>
      <c r="HT3" s="7"/>
      <c r="HU3" s="7"/>
      <c r="HV3" s="7"/>
      <c r="HW3" s="7"/>
      <c r="HX3" s="7"/>
      <c r="HY3" s="7"/>
      <c r="HZ3" s="7"/>
      <c r="IA3" s="7"/>
      <c r="IB3" s="7"/>
      <c r="IC3" s="7"/>
      <c r="ID3" s="7"/>
      <c r="IE3" s="7"/>
      <c r="IF3" s="7"/>
      <c r="IG3" s="7"/>
      <c r="IH3" s="7"/>
      <c r="II3" s="7"/>
      <c r="IJ3" s="7"/>
      <c r="IK3" s="7"/>
      <c r="IL3" s="7"/>
      <c r="IM3" s="7"/>
      <c r="IN3" s="7"/>
      <c r="IO3" s="7"/>
      <c r="IP3" s="7"/>
      <c r="IQ3" s="7"/>
      <c r="IR3" s="7"/>
      <c r="IS3" s="7"/>
      <c r="IT3" s="7"/>
      <c r="IU3" s="7"/>
      <c r="IV3" s="7"/>
    </row>
    <row r="4" spans="1:256">
      <c r="A4" s="1"/>
      <c r="B4" s="17"/>
    </row>
    <row r="5" spans="1:256">
      <c r="A5" s="1"/>
      <c r="B5" s="17"/>
    </row>
    <row r="6" spans="1:256">
      <c r="A6" s="1" t="s">
        <v>10</v>
      </c>
      <c r="B6" s="1" t="s">
        <v>11</v>
      </c>
    </row>
    <row r="8" spans="1:256">
      <c r="A8" s="1"/>
      <c r="B8" s="1"/>
    </row>
    <row r="9" spans="1:256">
      <c r="A9" s="1"/>
      <c r="B9" s="1"/>
    </row>
    <row r="10" spans="1:256">
      <c r="A10" s="1"/>
      <c r="B10" s="1"/>
    </row>
    <row r="11" spans="1:256">
      <c r="A11" s="1"/>
      <c r="B11" s="1"/>
    </row>
    <row r="13" spans="1:256">
      <c r="A13" s="18" t="s">
        <v>16</v>
      </c>
      <c r="B13" s="18" t="s">
        <v>17</v>
      </c>
      <c r="C13" s="18" t="s">
        <v>18</v>
      </c>
      <c r="D13" s="18" t="s">
        <v>19</v>
      </c>
      <c r="E13" s="18" t="s">
        <v>20</v>
      </c>
      <c r="F13" s="18" t="s">
        <v>21</v>
      </c>
      <c r="G13" s="18" t="s">
        <v>22</v>
      </c>
      <c r="H13" s="18" t="s">
        <v>23</v>
      </c>
      <c r="I13" s="18" t="s">
        <v>24</v>
      </c>
      <c r="J13" s="18" t="s">
        <v>25</v>
      </c>
      <c r="K13" s="18" t="s">
        <v>26</v>
      </c>
      <c r="M13" s="18" t="s">
        <v>16</v>
      </c>
      <c r="N13" s="18" t="s">
        <v>26</v>
      </c>
    </row>
    <row r="14" spans="1:256">
      <c r="A14" s="13" t="s">
        <v>9</v>
      </c>
      <c r="B14" s="26"/>
      <c r="C14" s="26"/>
      <c r="D14" s="19"/>
      <c r="E14" s="19"/>
      <c r="F14" s="19"/>
      <c r="G14" s="19"/>
      <c r="H14" s="19"/>
      <c r="I14" s="19"/>
      <c r="J14" s="19"/>
      <c r="K14" s="19"/>
      <c r="M14" s="18" t="s">
        <v>680</v>
      </c>
      <c r="N14" s="490">
        <v>17.2</v>
      </c>
    </row>
    <row r="15" spans="1:256">
      <c r="A15" s="13" t="s">
        <v>8</v>
      </c>
      <c r="B15" s="26">
        <v>11.5</v>
      </c>
      <c r="C15" s="26">
        <v>11.7</v>
      </c>
      <c r="D15" s="19">
        <v>11.5</v>
      </c>
      <c r="E15" s="19">
        <v>11.3</v>
      </c>
      <c r="F15" s="19">
        <v>10.9</v>
      </c>
      <c r="G15" s="19">
        <v>10.4</v>
      </c>
      <c r="H15" s="19">
        <v>9.9</v>
      </c>
      <c r="I15" s="19">
        <v>10.1</v>
      </c>
      <c r="J15" s="19">
        <v>10.4</v>
      </c>
      <c r="K15" s="19">
        <v>10.199999999999999</v>
      </c>
      <c r="M15" s="13" t="s">
        <v>7</v>
      </c>
      <c r="N15" s="26">
        <v>16.8</v>
      </c>
    </row>
    <row r="16" spans="1:256">
      <c r="A16" s="13" t="s">
        <v>7</v>
      </c>
      <c r="B16" s="26">
        <v>22</v>
      </c>
      <c r="C16" s="19">
        <v>19.899999999999999</v>
      </c>
      <c r="D16" s="19">
        <v>19.399999999999999</v>
      </c>
      <c r="E16" s="19">
        <v>19.3</v>
      </c>
      <c r="F16" s="19">
        <v>17.600000000000001</v>
      </c>
      <c r="G16" s="19">
        <v>19</v>
      </c>
      <c r="H16" s="19">
        <v>17.600000000000001</v>
      </c>
      <c r="I16" s="19">
        <v>18.399999999999999</v>
      </c>
      <c r="J16" s="26">
        <v>18.3</v>
      </c>
      <c r="K16" s="26">
        <v>16.8</v>
      </c>
      <c r="M16" s="13" t="s">
        <v>4</v>
      </c>
      <c r="N16" s="19">
        <v>11.1</v>
      </c>
      <c r="T16" s="133"/>
      <c r="U16" s="133"/>
      <c r="Z16" s="133"/>
    </row>
    <row r="17" spans="1:14">
      <c r="A17" s="13" t="s">
        <v>0</v>
      </c>
      <c r="B17" s="26">
        <v>2.7</v>
      </c>
      <c r="C17" s="26">
        <v>2.6</v>
      </c>
      <c r="D17" s="19">
        <v>3.1</v>
      </c>
      <c r="E17" s="19">
        <v>2.8</v>
      </c>
      <c r="F17" s="19">
        <v>3.1</v>
      </c>
      <c r="G17" s="19">
        <v>3.1</v>
      </c>
      <c r="H17" s="19">
        <v>2.6</v>
      </c>
      <c r="I17" s="19">
        <v>2.8</v>
      </c>
      <c r="J17" s="19">
        <v>3</v>
      </c>
      <c r="K17" s="19">
        <v>2.9</v>
      </c>
      <c r="M17" s="13" t="s">
        <v>30</v>
      </c>
      <c r="N17" s="19">
        <v>10.8</v>
      </c>
    </row>
    <row r="18" spans="1:14">
      <c r="A18" s="13" t="s">
        <v>6</v>
      </c>
      <c r="B18" s="26">
        <v>8.6</v>
      </c>
      <c r="C18" s="19">
        <v>9.1</v>
      </c>
      <c r="D18" s="19">
        <v>8.6</v>
      </c>
      <c r="E18" s="19">
        <v>8.6999999999999993</v>
      </c>
      <c r="F18" s="19">
        <v>9</v>
      </c>
      <c r="G18" s="19">
        <v>8.6999999999999993</v>
      </c>
      <c r="H18" s="19">
        <v>7.7</v>
      </c>
      <c r="I18" s="19">
        <v>8.1</v>
      </c>
      <c r="J18" s="19">
        <v>8.5</v>
      </c>
      <c r="K18" s="19">
        <v>8.8000000000000007</v>
      </c>
      <c r="M18" s="13" t="s">
        <v>8</v>
      </c>
      <c r="N18" s="19">
        <v>10.199999999999999</v>
      </c>
    </row>
    <row r="19" spans="1:14">
      <c r="A19" s="13" t="s">
        <v>4</v>
      </c>
      <c r="B19" s="19">
        <v>12.6</v>
      </c>
      <c r="C19" s="19">
        <v>11.2</v>
      </c>
      <c r="D19" s="19">
        <v>11.2</v>
      </c>
      <c r="E19" s="19">
        <v>11.3</v>
      </c>
      <c r="F19" s="19">
        <v>10.7</v>
      </c>
      <c r="G19" s="19">
        <v>10.4</v>
      </c>
      <c r="H19" s="19">
        <v>10.3</v>
      </c>
      <c r="I19" s="19">
        <v>11.3</v>
      </c>
      <c r="J19" s="19">
        <v>12.3</v>
      </c>
      <c r="K19" s="19">
        <v>11.1</v>
      </c>
      <c r="M19" s="13" t="s">
        <v>5</v>
      </c>
      <c r="N19" s="19">
        <v>9.9</v>
      </c>
    </row>
    <row r="20" spans="1:14">
      <c r="A20" s="13" t="s">
        <v>5</v>
      </c>
      <c r="B20" s="26">
        <v>11.7</v>
      </c>
      <c r="C20" s="19">
        <v>11.5</v>
      </c>
      <c r="D20" s="19">
        <v>11.5</v>
      </c>
      <c r="E20" s="19">
        <v>11</v>
      </c>
      <c r="F20" s="19">
        <v>10.4</v>
      </c>
      <c r="G20" s="19">
        <v>9.8000000000000007</v>
      </c>
      <c r="H20" s="19">
        <v>9.4</v>
      </c>
      <c r="I20" s="19">
        <v>9.4</v>
      </c>
      <c r="J20" s="19">
        <v>9.6</v>
      </c>
      <c r="K20" s="19">
        <v>9.9</v>
      </c>
      <c r="M20" s="13" t="s">
        <v>6</v>
      </c>
      <c r="N20" s="19">
        <v>8.8000000000000007</v>
      </c>
    </row>
    <row r="21" spans="1:14">
      <c r="A21" s="13" t="s">
        <v>3</v>
      </c>
      <c r="B21" s="26">
        <v>6.3</v>
      </c>
      <c r="C21" s="26">
        <v>10.1</v>
      </c>
      <c r="D21" s="19">
        <v>9.4</v>
      </c>
      <c r="E21" s="19">
        <v>9.6</v>
      </c>
      <c r="F21" s="19">
        <v>7.2</v>
      </c>
      <c r="G21" s="19">
        <v>6.8</v>
      </c>
      <c r="H21" s="19">
        <v>7.8</v>
      </c>
      <c r="I21" s="19">
        <v>7.9</v>
      </c>
      <c r="J21" s="19">
        <v>7.8</v>
      </c>
      <c r="K21" s="19">
        <v>8.1999999999999993</v>
      </c>
      <c r="M21" s="13" t="s">
        <v>3</v>
      </c>
      <c r="N21" s="19">
        <v>8.1999999999999993</v>
      </c>
    </row>
    <row r="22" spans="1:14">
      <c r="A22" s="13" t="s">
        <v>30</v>
      </c>
      <c r="B22" s="26">
        <v>12.7</v>
      </c>
      <c r="C22" s="19">
        <v>13</v>
      </c>
      <c r="D22" s="19">
        <v>13.7</v>
      </c>
      <c r="E22" s="19">
        <v>12</v>
      </c>
      <c r="F22" s="19">
        <v>12</v>
      </c>
      <c r="G22" s="19">
        <v>9.4</v>
      </c>
      <c r="H22" s="19">
        <v>8.8000000000000007</v>
      </c>
      <c r="I22" s="19">
        <v>10.199999999999999</v>
      </c>
      <c r="J22" s="19">
        <v>10.3</v>
      </c>
      <c r="K22" s="19">
        <v>10.8</v>
      </c>
      <c r="M22" s="13" t="s">
        <v>1</v>
      </c>
      <c r="N22" s="26">
        <v>5.8</v>
      </c>
    </row>
    <row r="23" spans="1:14">
      <c r="A23" s="13" t="s">
        <v>1</v>
      </c>
      <c r="B23" s="19">
        <v>6.7</v>
      </c>
      <c r="C23" s="19">
        <v>7</v>
      </c>
      <c r="D23" s="19">
        <v>7.1</v>
      </c>
      <c r="E23" s="19">
        <v>7</v>
      </c>
      <c r="F23" s="19">
        <v>6.6</v>
      </c>
      <c r="G23" s="19">
        <v>6.2</v>
      </c>
      <c r="H23" s="19">
        <v>6.1</v>
      </c>
      <c r="I23" s="19">
        <v>6.5</v>
      </c>
      <c r="J23" s="26">
        <v>6.3</v>
      </c>
      <c r="K23" s="26">
        <v>5.8</v>
      </c>
      <c r="M23" s="13" t="s">
        <v>2</v>
      </c>
      <c r="N23" s="19">
        <v>5.4</v>
      </c>
    </row>
    <row r="24" spans="1:14">
      <c r="A24" s="13" t="s">
        <v>2</v>
      </c>
      <c r="B24" s="317">
        <v>5.9</v>
      </c>
      <c r="C24" s="317">
        <v>6</v>
      </c>
      <c r="D24" s="293">
        <v>5.9</v>
      </c>
      <c r="E24" s="293"/>
      <c r="F24" s="293"/>
      <c r="G24" s="293">
        <v>5.2</v>
      </c>
      <c r="H24" s="293">
        <v>5.2</v>
      </c>
      <c r="I24" s="293">
        <v>5.4</v>
      </c>
      <c r="J24" s="293">
        <v>5.4</v>
      </c>
      <c r="K24" s="293">
        <v>5.4</v>
      </c>
      <c r="M24" s="18" t="s">
        <v>681</v>
      </c>
      <c r="N24" s="490">
        <v>3.8</v>
      </c>
    </row>
    <row r="25" spans="1:14">
      <c r="A25" s="277" t="s">
        <v>681</v>
      </c>
      <c r="B25" s="298"/>
      <c r="C25" s="298"/>
      <c r="D25" s="298"/>
      <c r="E25" s="298">
        <v>0.7</v>
      </c>
      <c r="F25" s="298">
        <v>2.5</v>
      </c>
      <c r="G25" s="298">
        <v>2.4</v>
      </c>
      <c r="H25" s="298">
        <v>2.2000000000000002</v>
      </c>
      <c r="I25" s="298">
        <v>4.4000000000000004</v>
      </c>
      <c r="J25" s="298">
        <v>3.6</v>
      </c>
      <c r="K25" s="298">
        <v>3.8</v>
      </c>
      <c r="M25" s="13" t="s">
        <v>0</v>
      </c>
      <c r="N25" s="284">
        <v>2.9</v>
      </c>
    </row>
    <row r="26" spans="1:14">
      <c r="A26" s="277" t="s">
        <v>680</v>
      </c>
      <c r="B26" s="298">
        <v>26.5</v>
      </c>
      <c r="C26" s="298">
        <v>24.5</v>
      </c>
      <c r="D26" s="298">
        <v>25</v>
      </c>
      <c r="E26" s="298">
        <v>22.7</v>
      </c>
      <c r="F26" s="298">
        <v>22</v>
      </c>
      <c r="G26" s="298">
        <v>22.8</v>
      </c>
      <c r="H26" s="298">
        <v>18.399999999999999</v>
      </c>
      <c r="I26" s="298">
        <v>17.3</v>
      </c>
      <c r="J26" s="298">
        <v>18.7</v>
      </c>
      <c r="K26" s="298">
        <v>17.2</v>
      </c>
      <c r="M26" s="13" t="s">
        <v>9</v>
      </c>
      <c r="N26" s="284"/>
    </row>
    <row r="27" spans="1:14">
      <c r="A27" s="1"/>
      <c r="B27" s="1"/>
    </row>
    <row r="28" spans="1:14">
      <c r="A28" s="1" t="s">
        <v>52</v>
      </c>
      <c r="B28" s="1" t="s">
        <v>56</v>
      </c>
    </row>
    <row r="29" spans="1:14">
      <c r="A29" s="1" t="s">
        <v>53</v>
      </c>
    </row>
    <row r="30" spans="1:14">
      <c r="A30" s="1" t="s">
        <v>55</v>
      </c>
    </row>
  </sheetData>
  <phoneticPr fontId="93" type="noConversion"/>
  <hyperlinks>
    <hyperlink ref="L1" location="Zoznam!A1" display="Späť na zoznam"/>
  </hyperlinks>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dimension ref="A1:IV22"/>
  <sheetViews>
    <sheetView workbookViewId="0">
      <selection activeCell="I1" sqref="I1"/>
    </sheetView>
  </sheetViews>
  <sheetFormatPr defaultRowHeight="15"/>
  <cols>
    <col min="2" max="3" width="9.28515625" bestFit="1" customWidth="1"/>
    <col min="4" max="12" width="10" bestFit="1" customWidth="1"/>
  </cols>
  <sheetData>
    <row r="1" spans="1:256">
      <c r="A1" s="2" t="s">
        <v>400</v>
      </c>
      <c r="I1" s="5" t="s">
        <v>31</v>
      </c>
    </row>
    <row r="2" spans="1:256">
      <c r="A2" s="1" t="s">
        <v>398</v>
      </c>
      <c r="B2" s="7"/>
      <c r="C2" s="7"/>
      <c r="D2" s="7"/>
      <c r="E2" s="7"/>
      <c r="F2" s="7"/>
      <c r="G2" s="7"/>
      <c r="H2" s="7"/>
      <c r="I2" s="7"/>
      <c r="J2" s="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7"/>
      <c r="AW2" s="7"/>
      <c r="AX2" s="7"/>
      <c r="AY2" s="7"/>
      <c r="AZ2" s="7"/>
      <c r="BA2" s="7"/>
      <c r="BB2" s="7"/>
      <c r="BC2" s="7"/>
      <c r="BD2" s="7"/>
      <c r="BE2" s="7"/>
      <c r="BF2" s="7"/>
      <c r="BG2" s="7"/>
      <c r="BH2" s="7"/>
      <c r="BI2" s="7"/>
      <c r="BJ2" s="7"/>
      <c r="BK2" s="7"/>
      <c r="BL2" s="7"/>
      <c r="BM2" s="7"/>
      <c r="BN2" s="7"/>
      <c r="BO2" s="7"/>
      <c r="BP2" s="7"/>
      <c r="BQ2" s="7"/>
      <c r="BR2" s="7"/>
      <c r="BS2" s="7"/>
      <c r="BT2" s="7"/>
      <c r="BU2" s="7"/>
      <c r="BV2" s="7"/>
      <c r="BW2" s="7"/>
      <c r="BX2" s="7"/>
      <c r="BY2" s="7"/>
      <c r="BZ2" s="7"/>
      <c r="CA2" s="7"/>
      <c r="CB2" s="7"/>
      <c r="CC2" s="7"/>
      <c r="CD2" s="7"/>
      <c r="CE2" s="7"/>
      <c r="CF2" s="7"/>
      <c r="CG2" s="7"/>
      <c r="CH2" s="7"/>
      <c r="CI2" s="7"/>
      <c r="CJ2" s="7"/>
      <c r="CK2" s="7"/>
      <c r="CL2" s="7"/>
      <c r="CM2" s="7"/>
      <c r="CN2" s="7"/>
      <c r="CO2" s="7"/>
      <c r="CP2" s="7"/>
      <c r="CQ2" s="7"/>
      <c r="CR2" s="7"/>
      <c r="CS2" s="7"/>
      <c r="CT2" s="7"/>
      <c r="CU2" s="7"/>
      <c r="CV2" s="7"/>
      <c r="CW2" s="7"/>
      <c r="CX2" s="7"/>
      <c r="CY2" s="7"/>
      <c r="CZ2" s="7"/>
      <c r="DA2" s="7"/>
      <c r="DB2" s="7"/>
      <c r="DC2" s="7"/>
      <c r="DD2" s="7"/>
      <c r="DE2" s="7"/>
      <c r="DF2" s="7"/>
      <c r="DG2" s="7"/>
      <c r="DH2" s="7"/>
      <c r="DI2" s="7"/>
      <c r="DJ2" s="7"/>
      <c r="DK2" s="7"/>
      <c r="DL2" s="7"/>
      <c r="DM2" s="7"/>
      <c r="DN2" s="7"/>
      <c r="DO2" s="7"/>
      <c r="DP2" s="7"/>
      <c r="DQ2" s="7"/>
      <c r="DR2" s="7"/>
      <c r="DS2" s="7"/>
      <c r="DT2" s="7"/>
      <c r="DU2" s="7"/>
      <c r="DV2" s="7"/>
      <c r="DW2" s="7"/>
      <c r="DX2" s="7"/>
      <c r="DY2" s="7"/>
      <c r="DZ2" s="7"/>
      <c r="EA2" s="7"/>
      <c r="EB2" s="7"/>
      <c r="EC2" s="7"/>
      <c r="ED2" s="7"/>
      <c r="EE2" s="7"/>
      <c r="EF2" s="7"/>
      <c r="EG2" s="7"/>
      <c r="EH2" s="7"/>
      <c r="EI2" s="7"/>
      <c r="EJ2" s="7"/>
      <c r="EK2" s="7"/>
      <c r="EL2" s="7"/>
      <c r="EM2" s="7"/>
      <c r="EN2" s="7"/>
      <c r="EO2" s="7"/>
      <c r="EP2" s="7"/>
      <c r="EQ2" s="7"/>
      <c r="ER2" s="7"/>
      <c r="ES2" s="7"/>
      <c r="ET2" s="7"/>
      <c r="EU2" s="7"/>
      <c r="EV2" s="7"/>
      <c r="EW2" s="7"/>
      <c r="EX2" s="7"/>
      <c r="EY2" s="7"/>
      <c r="EZ2" s="7"/>
      <c r="FA2" s="7"/>
      <c r="FB2" s="7"/>
      <c r="FC2" s="7"/>
      <c r="FD2" s="7"/>
      <c r="FE2" s="7"/>
      <c r="FF2" s="7"/>
      <c r="FG2" s="7"/>
      <c r="FH2" s="7"/>
      <c r="FI2" s="7"/>
      <c r="FJ2" s="7"/>
      <c r="FK2" s="7"/>
      <c r="FL2" s="7"/>
      <c r="FM2" s="7"/>
      <c r="FN2" s="7"/>
      <c r="FO2" s="7"/>
      <c r="FP2" s="7"/>
      <c r="FQ2" s="7"/>
      <c r="FR2" s="7"/>
      <c r="FS2" s="7"/>
      <c r="FT2" s="7"/>
      <c r="FU2" s="7"/>
      <c r="FV2" s="7"/>
      <c r="FW2" s="7"/>
      <c r="FX2" s="7"/>
      <c r="FY2" s="7"/>
      <c r="FZ2" s="7"/>
      <c r="GA2" s="7"/>
      <c r="GB2" s="7"/>
      <c r="GC2" s="7"/>
      <c r="GD2" s="7"/>
      <c r="GE2" s="7"/>
      <c r="GF2" s="7"/>
      <c r="GG2" s="7"/>
      <c r="GH2" s="7"/>
      <c r="GI2" s="7"/>
      <c r="GJ2" s="7"/>
      <c r="GK2" s="7"/>
      <c r="GL2" s="7"/>
      <c r="GM2" s="7"/>
      <c r="GN2" s="7"/>
      <c r="GO2" s="7"/>
      <c r="GP2" s="7"/>
      <c r="GQ2" s="7"/>
      <c r="GR2" s="7"/>
      <c r="GS2" s="7"/>
      <c r="GT2" s="7"/>
      <c r="GU2" s="7"/>
      <c r="GV2" s="7"/>
      <c r="GW2" s="7"/>
      <c r="GX2" s="7"/>
      <c r="GY2" s="7"/>
      <c r="GZ2" s="7"/>
      <c r="HA2" s="7"/>
      <c r="HB2" s="7"/>
      <c r="HC2" s="7"/>
      <c r="HD2" s="7"/>
      <c r="HE2" s="7"/>
      <c r="HF2" s="7"/>
      <c r="HG2" s="7"/>
      <c r="HH2" s="7"/>
      <c r="HI2" s="7"/>
      <c r="HJ2" s="7"/>
      <c r="HK2" s="7"/>
      <c r="HL2" s="7"/>
      <c r="HM2" s="7"/>
      <c r="HN2" s="7"/>
      <c r="HO2" s="7"/>
      <c r="HP2" s="7"/>
      <c r="HQ2" s="7"/>
      <c r="HR2" s="7"/>
      <c r="HS2" s="7"/>
      <c r="HT2" s="7"/>
      <c r="HU2" s="7"/>
      <c r="HV2" s="7"/>
      <c r="HW2" s="7"/>
      <c r="HX2" s="7"/>
      <c r="HY2" s="7"/>
      <c r="HZ2" s="7"/>
      <c r="IA2" s="7"/>
      <c r="IB2" s="7"/>
      <c r="IC2" s="7"/>
      <c r="ID2" s="7"/>
      <c r="IE2" s="7"/>
      <c r="IF2" s="7"/>
      <c r="IG2" s="7"/>
      <c r="IH2" s="7"/>
      <c r="II2" s="7"/>
      <c r="IJ2" s="7"/>
      <c r="IK2" s="7"/>
      <c r="IL2" s="7"/>
      <c r="IM2" s="7"/>
      <c r="IN2" s="7"/>
      <c r="IO2" s="7"/>
      <c r="IP2" s="7"/>
      <c r="IQ2" s="7"/>
      <c r="IR2" s="7"/>
      <c r="IS2" s="7"/>
      <c r="IT2" s="7"/>
      <c r="IU2" s="7"/>
      <c r="IV2" s="7"/>
    </row>
    <row r="3" spans="1:256">
      <c r="A3" s="1" t="s">
        <v>10</v>
      </c>
      <c r="B3" t="s">
        <v>11</v>
      </c>
    </row>
    <row r="4" spans="1:256">
      <c r="A4" t="s">
        <v>711</v>
      </c>
    </row>
    <row r="5" spans="1:256">
      <c r="A5" s="1" t="s">
        <v>42</v>
      </c>
      <c r="B5" s="1" t="s">
        <v>43</v>
      </c>
    </row>
    <row r="6" spans="1:256">
      <c r="A6" s="1" t="s">
        <v>51</v>
      </c>
      <c r="B6" s="1" t="s">
        <v>399</v>
      </c>
    </row>
    <row r="8" spans="1:256">
      <c r="A8" s="18" t="s">
        <v>16</v>
      </c>
      <c r="B8" s="18" t="s">
        <v>17</v>
      </c>
      <c r="C8" s="18" t="s">
        <v>18</v>
      </c>
      <c r="D8" s="18" t="s">
        <v>19</v>
      </c>
      <c r="E8" s="18" t="s">
        <v>20</v>
      </c>
      <c r="F8" s="18" t="s">
        <v>21</v>
      </c>
      <c r="G8" s="18" t="s">
        <v>22</v>
      </c>
      <c r="H8" s="18" t="s">
        <v>23</v>
      </c>
      <c r="I8" s="18" t="s">
        <v>24</v>
      </c>
      <c r="J8" s="18" t="s">
        <v>25</v>
      </c>
      <c r="K8" s="18" t="s">
        <v>26</v>
      </c>
      <c r="L8" s="18" t="s">
        <v>27</v>
      </c>
      <c r="N8" s="18" t="s">
        <v>16</v>
      </c>
      <c r="O8" s="18" t="s">
        <v>27</v>
      </c>
    </row>
    <row r="9" spans="1:256">
      <c r="A9" s="13" t="s">
        <v>9</v>
      </c>
      <c r="B9" s="19">
        <v>78.3</v>
      </c>
      <c r="C9" s="19">
        <v>78.400000000000006</v>
      </c>
      <c r="D9" s="19">
        <v>78.3</v>
      </c>
      <c r="E9" s="19">
        <v>79.099999999999994</v>
      </c>
      <c r="F9" s="19">
        <v>79.099999999999994</v>
      </c>
      <c r="G9" s="19">
        <v>79.599999999999994</v>
      </c>
      <c r="H9" s="19">
        <v>79.8</v>
      </c>
      <c r="I9" s="19">
        <v>80</v>
      </c>
      <c r="J9" s="19">
        <v>80.2</v>
      </c>
      <c r="K9" s="26"/>
      <c r="L9" s="26"/>
      <c r="N9" s="13" t="s">
        <v>2</v>
      </c>
      <c r="O9" s="19">
        <v>81.400000000000006</v>
      </c>
    </row>
    <row r="10" spans="1:256">
      <c r="A10" s="13" t="s">
        <v>8</v>
      </c>
      <c r="B10" s="26"/>
      <c r="C10" s="19">
        <v>77.2</v>
      </c>
      <c r="D10" s="19">
        <v>77.2</v>
      </c>
      <c r="E10" s="19">
        <v>77.8</v>
      </c>
      <c r="F10" s="19">
        <v>77.900000000000006</v>
      </c>
      <c r="G10" s="19">
        <v>78.400000000000006</v>
      </c>
      <c r="H10" s="19">
        <v>78.5</v>
      </c>
      <c r="I10" s="19">
        <v>78.8</v>
      </c>
      <c r="J10" s="19">
        <v>79</v>
      </c>
      <c r="K10" s="26"/>
      <c r="L10" s="26"/>
      <c r="N10" s="13" t="s">
        <v>1</v>
      </c>
      <c r="O10" s="19">
        <v>81.099999999999994</v>
      </c>
      <c r="P10" s="1" t="s">
        <v>47</v>
      </c>
      <c r="Q10" s="17">
        <v>41201.084687499999</v>
      </c>
    </row>
    <row r="11" spans="1:256">
      <c r="A11" s="13" t="s">
        <v>7</v>
      </c>
      <c r="B11" s="19">
        <v>77.5</v>
      </c>
      <c r="C11" s="19">
        <v>77.599999999999994</v>
      </c>
      <c r="D11" s="19">
        <v>77.8</v>
      </c>
      <c r="E11" s="19">
        <v>78.2</v>
      </c>
      <c r="F11" s="19">
        <v>78.400000000000006</v>
      </c>
      <c r="G11" s="19">
        <v>78.8</v>
      </c>
      <c r="H11" s="19">
        <v>78.8</v>
      </c>
      <c r="I11" s="19">
        <v>79.099999999999994</v>
      </c>
      <c r="J11" s="19">
        <v>79.3</v>
      </c>
      <c r="K11" s="19">
        <v>79.400000000000006</v>
      </c>
      <c r="L11" s="19">
        <v>79.8</v>
      </c>
      <c r="N11" s="18" t="s">
        <v>681</v>
      </c>
      <c r="O11" s="19">
        <v>80.5</v>
      </c>
    </row>
    <row r="12" spans="1:256">
      <c r="A12" s="13" t="s">
        <v>0</v>
      </c>
      <c r="B12" s="19">
        <v>77.900000000000006</v>
      </c>
      <c r="C12" s="19">
        <v>78.099999999999994</v>
      </c>
      <c r="D12" s="19">
        <v>78.099999999999994</v>
      </c>
      <c r="E12" s="19">
        <v>78.3</v>
      </c>
      <c r="F12" s="19">
        <v>78.5</v>
      </c>
      <c r="G12" s="19">
        <v>78.8</v>
      </c>
      <c r="H12" s="19">
        <v>78.7</v>
      </c>
      <c r="I12" s="19">
        <v>79.2</v>
      </c>
      <c r="J12" s="19">
        <v>79.5</v>
      </c>
      <c r="K12" s="19">
        <v>79.900000000000006</v>
      </c>
      <c r="L12" s="19">
        <v>80.099999999999994</v>
      </c>
      <c r="N12" s="13" t="s">
        <v>9</v>
      </c>
      <c r="O12" s="19">
        <v>80.2</v>
      </c>
      <c r="P12" s="1" t="s">
        <v>48</v>
      </c>
      <c r="Q12" s="17">
        <v>41236.690649386575</v>
      </c>
    </row>
    <row r="13" spans="1:256">
      <c r="A13" s="13" t="s">
        <v>6</v>
      </c>
      <c r="B13" s="19">
        <v>77.8</v>
      </c>
      <c r="C13" s="19">
        <v>77.8</v>
      </c>
      <c r="D13" s="19">
        <v>78.099999999999994</v>
      </c>
      <c r="E13" s="19">
        <v>78.7</v>
      </c>
      <c r="F13" s="19">
        <v>79</v>
      </c>
      <c r="G13" s="19">
        <v>79.3</v>
      </c>
      <c r="H13" s="19">
        <v>79.7</v>
      </c>
      <c r="I13" s="19">
        <v>79.8</v>
      </c>
      <c r="J13" s="19">
        <v>80.2</v>
      </c>
      <c r="K13" s="19">
        <v>80.3</v>
      </c>
      <c r="L13" s="19">
        <v>80.599999999999994</v>
      </c>
      <c r="N13" s="13" t="s">
        <v>6</v>
      </c>
      <c r="O13" s="19">
        <v>80.2</v>
      </c>
      <c r="P13" s="1" t="s">
        <v>10</v>
      </c>
      <c r="Q13" s="1" t="s">
        <v>11</v>
      </c>
    </row>
    <row r="14" spans="1:256">
      <c r="A14" s="13" t="s">
        <v>4</v>
      </c>
      <c r="B14" s="19">
        <v>76.599999999999994</v>
      </c>
      <c r="C14" s="19">
        <v>77.3</v>
      </c>
      <c r="D14" s="19">
        <v>77.7</v>
      </c>
      <c r="E14" s="19">
        <v>78.3</v>
      </c>
      <c r="F14" s="19">
        <v>78.7</v>
      </c>
      <c r="G14" s="19">
        <v>79</v>
      </c>
      <c r="H14" s="19">
        <v>79</v>
      </c>
      <c r="I14" s="19">
        <v>79.5</v>
      </c>
      <c r="J14" s="19">
        <v>79.2</v>
      </c>
      <c r="K14" s="19">
        <v>80.3</v>
      </c>
      <c r="L14" s="19">
        <v>79.8</v>
      </c>
      <c r="N14" s="13" t="s">
        <v>5</v>
      </c>
      <c r="O14" s="19">
        <v>79.599999999999994</v>
      </c>
    </row>
    <row r="15" spans="1:256">
      <c r="A15" s="13" t="s">
        <v>5</v>
      </c>
      <c r="B15" s="19">
        <v>77.900000000000006</v>
      </c>
      <c r="C15" s="19">
        <v>77.900000000000006</v>
      </c>
      <c r="D15" s="19">
        <v>78</v>
      </c>
      <c r="E15" s="19">
        <v>78.599999999999994</v>
      </c>
      <c r="F15" s="19">
        <v>78.7</v>
      </c>
      <c r="G15" s="19">
        <v>79.2</v>
      </c>
      <c r="H15" s="19">
        <v>79.400000000000006</v>
      </c>
      <c r="I15" s="19">
        <v>79.5</v>
      </c>
      <c r="J15" s="19">
        <v>79.599999999999994</v>
      </c>
      <c r="K15" s="19">
        <v>79.8</v>
      </c>
      <c r="L15" s="19">
        <v>80.099999999999994</v>
      </c>
      <c r="N15" s="13" t="s">
        <v>0</v>
      </c>
      <c r="O15" s="19">
        <v>79.5</v>
      </c>
    </row>
    <row r="16" spans="1:256">
      <c r="A16" s="13" t="s">
        <v>3</v>
      </c>
      <c r="B16" s="19">
        <v>76.400000000000006</v>
      </c>
      <c r="C16" s="19">
        <v>76.599999999999994</v>
      </c>
      <c r="D16" s="19">
        <v>76.7</v>
      </c>
      <c r="E16" s="19">
        <v>77.599999999999994</v>
      </c>
      <c r="F16" s="19">
        <v>77.400000000000006</v>
      </c>
      <c r="G16" s="19">
        <v>78.2</v>
      </c>
      <c r="H16" s="19">
        <v>78.400000000000006</v>
      </c>
      <c r="I16" s="19">
        <v>78.599999999999994</v>
      </c>
      <c r="J16" s="19">
        <v>78.900000000000006</v>
      </c>
      <c r="K16" s="19">
        <v>79</v>
      </c>
      <c r="L16" s="19">
        <v>80.099999999999994</v>
      </c>
      <c r="N16" s="18" t="s">
        <v>680</v>
      </c>
      <c r="O16" s="19">
        <v>79.400000000000006</v>
      </c>
    </row>
    <row r="17" spans="1:15">
      <c r="A17" s="13" t="s">
        <v>30</v>
      </c>
      <c r="B17" s="19">
        <v>73.099999999999994</v>
      </c>
      <c r="C17" s="19">
        <v>73.3</v>
      </c>
      <c r="D17" s="19">
        <v>73.400000000000006</v>
      </c>
      <c r="E17" s="19">
        <v>73.7</v>
      </c>
      <c r="F17" s="19">
        <v>73.7</v>
      </c>
      <c r="G17" s="19">
        <v>73.900000000000006</v>
      </c>
      <c r="H17" s="19">
        <v>74</v>
      </c>
      <c r="I17" s="19">
        <v>74.400000000000006</v>
      </c>
      <c r="J17" s="19">
        <v>74.7</v>
      </c>
      <c r="K17" s="19">
        <v>75</v>
      </c>
      <c r="L17" s="19">
        <v>75.5</v>
      </c>
      <c r="N17" s="13" t="s">
        <v>7</v>
      </c>
      <c r="O17" s="19">
        <v>79.3</v>
      </c>
    </row>
    <row r="18" spans="1:15">
      <c r="A18" s="13" t="s">
        <v>1</v>
      </c>
      <c r="B18" s="19">
        <v>79.099999999999994</v>
      </c>
      <c r="C18" s="19">
        <v>79.2</v>
      </c>
      <c r="D18" s="19">
        <v>79.099999999999994</v>
      </c>
      <c r="E18" s="19">
        <v>79.8</v>
      </c>
      <c r="F18" s="19">
        <v>79.7</v>
      </c>
      <c r="G18" s="19">
        <v>80.5</v>
      </c>
      <c r="H18" s="19">
        <v>80.400000000000006</v>
      </c>
      <c r="I18" s="19">
        <v>80.8</v>
      </c>
      <c r="J18" s="19">
        <v>81.099999999999994</v>
      </c>
      <c r="K18" s="19">
        <v>81.5</v>
      </c>
      <c r="L18" s="19">
        <v>81.7</v>
      </c>
      <c r="N18" s="13" t="s">
        <v>4</v>
      </c>
      <c r="O18" s="19">
        <v>79.2</v>
      </c>
    </row>
    <row r="19" spans="1:15">
      <c r="A19" s="13" t="s">
        <v>2</v>
      </c>
      <c r="B19" s="293">
        <v>79.599999999999994</v>
      </c>
      <c r="C19" s="293">
        <v>79.7</v>
      </c>
      <c r="D19" s="293">
        <v>79.400000000000006</v>
      </c>
      <c r="E19" s="293">
        <v>80.3</v>
      </c>
      <c r="F19" s="293">
        <v>80.2</v>
      </c>
      <c r="G19" s="293">
        <v>80.8</v>
      </c>
      <c r="H19" s="293">
        <v>80.900000000000006</v>
      </c>
      <c r="I19" s="293">
        <v>81.2</v>
      </c>
      <c r="J19" s="293">
        <v>81.400000000000006</v>
      </c>
      <c r="K19" s="317"/>
      <c r="L19" s="317"/>
      <c r="N19" s="13" t="s">
        <v>8</v>
      </c>
      <c r="O19" s="19">
        <v>79</v>
      </c>
    </row>
    <row r="20" spans="1:15">
      <c r="A20" s="277" t="s">
        <v>681</v>
      </c>
      <c r="B20" s="284">
        <v>78.400000000000006</v>
      </c>
      <c r="C20" s="284">
        <v>78.099999999999994</v>
      </c>
      <c r="D20" s="284">
        <v>78.400000000000006</v>
      </c>
      <c r="E20" s="284">
        <v>78.5</v>
      </c>
      <c r="F20" s="284">
        <v>78.2</v>
      </c>
      <c r="G20" s="284">
        <v>79.599999999999994</v>
      </c>
      <c r="H20" s="284">
        <v>79.400000000000006</v>
      </c>
      <c r="I20" s="284">
        <v>80.099999999999994</v>
      </c>
      <c r="J20" s="284">
        <v>80.400000000000006</v>
      </c>
      <c r="K20" s="284">
        <v>80.8</v>
      </c>
      <c r="L20" s="284">
        <v>80.5</v>
      </c>
      <c r="N20" s="13" t="s">
        <v>3</v>
      </c>
      <c r="O20" s="284">
        <v>78.900000000000006</v>
      </c>
    </row>
    <row r="21" spans="1:15">
      <c r="A21" s="277" t="s">
        <v>680</v>
      </c>
      <c r="B21" s="284">
        <v>75.7</v>
      </c>
      <c r="C21" s="284">
        <v>75.900000000000006</v>
      </c>
      <c r="D21" s="284">
        <v>75.7</v>
      </c>
      <c r="E21" s="284">
        <v>76.5</v>
      </c>
      <c r="F21" s="284">
        <v>76.8</v>
      </c>
      <c r="G21" s="284">
        <v>77.5</v>
      </c>
      <c r="H21" s="284">
        <v>77.599999999999994</v>
      </c>
      <c r="I21" s="284">
        <v>78.3</v>
      </c>
      <c r="J21" s="284">
        <v>78.5</v>
      </c>
      <c r="K21" s="284">
        <v>79</v>
      </c>
      <c r="L21" s="284">
        <v>79.400000000000006</v>
      </c>
      <c r="N21" s="13" t="s">
        <v>30</v>
      </c>
      <c r="O21" s="284">
        <v>74.7</v>
      </c>
    </row>
    <row r="22" spans="1:15">
      <c r="A22" s="1"/>
      <c r="B22" s="134"/>
      <c r="C22" s="134"/>
      <c r="D22" s="134"/>
      <c r="E22" s="134"/>
      <c r="F22" s="134"/>
      <c r="G22" s="134"/>
      <c r="H22" s="134"/>
      <c r="I22" s="134"/>
      <c r="J22" s="134"/>
      <c r="K22" s="134"/>
      <c r="L22" s="134"/>
    </row>
  </sheetData>
  <phoneticPr fontId="93" type="noConversion"/>
  <hyperlinks>
    <hyperlink ref="I1" location="Zoznam!A1" display="Späť na zoznam"/>
  </hyperlink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dimension ref="A1:IV27"/>
  <sheetViews>
    <sheetView workbookViewId="0">
      <selection activeCell="L1" sqref="L1"/>
    </sheetView>
  </sheetViews>
  <sheetFormatPr defaultRowHeight="15"/>
  <cols>
    <col min="2" max="3" width="9.28515625" bestFit="1" customWidth="1"/>
    <col min="4" max="12" width="10" bestFit="1" customWidth="1"/>
  </cols>
  <sheetData>
    <row r="1" spans="1:256">
      <c r="A1" s="2" t="s">
        <v>407</v>
      </c>
      <c r="L1" s="5" t="s">
        <v>31</v>
      </c>
    </row>
    <row r="2" spans="1:256">
      <c r="A2" s="1" t="s">
        <v>401</v>
      </c>
      <c r="B2" s="7"/>
      <c r="C2" s="7"/>
      <c r="D2" s="7"/>
      <c r="E2" s="7"/>
      <c r="F2" s="7"/>
      <c r="G2" s="7"/>
      <c r="H2" s="7"/>
      <c r="I2" s="7"/>
      <c r="J2" s="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7"/>
      <c r="AW2" s="7"/>
      <c r="AX2" s="7"/>
      <c r="AY2" s="7"/>
      <c r="AZ2" s="7"/>
      <c r="BA2" s="7"/>
      <c r="BB2" s="7"/>
      <c r="BC2" s="7"/>
      <c r="BD2" s="7"/>
      <c r="BE2" s="7"/>
      <c r="BF2" s="7"/>
      <c r="BG2" s="7"/>
      <c r="BH2" s="7"/>
      <c r="BI2" s="7"/>
      <c r="BJ2" s="7"/>
      <c r="BK2" s="7"/>
      <c r="BL2" s="7"/>
      <c r="BM2" s="7"/>
      <c r="BN2" s="7"/>
      <c r="BO2" s="7"/>
      <c r="BP2" s="7"/>
      <c r="BQ2" s="7"/>
      <c r="BR2" s="7"/>
      <c r="BS2" s="7"/>
      <c r="BT2" s="7"/>
      <c r="BU2" s="7"/>
      <c r="BV2" s="7"/>
      <c r="BW2" s="7"/>
      <c r="BX2" s="7"/>
      <c r="BY2" s="7"/>
      <c r="BZ2" s="7"/>
      <c r="CA2" s="7"/>
      <c r="CB2" s="7"/>
      <c r="CC2" s="7"/>
      <c r="CD2" s="7"/>
      <c r="CE2" s="7"/>
      <c r="CF2" s="7"/>
      <c r="CG2" s="7"/>
      <c r="CH2" s="7"/>
      <c r="CI2" s="7"/>
      <c r="CJ2" s="7"/>
      <c r="CK2" s="7"/>
      <c r="CL2" s="7"/>
      <c r="CM2" s="7"/>
      <c r="CN2" s="7"/>
      <c r="CO2" s="7"/>
      <c r="CP2" s="7"/>
      <c r="CQ2" s="7"/>
      <c r="CR2" s="7"/>
      <c r="CS2" s="7"/>
      <c r="CT2" s="7"/>
      <c r="CU2" s="7"/>
      <c r="CV2" s="7"/>
      <c r="CW2" s="7"/>
      <c r="CX2" s="7"/>
      <c r="CY2" s="7"/>
      <c r="CZ2" s="7"/>
      <c r="DA2" s="7"/>
      <c r="DB2" s="7"/>
      <c r="DC2" s="7"/>
      <c r="DD2" s="7"/>
      <c r="DE2" s="7"/>
      <c r="DF2" s="7"/>
      <c r="DG2" s="7"/>
      <c r="DH2" s="7"/>
      <c r="DI2" s="7"/>
      <c r="DJ2" s="7"/>
      <c r="DK2" s="7"/>
      <c r="DL2" s="7"/>
      <c r="DM2" s="7"/>
      <c r="DN2" s="7"/>
      <c r="DO2" s="7"/>
      <c r="DP2" s="7"/>
      <c r="DQ2" s="7"/>
      <c r="DR2" s="7"/>
      <c r="DS2" s="7"/>
      <c r="DT2" s="7"/>
      <c r="DU2" s="7"/>
      <c r="DV2" s="7"/>
      <c r="DW2" s="7"/>
      <c r="DX2" s="7"/>
      <c r="DY2" s="7"/>
      <c r="DZ2" s="7"/>
      <c r="EA2" s="7"/>
      <c r="EB2" s="7"/>
      <c r="EC2" s="7"/>
      <c r="ED2" s="7"/>
      <c r="EE2" s="7"/>
      <c r="EF2" s="7"/>
      <c r="EG2" s="7"/>
      <c r="EH2" s="7"/>
      <c r="EI2" s="7"/>
      <c r="EJ2" s="7"/>
      <c r="EK2" s="7"/>
      <c r="EL2" s="7"/>
      <c r="EM2" s="7"/>
      <c r="EN2" s="7"/>
      <c r="EO2" s="7"/>
      <c r="EP2" s="7"/>
      <c r="EQ2" s="7"/>
      <c r="ER2" s="7"/>
      <c r="ES2" s="7"/>
      <c r="ET2" s="7"/>
      <c r="EU2" s="7"/>
      <c r="EV2" s="7"/>
      <c r="EW2" s="7"/>
      <c r="EX2" s="7"/>
      <c r="EY2" s="7"/>
      <c r="EZ2" s="7"/>
      <c r="FA2" s="7"/>
      <c r="FB2" s="7"/>
      <c r="FC2" s="7"/>
      <c r="FD2" s="7"/>
      <c r="FE2" s="7"/>
      <c r="FF2" s="7"/>
      <c r="FG2" s="7"/>
      <c r="FH2" s="7"/>
      <c r="FI2" s="7"/>
      <c r="FJ2" s="7"/>
      <c r="FK2" s="7"/>
      <c r="FL2" s="7"/>
      <c r="FM2" s="7"/>
      <c r="FN2" s="7"/>
      <c r="FO2" s="7"/>
      <c r="FP2" s="7"/>
      <c r="FQ2" s="7"/>
      <c r="FR2" s="7"/>
      <c r="FS2" s="7"/>
      <c r="FT2" s="7"/>
      <c r="FU2" s="7"/>
      <c r="FV2" s="7"/>
      <c r="FW2" s="7"/>
      <c r="FX2" s="7"/>
      <c r="FY2" s="7"/>
      <c r="FZ2" s="7"/>
      <c r="GA2" s="7"/>
      <c r="GB2" s="7"/>
      <c r="GC2" s="7"/>
      <c r="GD2" s="7"/>
      <c r="GE2" s="7"/>
      <c r="GF2" s="7"/>
      <c r="GG2" s="7"/>
      <c r="GH2" s="7"/>
      <c r="GI2" s="7"/>
      <c r="GJ2" s="7"/>
      <c r="GK2" s="7"/>
      <c r="GL2" s="7"/>
      <c r="GM2" s="7"/>
      <c r="GN2" s="7"/>
      <c r="GO2" s="7"/>
      <c r="GP2" s="7"/>
      <c r="GQ2" s="7"/>
      <c r="GR2" s="7"/>
      <c r="GS2" s="7"/>
      <c r="GT2" s="7"/>
      <c r="GU2" s="7"/>
      <c r="GV2" s="7"/>
      <c r="GW2" s="7"/>
      <c r="GX2" s="7"/>
      <c r="GY2" s="7"/>
      <c r="GZ2" s="7"/>
      <c r="HA2" s="7"/>
      <c r="HB2" s="7"/>
      <c r="HC2" s="7"/>
      <c r="HD2" s="7"/>
      <c r="HE2" s="7"/>
      <c r="HF2" s="7"/>
      <c r="HG2" s="7"/>
      <c r="HH2" s="7"/>
      <c r="HI2" s="7"/>
      <c r="HJ2" s="7"/>
      <c r="HK2" s="7"/>
      <c r="HL2" s="7"/>
      <c r="HM2" s="7"/>
      <c r="HN2" s="7"/>
      <c r="HO2" s="7"/>
      <c r="HP2" s="7"/>
      <c r="HQ2" s="7"/>
      <c r="HR2" s="7"/>
      <c r="HS2" s="7"/>
      <c r="HT2" s="7"/>
      <c r="HU2" s="7"/>
      <c r="HV2" s="7"/>
      <c r="HW2" s="7"/>
      <c r="HX2" s="7"/>
      <c r="HY2" s="7"/>
      <c r="HZ2" s="7"/>
      <c r="IA2" s="7"/>
      <c r="IB2" s="7"/>
      <c r="IC2" s="7"/>
      <c r="ID2" s="7"/>
      <c r="IE2" s="7"/>
      <c r="IF2" s="7"/>
      <c r="IG2" s="7"/>
      <c r="IH2" s="7"/>
      <c r="II2" s="7"/>
      <c r="IJ2" s="7"/>
      <c r="IK2" s="7"/>
      <c r="IL2" s="7"/>
      <c r="IM2" s="7"/>
      <c r="IN2" s="7"/>
      <c r="IO2" s="7"/>
      <c r="IP2" s="7"/>
      <c r="IQ2" s="7"/>
      <c r="IR2" s="7"/>
      <c r="IS2" s="7"/>
      <c r="IT2" s="7"/>
      <c r="IU2" s="7"/>
      <c r="IV2" s="7"/>
    </row>
    <row r="3" spans="1:256">
      <c r="A3" s="1" t="s">
        <v>10</v>
      </c>
      <c r="B3" t="s">
        <v>11</v>
      </c>
    </row>
    <row r="5" spans="1:256">
      <c r="A5" s="1" t="s">
        <v>246</v>
      </c>
      <c r="B5" s="1" t="s">
        <v>247</v>
      </c>
    </row>
    <row r="6" spans="1:256">
      <c r="A6" s="1" t="s">
        <v>402</v>
      </c>
      <c r="B6" s="1" t="s">
        <v>403</v>
      </c>
    </row>
    <row r="7" spans="1:256">
      <c r="A7" s="1" t="s">
        <v>404</v>
      </c>
      <c r="B7" s="1" t="s">
        <v>405</v>
      </c>
    </row>
    <row r="8" spans="1:256">
      <c r="A8" s="1" t="s">
        <v>42</v>
      </c>
      <c r="B8" s="1" t="s">
        <v>43</v>
      </c>
    </row>
    <row r="9" spans="1:256">
      <c r="A9" s="1" t="s">
        <v>228</v>
      </c>
      <c r="B9" s="1" t="s">
        <v>229</v>
      </c>
    </row>
    <row r="10" spans="1:256">
      <c r="A10" s="1"/>
    </row>
    <row r="11" spans="1:256">
      <c r="A11" s="1"/>
    </row>
    <row r="12" spans="1:256">
      <c r="I12" s="18" t="s">
        <v>16</v>
      </c>
      <c r="J12" s="18" t="s">
        <v>25</v>
      </c>
    </row>
    <row r="13" spans="1:256">
      <c r="A13" s="18" t="s">
        <v>16</v>
      </c>
      <c r="B13" s="18" t="s">
        <v>21</v>
      </c>
      <c r="C13" s="18" t="s">
        <v>22</v>
      </c>
      <c r="D13" s="18" t="s">
        <v>23</v>
      </c>
      <c r="E13" s="18" t="s">
        <v>24</v>
      </c>
      <c r="F13" s="18" t="s">
        <v>25</v>
      </c>
      <c r="G13" s="18" t="s">
        <v>26</v>
      </c>
      <c r="H13" s="292">
        <v>2011</v>
      </c>
      <c r="I13" s="13" t="s">
        <v>4</v>
      </c>
      <c r="J13" s="135">
        <v>45207</v>
      </c>
    </row>
    <row r="14" spans="1:256">
      <c r="A14" s="18" t="s">
        <v>406</v>
      </c>
      <c r="B14" s="26"/>
      <c r="C14" s="135"/>
      <c r="D14" s="135"/>
      <c r="E14" s="135"/>
      <c r="F14" s="135"/>
      <c r="G14" s="380"/>
      <c r="H14" s="298"/>
      <c r="I14" s="282" t="s">
        <v>6</v>
      </c>
      <c r="J14" s="135">
        <v>44412</v>
      </c>
    </row>
    <row r="15" spans="1:256">
      <c r="A15" s="18" t="s">
        <v>8</v>
      </c>
      <c r="B15" s="26"/>
      <c r="C15" s="26"/>
      <c r="D15" s="26"/>
      <c r="E15" s="135"/>
      <c r="F15" s="135"/>
      <c r="G15" s="319"/>
      <c r="H15" s="298"/>
      <c r="I15" s="282" t="s">
        <v>5</v>
      </c>
      <c r="J15" s="135">
        <v>41100</v>
      </c>
    </row>
    <row r="16" spans="1:256">
      <c r="A16" s="13" t="s">
        <v>7</v>
      </c>
      <c r="B16" s="26"/>
      <c r="C16" s="26"/>
      <c r="D16" s="26"/>
      <c r="E16" s="135">
        <v>37946</v>
      </c>
      <c r="F16" s="135">
        <v>39052</v>
      </c>
      <c r="G16" s="380">
        <v>40122</v>
      </c>
      <c r="H16" s="381">
        <v>43848</v>
      </c>
      <c r="I16" s="282" t="s">
        <v>7</v>
      </c>
      <c r="J16" s="135">
        <v>39052</v>
      </c>
    </row>
    <row r="17" spans="1:10">
      <c r="A17" s="13" t="s">
        <v>0</v>
      </c>
      <c r="B17" s="26"/>
      <c r="C17" s="135">
        <v>23861</v>
      </c>
      <c r="D17" s="135">
        <v>25793</v>
      </c>
      <c r="E17" s="135">
        <v>25915</v>
      </c>
      <c r="F17" s="135">
        <v>29160</v>
      </c>
      <c r="G17" s="319"/>
      <c r="H17" s="298"/>
      <c r="I17" s="282" t="s">
        <v>0</v>
      </c>
      <c r="J17" s="135">
        <v>29160</v>
      </c>
    </row>
    <row r="18" spans="1:10">
      <c r="A18" s="13" t="s">
        <v>6</v>
      </c>
      <c r="B18" s="26"/>
      <c r="C18" s="26"/>
      <c r="D18" s="26"/>
      <c r="E18" s="135">
        <v>43146</v>
      </c>
      <c r="F18" s="135">
        <v>44412</v>
      </c>
      <c r="G18" s="380">
        <v>45215</v>
      </c>
      <c r="H18" s="298"/>
      <c r="I18" s="282" t="s">
        <v>1</v>
      </c>
      <c r="J18" s="135">
        <v>26316</v>
      </c>
    </row>
    <row r="19" spans="1:10">
      <c r="A19" s="13" t="s">
        <v>4</v>
      </c>
      <c r="B19" s="26"/>
      <c r="C19" s="26"/>
      <c r="D19" s="26"/>
      <c r="E19" s="135">
        <v>45893</v>
      </c>
      <c r="F19" s="135">
        <v>45207</v>
      </c>
      <c r="G19" s="319"/>
      <c r="H19" s="298"/>
      <c r="I19" s="282" t="s">
        <v>3</v>
      </c>
      <c r="J19" s="135">
        <v>17129</v>
      </c>
    </row>
    <row r="20" spans="1:10">
      <c r="A20" s="13" t="s">
        <v>5</v>
      </c>
      <c r="B20" s="26"/>
      <c r="C20" s="135">
        <v>39149</v>
      </c>
      <c r="D20" s="135">
        <v>40300</v>
      </c>
      <c r="E20" s="135">
        <v>41400</v>
      </c>
      <c r="F20" s="135">
        <v>41100</v>
      </c>
      <c r="G20" s="380">
        <v>42400</v>
      </c>
      <c r="H20" s="298"/>
      <c r="I20" s="282" t="s">
        <v>30</v>
      </c>
      <c r="J20" s="135">
        <v>10387</v>
      </c>
    </row>
    <row r="21" spans="1:10">
      <c r="A21" s="13" t="s">
        <v>3</v>
      </c>
      <c r="B21" s="26"/>
      <c r="C21" s="26"/>
      <c r="D21" s="26"/>
      <c r="E21" s="26"/>
      <c r="F21" s="135">
        <v>17129</v>
      </c>
      <c r="G21" s="380">
        <v>17352</v>
      </c>
      <c r="H21" s="298"/>
    </row>
    <row r="22" spans="1:10">
      <c r="A22" s="13" t="s">
        <v>30</v>
      </c>
      <c r="B22" s="26"/>
      <c r="C22" s="26"/>
      <c r="D22" s="26"/>
      <c r="E22" s="135">
        <v>9707</v>
      </c>
      <c r="F22" s="135">
        <v>10387</v>
      </c>
      <c r="G22" s="380">
        <v>10777</v>
      </c>
      <c r="H22" s="381">
        <v>11224</v>
      </c>
    </row>
    <row r="23" spans="1:10">
      <c r="A23" s="13" t="s">
        <v>1</v>
      </c>
      <c r="B23" s="26"/>
      <c r="C23" s="26"/>
      <c r="D23" s="26"/>
      <c r="E23" s="135">
        <v>25208</v>
      </c>
      <c r="F23" s="135">
        <v>26316</v>
      </c>
      <c r="G23" s="319"/>
      <c r="H23" s="298"/>
    </row>
    <row r="24" spans="1:10">
      <c r="A24" s="13" t="s">
        <v>2</v>
      </c>
      <c r="B24" s="317"/>
      <c r="C24" s="317"/>
      <c r="D24" s="317"/>
      <c r="E24" s="382"/>
      <c r="F24" s="382"/>
      <c r="G24" s="383"/>
      <c r="H24" s="384"/>
    </row>
    <row r="25" spans="1:10">
      <c r="A25" s="277" t="s">
        <v>681</v>
      </c>
      <c r="B25" s="155"/>
      <c r="C25" s="155"/>
      <c r="D25" s="155"/>
      <c r="E25" s="155"/>
      <c r="F25" s="155"/>
      <c r="G25" s="155"/>
      <c r="H25" s="155"/>
    </row>
    <row r="26" spans="1:10">
      <c r="A26" s="277" t="s">
        <v>680</v>
      </c>
      <c r="B26" s="155"/>
      <c r="C26" s="155"/>
      <c r="D26" s="155"/>
      <c r="E26" s="155"/>
      <c r="F26" s="155"/>
      <c r="G26" s="155"/>
      <c r="H26" s="155"/>
    </row>
    <row r="27" spans="1:10">
      <c r="A27" s="1"/>
    </row>
  </sheetData>
  <phoneticPr fontId="93" type="noConversion"/>
  <hyperlinks>
    <hyperlink ref="L1" location="Zoznam!A1" display="Späť na zoznam"/>
  </hyperlinks>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dimension ref="A1:IV86"/>
  <sheetViews>
    <sheetView topLeftCell="A58" workbookViewId="0">
      <selection activeCell="T91" sqref="T91"/>
    </sheetView>
  </sheetViews>
  <sheetFormatPr defaultRowHeight="15"/>
  <cols>
    <col min="2" max="3" width="9.28515625" bestFit="1" customWidth="1"/>
    <col min="4" max="12" width="10" bestFit="1" customWidth="1"/>
  </cols>
  <sheetData>
    <row r="1" spans="1:256">
      <c r="A1" s="2" t="s">
        <v>425</v>
      </c>
      <c r="J1" s="5" t="s">
        <v>31</v>
      </c>
    </row>
    <row r="2" spans="1:256">
      <c r="A2" t="s">
        <v>408</v>
      </c>
      <c r="C2" s="7"/>
      <c r="D2" s="7"/>
      <c r="E2" s="7"/>
      <c r="F2" s="7"/>
      <c r="G2" s="7"/>
      <c r="H2" s="7"/>
      <c r="I2" s="7"/>
      <c r="J2" s="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7"/>
      <c r="AW2" s="7"/>
      <c r="AX2" s="7"/>
      <c r="AY2" s="7"/>
      <c r="AZ2" s="7"/>
      <c r="BA2" s="7"/>
      <c r="BB2" s="7"/>
      <c r="BC2" s="7"/>
      <c r="BD2" s="7"/>
      <c r="BE2" s="7"/>
      <c r="BF2" s="7"/>
      <c r="BG2" s="7"/>
      <c r="BH2" s="7"/>
      <c r="BI2" s="7"/>
      <c r="BJ2" s="7"/>
      <c r="BK2" s="7"/>
      <c r="BL2" s="7"/>
      <c r="BM2" s="7"/>
      <c r="BN2" s="7"/>
      <c r="BO2" s="7"/>
      <c r="BP2" s="7"/>
      <c r="BQ2" s="7"/>
      <c r="BR2" s="7"/>
      <c r="BS2" s="7"/>
      <c r="BT2" s="7"/>
      <c r="BU2" s="7"/>
      <c r="BV2" s="7"/>
      <c r="BW2" s="7"/>
      <c r="BX2" s="7"/>
      <c r="BY2" s="7"/>
      <c r="BZ2" s="7"/>
      <c r="CA2" s="7"/>
      <c r="CB2" s="7"/>
      <c r="CC2" s="7"/>
      <c r="CD2" s="7"/>
      <c r="CE2" s="7"/>
      <c r="CF2" s="7"/>
      <c r="CG2" s="7"/>
      <c r="CH2" s="7"/>
      <c r="CI2" s="7"/>
      <c r="CJ2" s="7"/>
      <c r="CK2" s="7"/>
      <c r="CL2" s="7"/>
      <c r="CM2" s="7"/>
      <c r="CN2" s="7"/>
      <c r="CO2" s="7"/>
      <c r="CP2" s="7"/>
      <c r="CQ2" s="7"/>
      <c r="CR2" s="7"/>
      <c r="CS2" s="7"/>
      <c r="CT2" s="7"/>
      <c r="CU2" s="7"/>
      <c r="CV2" s="7"/>
      <c r="CW2" s="7"/>
      <c r="CX2" s="7"/>
      <c r="CY2" s="7"/>
      <c r="CZ2" s="7"/>
      <c r="DA2" s="7"/>
      <c r="DB2" s="7"/>
      <c r="DC2" s="7"/>
      <c r="DD2" s="7"/>
      <c r="DE2" s="7"/>
      <c r="DF2" s="7"/>
      <c r="DG2" s="7"/>
      <c r="DH2" s="7"/>
      <c r="DI2" s="7"/>
      <c r="DJ2" s="7"/>
      <c r="DK2" s="7"/>
      <c r="DL2" s="7"/>
      <c r="DM2" s="7"/>
      <c r="DN2" s="7"/>
      <c r="DO2" s="7"/>
      <c r="DP2" s="7"/>
      <c r="DQ2" s="7"/>
      <c r="DR2" s="7"/>
      <c r="DS2" s="7"/>
      <c r="DT2" s="7"/>
      <c r="DU2" s="7"/>
      <c r="DV2" s="7"/>
      <c r="DW2" s="7"/>
      <c r="DX2" s="7"/>
      <c r="DY2" s="7"/>
      <c r="DZ2" s="7"/>
      <c r="EA2" s="7"/>
      <c r="EB2" s="7"/>
      <c r="EC2" s="7"/>
      <c r="ED2" s="7"/>
      <c r="EE2" s="7"/>
      <c r="EF2" s="7"/>
      <c r="EG2" s="7"/>
      <c r="EH2" s="7"/>
      <c r="EI2" s="7"/>
      <c r="EJ2" s="7"/>
      <c r="EK2" s="7"/>
      <c r="EL2" s="7"/>
      <c r="EM2" s="7"/>
      <c r="EN2" s="7"/>
      <c r="EO2" s="7"/>
      <c r="EP2" s="7"/>
      <c r="EQ2" s="7"/>
      <c r="ER2" s="7"/>
      <c r="ES2" s="7"/>
      <c r="ET2" s="7"/>
      <c r="EU2" s="7"/>
      <c r="EV2" s="7"/>
      <c r="EW2" s="7"/>
      <c r="EX2" s="7"/>
      <c r="EY2" s="7"/>
      <c r="EZ2" s="7"/>
      <c r="FA2" s="7"/>
      <c r="FB2" s="7"/>
      <c r="FC2" s="7"/>
      <c r="FD2" s="7"/>
      <c r="FE2" s="7"/>
      <c r="FF2" s="7"/>
      <c r="FG2" s="7"/>
      <c r="FH2" s="7"/>
      <c r="FI2" s="7"/>
      <c r="FJ2" s="7"/>
      <c r="FK2" s="7"/>
      <c r="FL2" s="7"/>
      <c r="FM2" s="7"/>
      <c r="FN2" s="7"/>
      <c r="FO2" s="7"/>
      <c r="FP2" s="7"/>
      <c r="FQ2" s="7"/>
      <c r="FR2" s="7"/>
      <c r="FS2" s="7"/>
      <c r="FT2" s="7"/>
      <c r="FU2" s="7"/>
      <c r="FV2" s="7"/>
      <c r="FW2" s="7"/>
      <c r="FX2" s="7"/>
      <c r="FY2" s="7"/>
      <c r="FZ2" s="7"/>
      <c r="GA2" s="7"/>
      <c r="GB2" s="7"/>
      <c r="GC2" s="7"/>
      <c r="GD2" s="7"/>
      <c r="GE2" s="7"/>
      <c r="GF2" s="7"/>
      <c r="GG2" s="7"/>
      <c r="GH2" s="7"/>
      <c r="GI2" s="7"/>
      <c r="GJ2" s="7"/>
      <c r="GK2" s="7"/>
      <c r="GL2" s="7"/>
      <c r="GM2" s="7"/>
      <c r="GN2" s="7"/>
      <c r="GO2" s="7"/>
      <c r="GP2" s="7"/>
      <c r="GQ2" s="7"/>
      <c r="GR2" s="7"/>
      <c r="GS2" s="7"/>
      <c r="GT2" s="7"/>
      <c r="GU2" s="7"/>
      <c r="GV2" s="7"/>
      <c r="GW2" s="7"/>
      <c r="GX2" s="7"/>
      <c r="GY2" s="7"/>
      <c r="GZ2" s="7"/>
      <c r="HA2" s="7"/>
      <c r="HB2" s="7"/>
      <c r="HC2" s="7"/>
      <c r="HD2" s="7"/>
      <c r="HE2" s="7"/>
      <c r="HF2" s="7"/>
      <c r="HG2" s="7"/>
      <c r="HH2" s="7"/>
      <c r="HI2" s="7"/>
      <c r="HJ2" s="7"/>
      <c r="HK2" s="7"/>
      <c r="HL2" s="7"/>
      <c r="HM2" s="7"/>
      <c r="HN2" s="7"/>
      <c r="HO2" s="7"/>
      <c r="HP2" s="7"/>
      <c r="HQ2" s="7"/>
      <c r="HR2" s="7"/>
      <c r="HS2" s="7"/>
      <c r="HT2" s="7"/>
      <c r="HU2" s="7"/>
      <c r="HV2" s="7"/>
      <c r="HW2" s="7"/>
      <c r="HX2" s="7"/>
      <c r="HY2" s="7"/>
      <c r="HZ2" s="7"/>
      <c r="IA2" s="7"/>
      <c r="IB2" s="7"/>
      <c r="IC2" s="7"/>
      <c r="ID2" s="7"/>
      <c r="IE2" s="7"/>
      <c r="IF2" s="7"/>
      <c r="IG2" s="7"/>
      <c r="IH2" s="7"/>
      <c r="II2" s="7"/>
      <c r="IJ2" s="7"/>
      <c r="IK2" s="7"/>
      <c r="IL2" s="7"/>
      <c r="IM2" s="7"/>
      <c r="IN2" s="7"/>
      <c r="IO2" s="7"/>
      <c r="IP2" s="7"/>
      <c r="IQ2" s="7"/>
      <c r="IR2" s="7"/>
      <c r="IS2" s="7"/>
      <c r="IT2" s="7"/>
      <c r="IU2" s="7"/>
      <c r="IV2" s="7"/>
    </row>
    <row r="3" spans="1:256">
      <c r="A3" t="s">
        <v>714</v>
      </c>
    </row>
    <row r="4" spans="1:256">
      <c r="A4" t="s">
        <v>715</v>
      </c>
    </row>
    <row r="5" spans="1:256">
      <c r="A5" t="s">
        <v>383</v>
      </c>
      <c r="B5" t="s">
        <v>11</v>
      </c>
    </row>
    <row r="6" spans="1:256">
      <c r="A6" t="s">
        <v>384</v>
      </c>
      <c r="B6" t="s">
        <v>421</v>
      </c>
    </row>
    <row r="7" spans="1:256">
      <c r="A7" t="s">
        <v>386</v>
      </c>
      <c r="B7" t="s">
        <v>422</v>
      </c>
    </row>
    <row r="8" spans="1:256">
      <c r="A8" t="s">
        <v>388</v>
      </c>
      <c r="B8" s="5" t="s">
        <v>423</v>
      </c>
    </row>
    <row r="9" spans="1:256">
      <c r="A9" t="s">
        <v>390</v>
      </c>
      <c r="B9" t="s">
        <v>391</v>
      </c>
    </row>
    <row r="10" spans="1:256">
      <c r="A10" t="s">
        <v>392</v>
      </c>
      <c r="B10" t="s">
        <v>410</v>
      </c>
    </row>
    <row r="11" spans="1:256">
      <c r="A11" t="s">
        <v>394</v>
      </c>
      <c r="B11" t="s">
        <v>424</v>
      </c>
    </row>
    <row r="13" spans="1:256">
      <c r="A13" s="18" t="s">
        <v>382</v>
      </c>
      <c r="B13" s="292" t="s">
        <v>412</v>
      </c>
      <c r="C13" s="292" t="s">
        <v>413</v>
      </c>
      <c r="D13" s="292" t="s">
        <v>414</v>
      </c>
      <c r="E13" s="292" t="s">
        <v>415</v>
      </c>
      <c r="F13" s="292" t="s">
        <v>416</v>
      </c>
      <c r="G13" s="292" t="s">
        <v>417</v>
      </c>
      <c r="H13" s="292" t="s">
        <v>418</v>
      </c>
      <c r="I13" s="292" t="s">
        <v>419</v>
      </c>
      <c r="J13" s="292" t="s">
        <v>420</v>
      </c>
      <c r="K13" s="292" t="s">
        <v>463</v>
      </c>
      <c r="L13" s="292" t="s">
        <v>712</v>
      </c>
      <c r="M13" s="387" t="s">
        <v>713</v>
      </c>
      <c r="N13" s="1"/>
      <c r="O13" s="1"/>
      <c r="R13" s="18" t="s">
        <v>382</v>
      </c>
      <c r="S13" s="292" t="s">
        <v>712</v>
      </c>
    </row>
    <row r="14" spans="1:256">
      <c r="A14" s="385" t="s">
        <v>7</v>
      </c>
      <c r="B14" s="284">
        <v>98.95</v>
      </c>
      <c r="C14" s="284">
        <v>101.78</v>
      </c>
      <c r="D14" s="284">
        <v>104.37</v>
      </c>
      <c r="E14" s="284">
        <v>105.19</v>
      </c>
      <c r="F14" s="284">
        <v>108.39</v>
      </c>
      <c r="G14" s="284">
        <v>110.21</v>
      </c>
      <c r="H14" s="284">
        <v>111.57</v>
      </c>
      <c r="I14" s="284">
        <v>114.45</v>
      </c>
      <c r="J14" s="284">
        <v>111.41</v>
      </c>
      <c r="K14" s="298">
        <v>110.05</v>
      </c>
      <c r="L14" s="298">
        <v>109.19</v>
      </c>
      <c r="M14" s="298">
        <v>108.72</v>
      </c>
      <c r="R14" s="13" t="s">
        <v>7</v>
      </c>
      <c r="S14" s="298">
        <v>109.19</v>
      </c>
    </row>
    <row r="15" spans="1:256">
      <c r="A15" s="385" t="s">
        <v>5</v>
      </c>
      <c r="B15" s="284">
        <v>99.95</v>
      </c>
      <c r="C15" s="284">
        <v>101.54</v>
      </c>
      <c r="D15" s="284">
        <v>102.64</v>
      </c>
      <c r="E15" s="284">
        <v>105.82</v>
      </c>
      <c r="F15" s="284">
        <v>106</v>
      </c>
      <c r="G15" s="284">
        <v>107.7</v>
      </c>
      <c r="H15" s="37">
        <v>107.54</v>
      </c>
      <c r="I15" s="37">
        <v>108.41</v>
      </c>
      <c r="J15" s="37">
        <v>108</v>
      </c>
      <c r="K15" s="298">
        <v>107.84</v>
      </c>
      <c r="L15" s="298">
        <v>108.09</v>
      </c>
      <c r="M15" s="298" t="s">
        <v>55</v>
      </c>
      <c r="N15" s="386"/>
      <c r="R15" s="13" t="s">
        <v>5</v>
      </c>
      <c r="S15" s="298">
        <v>108.09</v>
      </c>
    </row>
    <row r="16" spans="1:256">
      <c r="A16" s="385" t="s">
        <v>4</v>
      </c>
      <c r="B16" s="284">
        <v>101.3</v>
      </c>
      <c r="C16" s="284">
        <v>101.06</v>
      </c>
      <c r="D16" s="284">
        <v>100.88</v>
      </c>
      <c r="E16" s="284">
        <v>102.56</v>
      </c>
      <c r="F16" s="284">
        <v>103.42</v>
      </c>
      <c r="G16" s="284">
        <v>103.77</v>
      </c>
      <c r="H16" s="284">
        <v>108.31</v>
      </c>
      <c r="I16" s="284">
        <v>105.88</v>
      </c>
      <c r="J16" s="284">
        <v>104.44</v>
      </c>
      <c r="K16" s="298">
        <v>105.77</v>
      </c>
      <c r="L16" s="298">
        <v>106.03</v>
      </c>
      <c r="M16" s="298" t="s">
        <v>55</v>
      </c>
      <c r="R16" s="13" t="s">
        <v>4</v>
      </c>
      <c r="S16" s="298">
        <v>106.03</v>
      </c>
    </row>
    <row r="17" spans="1:19">
      <c r="A17" s="385" t="s">
        <v>6</v>
      </c>
      <c r="B17" s="284">
        <v>99.43</v>
      </c>
      <c r="C17" s="284">
        <v>101.07</v>
      </c>
      <c r="D17" s="284">
        <v>104.17</v>
      </c>
      <c r="E17" s="284">
        <v>106.46</v>
      </c>
      <c r="F17" s="284">
        <v>105.85</v>
      </c>
      <c r="G17" s="284">
        <v>106.48</v>
      </c>
      <c r="H17" s="284">
        <v>105.87</v>
      </c>
      <c r="I17" s="284">
        <v>105.94</v>
      </c>
      <c r="J17" s="284">
        <v>106.58</v>
      </c>
      <c r="K17" s="298">
        <v>107.14</v>
      </c>
      <c r="L17" s="298">
        <v>105.21</v>
      </c>
      <c r="M17" s="298" t="s">
        <v>55</v>
      </c>
      <c r="R17" s="13" t="s">
        <v>6</v>
      </c>
      <c r="S17" s="298">
        <v>105.21</v>
      </c>
    </row>
    <row r="18" spans="1:19">
      <c r="A18" s="385" t="s">
        <v>8</v>
      </c>
      <c r="B18" s="284">
        <v>99.39</v>
      </c>
      <c r="C18" s="284">
        <v>100.84</v>
      </c>
      <c r="D18" s="284">
        <v>102.31</v>
      </c>
      <c r="E18" s="284">
        <v>104.47</v>
      </c>
      <c r="F18" s="284">
        <v>105.09</v>
      </c>
      <c r="G18" s="284">
        <v>105.41</v>
      </c>
      <c r="H18" s="284">
        <v>105.52</v>
      </c>
      <c r="I18" s="284">
        <v>105.68</v>
      </c>
      <c r="J18" s="284">
        <v>104.82</v>
      </c>
      <c r="K18" s="388">
        <v>105.48</v>
      </c>
      <c r="L18" s="388">
        <v>105.03</v>
      </c>
      <c r="M18" s="298" t="s">
        <v>55</v>
      </c>
      <c r="R18" s="13" t="s">
        <v>8</v>
      </c>
      <c r="S18" s="388">
        <v>105.03</v>
      </c>
    </row>
    <row r="19" spans="1:19">
      <c r="A19" s="277" t="s">
        <v>680</v>
      </c>
      <c r="B19" s="298">
        <v>100.17</v>
      </c>
      <c r="C19" s="298">
        <v>99.43</v>
      </c>
      <c r="D19" s="298">
        <v>100.64</v>
      </c>
      <c r="E19" s="298">
        <v>104.92</v>
      </c>
      <c r="F19" s="298">
        <v>104.88</v>
      </c>
      <c r="G19" s="298">
        <v>105.16</v>
      </c>
      <c r="H19" s="298">
        <v>106.24</v>
      </c>
      <c r="I19" s="298">
        <v>108.45</v>
      </c>
      <c r="J19" s="298">
        <v>105.9</v>
      </c>
      <c r="K19" s="298">
        <v>106.77</v>
      </c>
      <c r="L19" s="298">
        <v>104.95</v>
      </c>
      <c r="M19" s="298" t="s">
        <v>55</v>
      </c>
      <c r="R19" s="18" t="s">
        <v>680</v>
      </c>
      <c r="S19" s="298">
        <v>104.95</v>
      </c>
    </row>
    <row r="20" spans="1:19">
      <c r="A20" s="385" t="s">
        <v>9</v>
      </c>
      <c r="B20" s="284">
        <v>99.77</v>
      </c>
      <c r="C20" s="284">
        <v>100.66</v>
      </c>
      <c r="D20" s="284">
        <v>102.29</v>
      </c>
      <c r="E20" s="284">
        <v>104.35</v>
      </c>
      <c r="F20" s="284">
        <v>104.44</v>
      </c>
      <c r="G20" s="284">
        <v>104.9</v>
      </c>
      <c r="H20" s="284">
        <v>104.57</v>
      </c>
      <c r="I20" s="284">
        <v>104.55</v>
      </c>
      <c r="J20" s="284">
        <v>103.64</v>
      </c>
      <c r="K20" s="298">
        <v>104.04</v>
      </c>
      <c r="L20" s="298">
        <v>103.25</v>
      </c>
      <c r="M20" s="298" t="s">
        <v>55</v>
      </c>
      <c r="R20" s="13" t="s">
        <v>9</v>
      </c>
      <c r="S20" s="298">
        <v>103.25</v>
      </c>
    </row>
    <row r="21" spans="1:19">
      <c r="A21" s="385" t="s">
        <v>30</v>
      </c>
      <c r="B21" s="389">
        <v>99.74</v>
      </c>
      <c r="C21" s="389">
        <v>100.44</v>
      </c>
      <c r="D21" s="389">
        <v>99.34</v>
      </c>
      <c r="E21" s="389">
        <v>100.8</v>
      </c>
      <c r="F21" s="389">
        <v>99.83</v>
      </c>
      <c r="G21" s="389">
        <v>100.25</v>
      </c>
      <c r="H21" s="389">
        <v>99.44</v>
      </c>
      <c r="I21" s="389">
        <v>107.44</v>
      </c>
      <c r="J21" s="389">
        <v>103.11</v>
      </c>
      <c r="K21" s="298">
        <v>102.91</v>
      </c>
      <c r="L21" s="298">
        <v>100.15</v>
      </c>
      <c r="M21" s="298" t="s">
        <v>55</v>
      </c>
      <c r="R21" s="13" t="s">
        <v>30</v>
      </c>
      <c r="S21" s="298">
        <v>100.15</v>
      </c>
    </row>
    <row r="22" spans="1:19">
      <c r="A22" s="385" t="s">
        <v>2</v>
      </c>
      <c r="B22" s="389">
        <v>99.29</v>
      </c>
      <c r="C22" s="389">
        <v>100.81</v>
      </c>
      <c r="D22" s="389">
        <v>102.14</v>
      </c>
      <c r="E22" s="389">
        <v>103.27</v>
      </c>
      <c r="F22" s="389">
        <v>104.3</v>
      </c>
      <c r="G22" s="389">
        <v>102.96</v>
      </c>
      <c r="H22" s="389">
        <v>102.75</v>
      </c>
      <c r="I22" s="389">
        <v>101.7</v>
      </c>
      <c r="J22" s="389">
        <v>100.42</v>
      </c>
      <c r="K22" s="298">
        <v>100.69</v>
      </c>
      <c r="L22" s="298">
        <v>99.67</v>
      </c>
      <c r="M22" s="298" t="s">
        <v>55</v>
      </c>
      <c r="R22" s="13" t="s">
        <v>2</v>
      </c>
      <c r="S22" s="298">
        <v>99.67</v>
      </c>
    </row>
    <row r="23" spans="1:19">
      <c r="A23" s="277" t="s">
        <v>681</v>
      </c>
      <c r="B23" s="298">
        <v>97.84</v>
      </c>
      <c r="C23" s="298">
        <v>101.57</v>
      </c>
      <c r="D23" s="298">
        <v>102.72</v>
      </c>
      <c r="E23" s="298">
        <v>103.17</v>
      </c>
      <c r="F23" s="298">
        <v>104.49</v>
      </c>
      <c r="G23" s="298">
        <v>102.44</v>
      </c>
      <c r="H23" s="298">
        <v>100.2</v>
      </c>
      <c r="I23" s="298">
        <v>99.31</v>
      </c>
      <c r="J23" s="298">
        <v>97.69</v>
      </c>
      <c r="K23" s="298">
        <v>96.23</v>
      </c>
      <c r="L23" s="298">
        <v>94.83</v>
      </c>
      <c r="M23" s="298" t="s">
        <v>55</v>
      </c>
      <c r="R23" s="18" t="s">
        <v>681</v>
      </c>
      <c r="S23" s="298">
        <v>94.83</v>
      </c>
    </row>
    <row r="24" spans="1:19">
      <c r="A24" s="385" t="s">
        <v>1</v>
      </c>
      <c r="B24" s="389">
        <v>101.87</v>
      </c>
      <c r="C24" s="389">
        <v>98.86</v>
      </c>
      <c r="D24" s="389">
        <v>99.53</v>
      </c>
      <c r="E24" s="389">
        <v>99.2</v>
      </c>
      <c r="F24" s="389">
        <v>98.57</v>
      </c>
      <c r="G24" s="389">
        <v>98.42</v>
      </c>
      <c r="H24" s="389">
        <v>95.91</v>
      </c>
      <c r="I24" s="389">
        <v>94.82</v>
      </c>
      <c r="J24" s="389">
        <v>91.41</v>
      </c>
      <c r="K24" s="298">
        <v>92.97</v>
      </c>
      <c r="L24" s="298">
        <v>89.16</v>
      </c>
      <c r="M24" s="298">
        <v>89.16</v>
      </c>
      <c r="R24" s="13" t="s">
        <v>1</v>
      </c>
      <c r="S24" s="298">
        <v>89.16</v>
      </c>
    </row>
    <row r="25" spans="1:19">
      <c r="A25" s="385" t="s">
        <v>3</v>
      </c>
      <c r="B25" s="389">
        <v>99.56</v>
      </c>
      <c r="C25" s="389">
        <v>99.2</v>
      </c>
      <c r="D25" s="389">
        <v>100.66</v>
      </c>
      <c r="E25" s="389">
        <v>96.7</v>
      </c>
      <c r="F25" s="389">
        <v>94.57</v>
      </c>
      <c r="G25" s="389">
        <v>93</v>
      </c>
      <c r="H25" s="389">
        <v>88.77</v>
      </c>
      <c r="I25" s="389">
        <v>88.49</v>
      </c>
      <c r="J25" s="389">
        <v>85.63</v>
      </c>
      <c r="K25" s="298">
        <v>84.96</v>
      </c>
      <c r="L25" s="298">
        <v>80.510000000000005</v>
      </c>
      <c r="M25" s="298">
        <v>82.22</v>
      </c>
      <c r="R25" s="13" t="s">
        <v>3</v>
      </c>
      <c r="S25" s="298">
        <v>80.510000000000005</v>
      </c>
    </row>
    <row r="26" spans="1:19">
      <c r="A26" s="385" t="s">
        <v>0</v>
      </c>
      <c r="B26" s="284">
        <v>98.66</v>
      </c>
      <c r="C26" s="284">
        <v>93.01</v>
      </c>
      <c r="D26" s="284">
        <v>95.91</v>
      </c>
      <c r="E26" s="284">
        <v>92.76</v>
      </c>
      <c r="F26" s="284">
        <v>88.36</v>
      </c>
      <c r="G26" s="284">
        <v>85.58</v>
      </c>
      <c r="H26" s="284">
        <v>80.88</v>
      </c>
      <c r="I26" s="284">
        <v>77.84</v>
      </c>
      <c r="J26" s="284">
        <v>75.88</v>
      </c>
      <c r="K26" s="298">
        <v>75.650000000000006</v>
      </c>
      <c r="L26" s="298">
        <v>73.12</v>
      </c>
      <c r="M26" s="298" t="s">
        <v>55</v>
      </c>
      <c r="R26" s="13" t="s">
        <v>0</v>
      </c>
      <c r="S26" s="298">
        <v>73.12</v>
      </c>
    </row>
    <row r="27" spans="1:19">
      <c r="A27" s="1"/>
    </row>
    <row r="47" spans="1:1">
      <c r="A47" s="401" t="s">
        <v>772</v>
      </c>
    </row>
    <row r="49" spans="1:24">
      <c r="A49" s="401" t="s">
        <v>47</v>
      </c>
      <c r="B49" s="402">
        <v>41432.089317129634</v>
      </c>
    </row>
    <row r="50" spans="1:24">
      <c r="A50" s="401" t="s">
        <v>48</v>
      </c>
      <c r="B50" s="402">
        <v>41432.660815856478</v>
      </c>
    </row>
    <row r="51" spans="1:24">
      <c r="A51" s="401" t="s">
        <v>773</v>
      </c>
      <c r="B51" s="401" t="s">
        <v>11</v>
      </c>
    </row>
    <row r="53" spans="1:24">
      <c r="A53" s="401" t="s">
        <v>440</v>
      </c>
      <c r="B53" s="401" t="s">
        <v>473</v>
      </c>
      <c r="X53" s="133"/>
    </row>
    <row r="54" spans="1:24">
      <c r="A54" s="401" t="s">
        <v>228</v>
      </c>
      <c r="B54" s="401" t="s">
        <v>442</v>
      </c>
      <c r="X54" s="133"/>
    </row>
    <row r="55" spans="1:24">
      <c r="A55" s="401" t="s">
        <v>49</v>
      </c>
      <c r="B55" s="401" t="s">
        <v>443</v>
      </c>
      <c r="X55" s="133"/>
    </row>
    <row r="56" spans="1:24">
      <c r="X56" s="133"/>
    </row>
    <row r="57" spans="1:24">
      <c r="A57" s="399" t="s">
        <v>16</v>
      </c>
      <c r="B57" s="399" t="s">
        <v>456</v>
      </c>
      <c r="C57" s="399" t="s">
        <v>457</v>
      </c>
      <c r="D57" s="399" t="s">
        <v>458</v>
      </c>
      <c r="E57" s="399" t="s">
        <v>459</v>
      </c>
      <c r="F57" s="399" t="s">
        <v>460</v>
      </c>
      <c r="G57" s="399" t="s">
        <v>461</v>
      </c>
      <c r="H57" s="399" t="s">
        <v>462</v>
      </c>
      <c r="I57" s="399" t="s">
        <v>409</v>
      </c>
      <c r="J57" s="399" t="s">
        <v>411</v>
      </c>
      <c r="K57" s="399" t="s">
        <v>412</v>
      </c>
      <c r="L57" s="399" t="s">
        <v>413</v>
      </c>
      <c r="M57" s="399" t="s">
        <v>414</v>
      </c>
      <c r="N57" s="399" t="s">
        <v>415</v>
      </c>
      <c r="O57" s="399" t="s">
        <v>416</v>
      </c>
      <c r="P57" s="399" t="s">
        <v>417</v>
      </c>
      <c r="Q57" s="399" t="s">
        <v>418</v>
      </c>
      <c r="R57" s="399" t="s">
        <v>419</v>
      </c>
      <c r="S57" s="399" t="s">
        <v>420</v>
      </c>
      <c r="T57" s="399" t="s">
        <v>463</v>
      </c>
      <c r="U57" s="399" t="s">
        <v>712</v>
      </c>
      <c r="V57" s="399" t="s">
        <v>713</v>
      </c>
    </row>
    <row r="58" spans="1:24">
      <c r="A58" s="399" t="s">
        <v>469</v>
      </c>
      <c r="B58" s="506">
        <v>101.65</v>
      </c>
      <c r="C58" s="506">
        <v>100.78</v>
      </c>
      <c r="D58" s="506">
        <v>101.36</v>
      </c>
      <c r="E58" s="506">
        <v>102.4</v>
      </c>
      <c r="F58" s="506">
        <v>98.85</v>
      </c>
      <c r="G58" s="506">
        <v>98.4</v>
      </c>
      <c r="H58" s="506">
        <v>98.07</v>
      </c>
      <c r="I58" s="506">
        <v>99.7</v>
      </c>
      <c r="J58" s="506">
        <v>98.93</v>
      </c>
      <c r="K58" s="506">
        <v>100.21</v>
      </c>
      <c r="L58" s="506">
        <v>100.77</v>
      </c>
      <c r="M58" s="506">
        <v>100.27</v>
      </c>
      <c r="N58" s="506">
        <v>100.94</v>
      </c>
      <c r="O58" s="506">
        <v>100.45</v>
      </c>
      <c r="P58" s="506">
        <v>101.43</v>
      </c>
      <c r="Q58" s="506">
        <v>101.41</v>
      </c>
      <c r="R58" s="506">
        <v>100.57</v>
      </c>
      <c r="S58" s="506">
        <v>101.67</v>
      </c>
      <c r="T58" s="506">
        <v>100.83</v>
      </c>
      <c r="U58" s="506">
        <v>100.16</v>
      </c>
      <c r="V58" s="506">
        <v>101.64</v>
      </c>
      <c r="X58" s="133"/>
    </row>
    <row r="59" spans="1:24">
      <c r="A59" s="399" t="s">
        <v>431</v>
      </c>
      <c r="B59" s="506">
        <v>109.73</v>
      </c>
      <c r="C59" s="506">
        <v>107.87</v>
      </c>
      <c r="D59" s="506">
        <v>105.66</v>
      </c>
      <c r="E59" s="506">
        <v>104.49</v>
      </c>
      <c r="F59" s="506">
        <v>101.58</v>
      </c>
      <c r="G59" s="506">
        <v>99.65</v>
      </c>
      <c r="H59" s="506">
        <v>100.44</v>
      </c>
      <c r="I59" s="506">
        <v>98.47</v>
      </c>
      <c r="J59" s="506">
        <v>100.49</v>
      </c>
      <c r="K59" s="506">
        <v>101.5</v>
      </c>
      <c r="L59" s="506">
        <v>99.81</v>
      </c>
      <c r="M59" s="506">
        <v>98.18</v>
      </c>
      <c r="N59" s="506">
        <v>98.32</v>
      </c>
      <c r="O59" s="506">
        <v>97.45</v>
      </c>
      <c r="P59" s="506">
        <v>96.84</v>
      </c>
      <c r="Q59" s="506">
        <v>97.27</v>
      </c>
      <c r="R59" s="506">
        <v>96.78</v>
      </c>
      <c r="S59" s="506">
        <v>97.1</v>
      </c>
      <c r="T59" s="506">
        <v>97.81</v>
      </c>
      <c r="U59" s="506">
        <v>99.16</v>
      </c>
      <c r="V59" s="506">
        <v>97.64</v>
      </c>
      <c r="X59" s="133"/>
    </row>
    <row r="60" spans="1:24">
      <c r="A60" s="399" t="s">
        <v>432</v>
      </c>
      <c r="B60" s="506">
        <v>123.41</v>
      </c>
      <c r="C60" s="506">
        <v>123.93</v>
      </c>
      <c r="D60" s="506">
        <v>117.34</v>
      </c>
      <c r="E60" s="506">
        <v>118.93</v>
      </c>
      <c r="F60" s="506">
        <v>106.22</v>
      </c>
      <c r="G60" s="506">
        <v>105.95</v>
      </c>
      <c r="H60" s="506">
        <v>107.04</v>
      </c>
      <c r="I60" s="506">
        <v>108.61</v>
      </c>
      <c r="J60" s="506">
        <v>111.4</v>
      </c>
      <c r="K60" s="506">
        <v>100.95</v>
      </c>
      <c r="L60" s="506">
        <v>95.07</v>
      </c>
      <c r="M60" s="506">
        <v>95.25</v>
      </c>
      <c r="N60" s="506">
        <v>94.71</v>
      </c>
      <c r="O60" s="506">
        <v>90.64</v>
      </c>
      <c r="P60" s="506">
        <v>89.44</v>
      </c>
      <c r="Q60" s="506">
        <v>86.01</v>
      </c>
      <c r="R60" s="506">
        <v>82.79</v>
      </c>
      <c r="S60" s="506">
        <v>80.459999999999994</v>
      </c>
      <c r="T60" s="506">
        <v>79.05</v>
      </c>
      <c r="U60" s="506">
        <v>74.27</v>
      </c>
      <c r="V60" s="506">
        <v>72.41</v>
      </c>
      <c r="X60" s="133"/>
    </row>
    <row r="61" spans="1:24">
      <c r="A61" s="399" t="s">
        <v>433</v>
      </c>
      <c r="B61" s="506">
        <v>111.13</v>
      </c>
      <c r="C61" s="506">
        <v>108.37</v>
      </c>
      <c r="D61" s="506">
        <v>107.44</v>
      </c>
      <c r="E61" s="506">
        <v>105.09</v>
      </c>
      <c r="F61" s="506">
        <v>102.76</v>
      </c>
      <c r="G61" s="506">
        <v>101.87</v>
      </c>
      <c r="H61" s="506">
        <v>102.77</v>
      </c>
      <c r="I61" s="506">
        <v>101.27</v>
      </c>
      <c r="J61" s="506">
        <v>101.72</v>
      </c>
      <c r="K61" s="506">
        <v>101.37</v>
      </c>
      <c r="L61" s="506">
        <v>98.89</v>
      </c>
      <c r="M61" s="506">
        <v>98.04</v>
      </c>
      <c r="N61" s="506">
        <v>95.1</v>
      </c>
      <c r="O61" s="506">
        <v>94.19</v>
      </c>
      <c r="P61" s="506">
        <v>94.29</v>
      </c>
      <c r="Q61" s="506">
        <v>91.82</v>
      </c>
      <c r="R61" s="506">
        <v>90.43</v>
      </c>
      <c r="S61" s="506">
        <v>87.43</v>
      </c>
      <c r="T61" s="506">
        <v>86.74</v>
      </c>
      <c r="U61" s="506">
        <v>80.84</v>
      </c>
      <c r="V61" s="506">
        <v>80.86</v>
      </c>
      <c r="X61" s="133"/>
    </row>
    <row r="62" spans="1:24">
      <c r="A62" s="399" t="s">
        <v>434</v>
      </c>
      <c r="B62" s="506">
        <v>102.41</v>
      </c>
      <c r="C62" s="506">
        <v>101.32</v>
      </c>
      <c r="D62" s="506">
        <v>100.64</v>
      </c>
      <c r="E62" s="506">
        <v>99.76</v>
      </c>
      <c r="F62" s="506">
        <v>99.37</v>
      </c>
      <c r="G62" s="506">
        <v>99.81</v>
      </c>
      <c r="H62" s="506">
        <v>99.52</v>
      </c>
      <c r="I62" s="506">
        <v>99.49</v>
      </c>
      <c r="J62" s="506">
        <v>99.76</v>
      </c>
      <c r="K62" s="506">
        <v>99.4</v>
      </c>
      <c r="L62" s="506">
        <v>99.98</v>
      </c>
      <c r="M62" s="506">
        <v>100.72</v>
      </c>
      <c r="N62" s="506">
        <v>101.01</v>
      </c>
      <c r="O62" s="506">
        <v>101.37</v>
      </c>
      <c r="P62" s="506">
        <v>100.51</v>
      </c>
      <c r="Q62" s="506">
        <v>99.81</v>
      </c>
      <c r="R62" s="506">
        <v>98.57</v>
      </c>
      <c r="S62" s="506">
        <v>97.2</v>
      </c>
      <c r="T62" s="506">
        <v>96.76</v>
      </c>
      <c r="U62" s="506">
        <v>95.83</v>
      </c>
      <c r="V62" s="506">
        <v>95.41</v>
      </c>
      <c r="X62" s="133"/>
    </row>
    <row r="63" spans="1:24">
      <c r="A63" s="399" t="s">
        <v>681</v>
      </c>
      <c r="B63" s="506">
        <v>104.23</v>
      </c>
      <c r="C63" s="506">
        <v>104.49</v>
      </c>
      <c r="D63" s="506">
        <v>103.74</v>
      </c>
      <c r="E63" s="506">
        <v>101.73</v>
      </c>
      <c r="F63" s="506">
        <v>101.69</v>
      </c>
      <c r="G63" s="506">
        <v>100.39</v>
      </c>
      <c r="H63" s="506">
        <v>98.98</v>
      </c>
      <c r="I63" s="506">
        <v>98.3</v>
      </c>
      <c r="J63" s="506">
        <v>102.02</v>
      </c>
      <c r="K63" s="506">
        <v>98.75</v>
      </c>
      <c r="L63" s="506">
        <v>99.99</v>
      </c>
      <c r="M63" s="506">
        <v>100.36</v>
      </c>
      <c r="N63" s="506">
        <v>100.74</v>
      </c>
      <c r="O63" s="506">
        <v>100.86</v>
      </c>
      <c r="P63" s="506">
        <v>99.13</v>
      </c>
      <c r="Q63" s="506">
        <v>97.03</v>
      </c>
      <c r="R63" s="506">
        <v>98.44</v>
      </c>
      <c r="S63" s="506">
        <v>96.96</v>
      </c>
      <c r="T63" s="506">
        <v>94.65</v>
      </c>
      <c r="U63" s="506">
        <v>92.39</v>
      </c>
      <c r="V63" s="507"/>
      <c r="X63" s="133"/>
    </row>
    <row r="64" spans="1:24">
      <c r="A64" s="399" t="s">
        <v>435</v>
      </c>
      <c r="B64" s="506">
        <v>105.74</v>
      </c>
      <c r="C64" s="506">
        <v>106.1</v>
      </c>
      <c r="D64" s="506">
        <v>105.31</v>
      </c>
      <c r="E64" s="506">
        <v>105.48</v>
      </c>
      <c r="F64" s="506">
        <v>101.99</v>
      </c>
      <c r="G64" s="506">
        <v>101.24</v>
      </c>
      <c r="H64" s="506">
        <v>100.39</v>
      </c>
      <c r="I64" s="506">
        <v>100.12</v>
      </c>
      <c r="J64" s="506">
        <v>99.52</v>
      </c>
      <c r="K64" s="506">
        <v>99.81</v>
      </c>
      <c r="L64" s="506">
        <v>100.5</v>
      </c>
      <c r="M64" s="506">
        <v>100.12</v>
      </c>
      <c r="N64" s="506">
        <v>99.63</v>
      </c>
      <c r="O64" s="506">
        <v>99.17</v>
      </c>
      <c r="P64" s="506">
        <v>97.9</v>
      </c>
      <c r="Q64" s="506">
        <v>97.64</v>
      </c>
      <c r="R64" s="506">
        <v>97.16</v>
      </c>
      <c r="S64" s="506">
        <v>95.62</v>
      </c>
      <c r="T64" s="506">
        <v>95.79</v>
      </c>
      <c r="U64" s="506">
        <v>93.71</v>
      </c>
      <c r="V64" s="506">
        <v>92.52</v>
      </c>
    </row>
    <row r="65" spans="1:24">
      <c r="A65" s="399" t="s">
        <v>436</v>
      </c>
      <c r="B65" s="506">
        <v>103.95</v>
      </c>
      <c r="C65" s="506">
        <v>101.15</v>
      </c>
      <c r="D65" s="506">
        <v>103.34</v>
      </c>
      <c r="E65" s="506">
        <v>100.42</v>
      </c>
      <c r="F65" s="506">
        <v>100.5</v>
      </c>
      <c r="G65" s="506">
        <v>98.95</v>
      </c>
      <c r="H65" s="506">
        <v>101.02</v>
      </c>
      <c r="I65" s="506">
        <v>100.2</v>
      </c>
      <c r="J65" s="506">
        <v>101.23</v>
      </c>
      <c r="K65" s="506">
        <v>99.44</v>
      </c>
      <c r="L65" s="506">
        <v>100.85</v>
      </c>
      <c r="M65" s="506">
        <v>98.51</v>
      </c>
      <c r="N65" s="506">
        <v>94.74</v>
      </c>
      <c r="O65" s="506">
        <v>93.55</v>
      </c>
      <c r="P65" s="506">
        <v>95.57</v>
      </c>
      <c r="Q65" s="506">
        <v>88.98</v>
      </c>
      <c r="R65" s="506">
        <v>88.64</v>
      </c>
      <c r="S65" s="506">
        <v>87.47</v>
      </c>
      <c r="T65" s="506">
        <v>89.22</v>
      </c>
      <c r="U65" s="506">
        <v>82.6</v>
      </c>
      <c r="V65" s="506">
        <v>84.21</v>
      </c>
      <c r="X65" s="133"/>
    </row>
    <row r="66" spans="1:24">
      <c r="A66" s="399" t="s">
        <v>687</v>
      </c>
      <c r="B66" s="506">
        <v>108.31</v>
      </c>
      <c r="C66" s="506">
        <v>112.76</v>
      </c>
      <c r="D66" s="506">
        <v>113.54</v>
      </c>
      <c r="E66" s="506">
        <v>112.08</v>
      </c>
      <c r="F66" s="506">
        <v>103.72</v>
      </c>
      <c r="G66" s="506">
        <v>100.24</v>
      </c>
      <c r="H66" s="506">
        <v>97.54</v>
      </c>
      <c r="I66" s="506">
        <v>98.81</v>
      </c>
      <c r="J66" s="506">
        <v>98.45</v>
      </c>
      <c r="K66" s="506">
        <v>100.29</v>
      </c>
      <c r="L66" s="506">
        <v>99.3</v>
      </c>
      <c r="M66" s="506">
        <v>100.56</v>
      </c>
      <c r="N66" s="506">
        <v>101.09</v>
      </c>
      <c r="O66" s="506">
        <v>100.87</v>
      </c>
      <c r="P66" s="506">
        <v>101.73</v>
      </c>
      <c r="Q66" s="506">
        <v>101.73</v>
      </c>
      <c r="R66" s="506">
        <v>101.77</v>
      </c>
      <c r="S66" s="506">
        <v>98.92</v>
      </c>
      <c r="T66" s="506">
        <v>99.49</v>
      </c>
      <c r="U66" s="506">
        <v>96.37</v>
      </c>
      <c r="V66" s="506">
        <v>96.31</v>
      </c>
      <c r="X66" s="133"/>
    </row>
    <row r="67" spans="1:24">
      <c r="A67" s="399" t="s">
        <v>437</v>
      </c>
      <c r="B67" s="506">
        <v>112.09</v>
      </c>
      <c r="C67" s="506">
        <v>112.77</v>
      </c>
      <c r="D67" s="506">
        <v>114.05</v>
      </c>
      <c r="E67" s="506">
        <v>114.91</v>
      </c>
      <c r="F67" s="506">
        <v>101.64</v>
      </c>
      <c r="G67" s="506">
        <v>101.95</v>
      </c>
      <c r="H67" s="506">
        <v>102.22</v>
      </c>
      <c r="I67" s="506">
        <v>102.51</v>
      </c>
      <c r="J67" s="506">
        <v>100.2</v>
      </c>
      <c r="K67" s="506">
        <v>100.11</v>
      </c>
      <c r="L67" s="506">
        <v>100.57</v>
      </c>
      <c r="M67" s="506">
        <v>99.71</v>
      </c>
      <c r="N67" s="506">
        <v>98.46</v>
      </c>
      <c r="O67" s="506">
        <v>98.12</v>
      </c>
      <c r="P67" s="506">
        <v>97.61</v>
      </c>
      <c r="Q67" s="506">
        <v>97.63</v>
      </c>
      <c r="R67" s="506">
        <v>98.25</v>
      </c>
      <c r="S67" s="506">
        <v>96.94</v>
      </c>
      <c r="T67" s="506">
        <v>96.42</v>
      </c>
      <c r="U67" s="506">
        <v>95.8</v>
      </c>
      <c r="V67" s="506">
        <v>96.68</v>
      </c>
      <c r="X67" s="133"/>
    </row>
    <row r="68" spans="1:24">
      <c r="A68" s="399" t="s">
        <v>438</v>
      </c>
      <c r="B68" s="506">
        <v>102.21</v>
      </c>
      <c r="C68" s="506">
        <v>101.8</v>
      </c>
      <c r="D68" s="506">
        <v>100.07</v>
      </c>
      <c r="E68" s="506">
        <v>99.28</v>
      </c>
      <c r="F68" s="506">
        <v>98.27</v>
      </c>
      <c r="G68" s="506">
        <v>97.83</v>
      </c>
      <c r="H68" s="506">
        <v>97.57</v>
      </c>
      <c r="I68" s="506">
        <v>98.8</v>
      </c>
      <c r="J68" s="506">
        <v>98.47</v>
      </c>
      <c r="K68" s="506">
        <v>99.6</v>
      </c>
      <c r="L68" s="506">
        <v>100.43</v>
      </c>
      <c r="M68" s="506">
        <v>101.13</v>
      </c>
      <c r="N68" s="506">
        <v>100.79</v>
      </c>
      <c r="O68" s="506">
        <v>103.54</v>
      </c>
      <c r="P68" s="506">
        <v>103.3</v>
      </c>
      <c r="Q68" s="506">
        <v>103.1</v>
      </c>
      <c r="R68" s="506">
        <v>105.38</v>
      </c>
      <c r="S68" s="506">
        <v>103.94</v>
      </c>
      <c r="T68" s="506">
        <v>104.1</v>
      </c>
      <c r="U68" s="506">
        <v>103.43</v>
      </c>
      <c r="V68" s="506">
        <v>104.54</v>
      </c>
      <c r="X68" s="133"/>
    </row>
    <row r="70" spans="1:24">
      <c r="A70" s="401" t="s">
        <v>774</v>
      </c>
      <c r="X70" s="133"/>
    </row>
    <row r="71" spans="1:24">
      <c r="A71" s="401" t="s">
        <v>55</v>
      </c>
      <c r="B71" s="401" t="s">
        <v>56</v>
      </c>
      <c r="X71" s="133"/>
    </row>
    <row r="73" spans="1:24">
      <c r="X73" s="133"/>
    </row>
    <row r="74" spans="1:24">
      <c r="X74" s="133"/>
    </row>
    <row r="75" spans="1:24">
      <c r="X75" s="133"/>
    </row>
    <row r="78" spans="1:24">
      <c r="X78" s="133"/>
    </row>
    <row r="79" spans="1:24">
      <c r="X79" s="133"/>
    </row>
    <row r="83" spans="24:24">
      <c r="X83" s="133"/>
    </row>
    <row r="84" spans="24:24">
      <c r="X84" s="133"/>
    </row>
    <row r="85" spans="24:24">
      <c r="X85" s="133"/>
    </row>
    <row r="86" spans="24:24">
      <c r="X86" s="133"/>
    </row>
  </sheetData>
  <phoneticPr fontId="93" type="noConversion"/>
  <hyperlinks>
    <hyperlink ref="J1" location="Zoznam!A1" display="Späť na zoznam"/>
    <hyperlink ref="B8" r:id="rId1"/>
  </hyperlinks>
  <pageMargins left="0.7" right="0.7" top="0.75" bottom="0.75" header="0.3" footer="0.3"/>
  <pageSetup paperSize="9" orientation="portrait" r:id="rId2"/>
  <drawing r:id="rId3"/>
</worksheet>
</file>

<file path=xl/worksheets/sheet27.xml><?xml version="1.0" encoding="utf-8"?>
<worksheet xmlns="http://schemas.openxmlformats.org/spreadsheetml/2006/main" xmlns:r="http://schemas.openxmlformats.org/officeDocument/2006/relationships">
  <dimension ref="A1:IV28"/>
  <sheetViews>
    <sheetView workbookViewId="0">
      <selection activeCell="K1" sqref="K1"/>
    </sheetView>
  </sheetViews>
  <sheetFormatPr defaultRowHeight="15"/>
  <sheetData>
    <row r="1" spans="1:256">
      <c r="A1" s="2" t="s">
        <v>439</v>
      </c>
      <c r="K1" s="5" t="s">
        <v>31</v>
      </c>
    </row>
    <row r="2" spans="1:256">
      <c r="A2" s="1" t="s">
        <v>427</v>
      </c>
    </row>
    <row r="3" spans="1:256">
      <c r="A3" t="s">
        <v>716</v>
      </c>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c r="AY3" s="7"/>
      <c r="AZ3" s="7"/>
      <c r="BA3" s="7"/>
      <c r="BB3" s="7"/>
      <c r="BC3" s="7"/>
      <c r="BD3" s="7"/>
      <c r="BE3" s="7"/>
      <c r="BF3" s="7"/>
      <c r="BG3" s="7"/>
      <c r="BH3" s="7"/>
      <c r="BI3" s="7"/>
      <c r="BJ3" s="7"/>
      <c r="BK3" s="7"/>
      <c r="BL3" s="7"/>
      <c r="BM3" s="7"/>
      <c r="BN3" s="7"/>
      <c r="BO3" s="7"/>
      <c r="BP3" s="7"/>
      <c r="BQ3" s="7"/>
      <c r="BR3" s="7"/>
      <c r="BS3" s="7"/>
      <c r="BT3" s="7"/>
      <c r="BU3" s="7"/>
      <c r="BV3" s="7"/>
      <c r="BW3" s="7"/>
      <c r="BX3" s="7"/>
      <c r="BY3" s="7"/>
      <c r="BZ3" s="7"/>
      <c r="CA3" s="7"/>
      <c r="CB3" s="7"/>
      <c r="CC3" s="7"/>
      <c r="CD3" s="7"/>
      <c r="CE3" s="7"/>
      <c r="CF3" s="7"/>
      <c r="CG3" s="7"/>
      <c r="CH3" s="7"/>
      <c r="CI3" s="7"/>
      <c r="CJ3" s="7"/>
      <c r="CK3" s="7"/>
      <c r="CL3" s="7"/>
      <c r="CM3" s="7"/>
      <c r="CN3" s="7"/>
      <c r="CO3" s="7"/>
      <c r="CP3" s="7"/>
      <c r="CQ3" s="7"/>
      <c r="CR3" s="7"/>
      <c r="CS3" s="7"/>
      <c r="CT3" s="7"/>
      <c r="CU3" s="7"/>
      <c r="CV3" s="7"/>
      <c r="CW3" s="7"/>
      <c r="CX3" s="7"/>
      <c r="CY3" s="7"/>
      <c r="CZ3" s="7"/>
      <c r="DA3" s="7"/>
      <c r="DB3" s="7"/>
      <c r="DC3" s="7"/>
      <c r="DD3" s="7"/>
      <c r="DE3" s="7"/>
      <c r="DF3" s="7"/>
      <c r="DG3" s="7"/>
      <c r="DH3" s="7"/>
      <c r="DI3" s="7"/>
      <c r="DJ3" s="7"/>
      <c r="DK3" s="7"/>
      <c r="DL3" s="7"/>
      <c r="DM3" s="7"/>
      <c r="DN3" s="7"/>
      <c r="DO3" s="7"/>
      <c r="DP3" s="7"/>
      <c r="DQ3" s="7"/>
      <c r="DR3" s="7"/>
      <c r="DS3" s="7"/>
      <c r="DT3" s="7"/>
      <c r="DU3" s="7"/>
      <c r="DV3" s="7"/>
      <c r="DW3" s="7"/>
      <c r="DX3" s="7"/>
      <c r="DY3" s="7"/>
      <c r="DZ3" s="7"/>
      <c r="EA3" s="7"/>
      <c r="EB3" s="7"/>
      <c r="EC3" s="7"/>
      <c r="ED3" s="7"/>
      <c r="EE3" s="7"/>
      <c r="EF3" s="7"/>
      <c r="EG3" s="7"/>
      <c r="EH3" s="7"/>
      <c r="EI3" s="7"/>
      <c r="EJ3" s="7"/>
      <c r="EK3" s="7"/>
      <c r="EL3" s="7"/>
      <c r="EM3" s="7"/>
      <c r="EN3" s="7"/>
      <c r="EO3" s="7"/>
      <c r="EP3" s="7"/>
      <c r="EQ3" s="7"/>
      <c r="ER3" s="7"/>
      <c r="ES3" s="7"/>
      <c r="ET3" s="7"/>
      <c r="EU3" s="7"/>
      <c r="EV3" s="7"/>
      <c r="EW3" s="7"/>
      <c r="EX3" s="7"/>
      <c r="EY3" s="7"/>
      <c r="EZ3" s="7"/>
      <c r="FA3" s="7"/>
      <c r="FB3" s="7"/>
      <c r="FC3" s="7"/>
      <c r="FD3" s="7"/>
      <c r="FE3" s="7"/>
      <c r="FF3" s="7"/>
      <c r="FG3" s="7"/>
      <c r="FH3" s="7"/>
      <c r="FI3" s="7"/>
      <c r="FJ3" s="7"/>
      <c r="FK3" s="7"/>
      <c r="FL3" s="7"/>
      <c r="FM3" s="7"/>
      <c r="FN3" s="7"/>
      <c r="FO3" s="7"/>
      <c r="FP3" s="7"/>
      <c r="FQ3" s="7"/>
      <c r="FR3" s="7"/>
      <c r="FS3" s="7"/>
      <c r="FT3" s="7"/>
      <c r="FU3" s="7"/>
      <c r="FV3" s="7"/>
      <c r="FW3" s="7"/>
      <c r="FX3" s="7"/>
      <c r="FY3" s="7"/>
      <c r="FZ3" s="7"/>
      <c r="GA3" s="7"/>
      <c r="GB3" s="7"/>
      <c r="GC3" s="7"/>
      <c r="GD3" s="7"/>
      <c r="GE3" s="7"/>
      <c r="GF3" s="7"/>
      <c r="GG3" s="7"/>
      <c r="GH3" s="7"/>
      <c r="GI3" s="7"/>
      <c r="GJ3" s="7"/>
      <c r="GK3" s="7"/>
      <c r="GL3" s="7"/>
      <c r="GM3" s="7"/>
      <c r="GN3" s="7"/>
      <c r="GO3" s="7"/>
      <c r="GP3" s="7"/>
      <c r="GQ3" s="7"/>
      <c r="GR3" s="7"/>
      <c r="GS3" s="7"/>
      <c r="GT3" s="7"/>
      <c r="GU3" s="7"/>
      <c r="GV3" s="7"/>
      <c r="GW3" s="7"/>
      <c r="GX3" s="7"/>
      <c r="GY3" s="7"/>
      <c r="GZ3" s="7"/>
      <c r="HA3" s="7"/>
      <c r="HB3" s="7"/>
      <c r="HC3" s="7"/>
      <c r="HD3" s="7"/>
      <c r="HE3" s="7"/>
      <c r="HF3" s="7"/>
      <c r="HG3" s="7"/>
      <c r="HH3" s="7"/>
      <c r="HI3" s="7"/>
      <c r="HJ3" s="7"/>
      <c r="HK3" s="7"/>
      <c r="HL3" s="7"/>
      <c r="HM3" s="7"/>
      <c r="HN3" s="7"/>
      <c r="HO3" s="7"/>
      <c r="HP3" s="7"/>
      <c r="HQ3" s="7"/>
      <c r="HR3" s="7"/>
      <c r="HS3" s="7"/>
      <c r="HT3" s="7"/>
      <c r="HU3" s="7"/>
      <c r="HV3" s="7"/>
      <c r="HW3" s="7"/>
      <c r="HX3" s="7"/>
      <c r="HY3" s="7"/>
      <c r="HZ3" s="7"/>
      <c r="IA3" s="7"/>
      <c r="IB3" s="7"/>
      <c r="IC3" s="7"/>
      <c r="ID3" s="7"/>
      <c r="IE3" s="7"/>
      <c r="IF3" s="7"/>
      <c r="IG3" s="7"/>
      <c r="IH3" s="7"/>
      <c r="II3" s="7"/>
      <c r="IJ3" s="7"/>
      <c r="IK3" s="7"/>
      <c r="IL3" s="7"/>
      <c r="IM3" s="7"/>
      <c r="IN3" s="7"/>
      <c r="IO3" s="7"/>
      <c r="IP3" s="7"/>
      <c r="IQ3" s="7"/>
      <c r="IR3" s="7"/>
      <c r="IS3" s="7"/>
      <c r="IT3" s="7"/>
      <c r="IU3" s="7"/>
      <c r="IV3" s="7"/>
    </row>
    <row r="4" spans="1:256">
      <c r="A4" s="1" t="s">
        <v>47</v>
      </c>
      <c r="B4" s="17">
        <v>41197.764016203706</v>
      </c>
    </row>
    <row r="5" spans="1:256">
      <c r="A5" s="1" t="s">
        <v>48</v>
      </c>
      <c r="B5" s="17">
        <v>41422.676006944443</v>
      </c>
    </row>
    <row r="6" spans="1:256">
      <c r="A6" s="1" t="s">
        <v>10</v>
      </c>
      <c r="B6" s="1" t="s">
        <v>11</v>
      </c>
    </row>
    <row r="8" spans="1:256">
      <c r="A8" s="1" t="s">
        <v>12</v>
      </c>
      <c r="B8" s="1" t="s">
        <v>428</v>
      </c>
    </row>
    <row r="9" spans="1:256">
      <c r="A9" s="1" t="s">
        <v>429</v>
      </c>
      <c r="B9" s="1" t="s">
        <v>430</v>
      </c>
    </row>
    <row r="11" spans="1:256">
      <c r="A11" s="18" t="s">
        <v>16</v>
      </c>
      <c r="B11" s="18" t="s">
        <v>17</v>
      </c>
      <c r="C11" s="18" t="s">
        <v>18</v>
      </c>
      <c r="D11" s="18" t="s">
        <v>19</v>
      </c>
      <c r="E11" s="18" t="s">
        <v>20</v>
      </c>
      <c r="F11" s="18" t="s">
        <v>21</v>
      </c>
      <c r="G11" s="18" t="s">
        <v>22</v>
      </c>
      <c r="H11" s="18" t="s">
        <v>23</v>
      </c>
      <c r="I11" s="18" t="s">
        <v>24</v>
      </c>
      <c r="J11" s="18" t="s">
        <v>25</v>
      </c>
      <c r="K11" s="18" t="s">
        <v>26</v>
      </c>
      <c r="L11" s="18" t="s">
        <v>27</v>
      </c>
      <c r="N11" s="18" t="s">
        <v>16</v>
      </c>
      <c r="O11" s="18">
        <v>2009</v>
      </c>
    </row>
    <row r="12" spans="1:256">
      <c r="A12" s="18" t="s">
        <v>9</v>
      </c>
      <c r="B12" s="19"/>
      <c r="C12" s="19"/>
      <c r="D12" s="19"/>
      <c r="E12" s="19"/>
      <c r="F12" s="19"/>
      <c r="G12" s="19"/>
      <c r="H12" s="19"/>
      <c r="I12" s="19"/>
      <c r="J12" s="19"/>
      <c r="K12" s="19"/>
      <c r="L12" s="26"/>
      <c r="N12" s="13" t="s">
        <v>5</v>
      </c>
      <c r="O12" s="19">
        <v>823.9</v>
      </c>
    </row>
    <row r="13" spans="1:256">
      <c r="A13" s="13" t="s">
        <v>8</v>
      </c>
      <c r="B13" s="19">
        <v>630.20000000000005</v>
      </c>
      <c r="C13" s="19">
        <v>618.9</v>
      </c>
      <c r="D13" s="19">
        <v>603.4</v>
      </c>
      <c r="E13" s="19">
        <v>592.6</v>
      </c>
      <c r="F13" s="19">
        <v>584.1</v>
      </c>
      <c r="G13" s="19">
        <v>573.79999999999995</v>
      </c>
      <c r="H13" s="19">
        <v>564.6</v>
      </c>
      <c r="I13" s="19">
        <v>558.9</v>
      </c>
      <c r="J13" s="19">
        <v>550.79999999999995</v>
      </c>
      <c r="K13" s="19">
        <v>538.20000000000005</v>
      </c>
      <c r="L13" s="26"/>
      <c r="N13" s="13" t="s">
        <v>30</v>
      </c>
      <c r="O13" s="19">
        <v>650.5</v>
      </c>
    </row>
    <row r="14" spans="1:256">
      <c r="A14" s="13" t="s">
        <v>7</v>
      </c>
      <c r="B14" s="19">
        <v>746.2</v>
      </c>
      <c r="C14" s="19">
        <v>735.1</v>
      </c>
      <c r="D14" s="19">
        <v>724.3</v>
      </c>
      <c r="E14" s="19">
        <v>709.8</v>
      </c>
      <c r="F14" s="19">
        <v>705.2</v>
      </c>
      <c r="G14" s="19">
        <v>698.4</v>
      </c>
      <c r="H14" s="19">
        <v>673</v>
      </c>
      <c r="I14" s="19">
        <v>656.4</v>
      </c>
      <c r="J14" s="19">
        <v>624.5</v>
      </c>
      <c r="K14" s="19">
        <v>584.70000000000005</v>
      </c>
      <c r="L14" s="26"/>
      <c r="N14" s="13" t="s">
        <v>7</v>
      </c>
      <c r="O14" s="19">
        <v>624.5</v>
      </c>
    </row>
    <row r="15" spans="1:256">
      <c r="A15" s="13" t="s">
        <v>0</v>
      </c>
      <c r="B15" s="19">
        <v>477.4</v>
      </c>
      <c r="C15" s="19">
        <v>471.3</v>
      </c>
      <c r="D15" s="19">
        <v>469.6</v>
      </c>
      <c r="E15" s="19">
        <v>468.9</v>
      </c>
      <c r="F15" s="19">
        <v>472.9</v>
      </c>
      <c r="G15" s="19">
        <v>481.7</v>
      </c>
      <c r="H15" s="19">
        <v>481.5</v>
      </c>
      <c r="I15" s="19">
        <v>477.5</v>
      </c>
      <c r="J15" s="19">
        <v>484.8</v>
      </c>
      <c r="K15" s="26"/>
      <c r="L15" s="26"/>
      <c r="N15" s="13" t="s">
        <v>8</v>
      </c>
      <c r="O15" s="19">
        <v>550.79999999999995</v>
      </c>
    </row>
    <row r="16" spans="1:256">
      <c r="A16" s="13" t="s">
        <v>6</v>
      </c>
      <c r="B16" s="19">
        <v>465.1</v>
      </c>
      <c r="C16" s="19">
        <v>457.1</v>
      </c>
      <c r="D16" s="19">
        <v>450</v>
      </c>
      <c r="E16" s="19">
        <v>447.2</v>
      </c>
      <c r="F16" s="19">
        <v>445.5</v>
      </c>
      <c r="G16" s="19">
        <v>478</v>
      </c>
      <c r="H16" s="19">
        <v>474.2</v>
      </c>
      <c r="I16" s="19">
        <v>469.9</v>
      </c>
      <c r="J16" s="19">
        <v>465.7</v>
      </c>
      <c r="K16" s="26"/>
      <c r="L16" s="26"/>
      <c r="N16" s="13" t="s">
        <v>0</v>
      </c>
      <c r="O16" s="19">
        <v>484.8</v>
      </c>
    </row>
    <row r="17" spans="1:15">
      <c r="A17" s="13" t="s">
        <v>4</v>
      </c>
      <c r="B17" s="19">
        <v>586</v>
      </c>
      <c r="C17" s="19">
        <v>578.1</v>
      </c>
      <c r="D17" s="19">
        <v>567.20000000000005</v>
      </c>
      <c r="E17" s="19">
        <v>564.1</v>
      </c>
      <c r="F17" s="19">
        <v>545.9</v>
      </c>
      <c r="G17" s="19">
        <v>527.5</v>
      </c>
      <c r="H17" s="19">
        <v>514.6</v>
      </c>
      <c r="I17" s="19">
        <v>492.3</v>
      </c>
      <c r="J17" s="19">
        <v>327.39999999999998</v>
      </c>
      <c r="K17" s="19">
        <v>313.89999999999998</v>
      </c>
      <c r="L17" s="26"/>
      <c r="N17" s="13" t="s">
        <v>6</v>
      </c>
      <c r="O17" s="19">
        <v>465.7</v>
      </c>
    </row>
    <row r="18" spans="1:15">
      <c r="A18" s="13" t="s">
        <v>5</v>
      </c>
      <c r="B18" s="19">
        <v>901</v>
      </c>
      <c r="C18" s="19">
        <v>887.3</v>
      </c>
      <c r="D18" s="19">
        <v>874.4</v>
      </c>
      <c r="E18" s="19">
        <v>857.8</v>
      </c>
      <c r="F18" s="19">
        <v>846.7</v>
      </c>
      <c r="G18" s="19">
        <v>829.7</v>
      </c>
      <c r="H18" s="19">
        <v>823.9</v>
      </c>
      <c r="I18" s="19">
        <v>821.4</v>
      </c>
      <c r="J18" s="19">
        <v>823.9</v>
      </c>
      <c r="K18" s="19">
        <v>824.8</v>
      </c>
      <c r="L18" s="26"/>
      <c r="N18" s="18" t="s">
        <v>680</v>
      </c>
      <c r="O18" s="491">
        <v>460.3</v>
      </c>
    </row>
    <row r="19" spans="1:15">
      <c r="A19" s="13" t="s">
        <v>3</v>
      </c>
      <c r="B19" s="19">
        <v>367.3</v>
      </c>
      <c r="C19" s="19">
        <v>358.4</v>
      </c>
      <c r="D19" s="19">
        <v>358.8</v>
      </c>
      <c r="E19" s="19">
        <v>358.3</v>
      </c>
      <c r="F19" s="19">
        <v>354.3</v>
      </c>
      <c r="G19" s="19">
        <v>345.8</v>
      </c>
      <c r="H19" s="19">
        <v>341.4</v>
      </c>
      <c r="I19" s="19">
        <v>337.1</v>
      </c>
      <c r="J19" s="19">
        <v>335.2</v>
      </c>
      <c r="K19" s="19">
        <v>334.7</v>
      </c>
      <c r="L19" s="26"/>
      <c r="N19" s="18" t="s">
        <v>681</v>
      </c>
      <c r="O19" s="491">
        <v>380</v>
      </c>
    </row>
    <row r="20" spans="1:15">
      <c r="A20" s="13" t="s">
        <v>30</v>
      </c>
      <c r="B20" s="19">
        <v>766.9</v>
      </c>
      <c r="C20" s="19">
        <v>756.9</v>
      </c>
      <c r="D20" s="19">
        <v>723.8</v>
      </c>
      <c r="E20" s="19">
        <v>689.8</v>
      </c>
      <c r="F20" s="19">
        <v>677</v>
      </c>
      <c r="G20" s="19">
        <v>671.2</v>
      </c>
      <c r="H20" s="19">
        <v>675.3</v>
      </c>
      <c r="I20" s="19">
        <v>655.7</v>
      </c>
      <c r="J20" s="19">
        <v>650.5</v>
      </c>
      <c r="K20" s="19">
        <v>641.79999999999995</v>
      </c>
      <c r="L20" s="26"/>
      <c r="N20" s="13" t="s">
        <v>2</v>
      </c>
      <c r="O20" s="19">
        <v>362.6</v>
      </c>
    </row>
    <row r="21" spans="1:15">
      <c r="A21" s="13" t="s">
        <v>1</v>
      </c>
      <c r="B21" s="19">
        <v>359.4</v>
      </c>
      <c r="C21" s="19">
        <v>353.6</v>
      </c>
      <c r="D21" s="19">
        <v>345</v>
      </c>
      <c r="E21" s="19">
        <v>341.7</v>
      </c>
      <c r="F21" s="19">
        <v>336.1</v>
      </c>
      <c r="G21" s="19">
        <v>331.5</v>
      </c>
      <c r="H21" s="19">
        <v>327.2</v>
      </c>
      <c r="I21" s="19">
        <v>322.5</v>
      </c>
      <c r="J21" s="19">
        <v>318.7</v>
      </c>
      <c r="K21" s="19">
        <v>315.7</v>
      </c>
      <c r="L21" s="26"/>
      <c r="N21" s="13" t="s">
        <v>3</v>
      </c>
      <c r="O21" s="19">
        <v>335.2</v>
      </c>
    </row>
    <row r="22" spans="1:15">
      <c r="A22" s="13" t="s">
        <v>2</v>
      </c>
      <c r="B22" s="293">
        <v>461.3</v>
      </c>
      <c r="C22" s="293">
        <v>443.4</v>
      </c>
      <c r="D22" s="293">
        <v>415.9</v>
      </c>
      <c r="E22" s="293">
        <v>398.6</v>
      </c>
      <c r="F22" s="293">
        <v>399.9</v>
      </c>
      <c r="G22" s="293">
        <v>393.9</v>
      </c>
      <c r="H22" s="293">
        <v>384.5</v>
      </c>
      <c r="I22" s="293">
        <v>372.7</v>
      </c>
      <c r="J22" s="293">
        <v>362.6</v>
      </c>
      <c r="K22" s="293">
        <v>352.5</v>
      </c>
      <c r="L22" s="317"/>
      <c r="N22" s="13" t="s">
        <v>4</v>
      </c>
      <c r="O22" s="284">
        <v>327.39999999999998</v>
      </c>
    </row>
    <row r="23" spans="1:15">
      <c r="A23" s="277" t="s">
        <v>681</v>
      </c>
      <c r="B23" s="381">
        <v>437.3</v>
      </c>
      <c r="C23" s="381">
        <v>435.3</v>
      </c>
      <c r="D23" s="381">
        <v>426.6</v>
      </c>
      <c r="E23" s="381">
        <v>415.7</v>
      </c>
      <c r="F23" s="381">
        <v>375.7</v>
      </c>
      <c r="G23" s="381">
        <v>370.7</v>
      </c>
      <c r="H23" s="381">
        <v>371.9</v>
      </c>
      <c r="I23" s="381">
        <v>375.4</v>
      </c>
      <c r="J23" s="381">
        <v>380</v>
      </c>
      <c r="K23" s="381">
        <v>368</v>
      </c>
      <c r="L23" s="298" t="s">
        <v>55</v>
      </c>
      <c r="N23" s="13" t="s">
        <v>1</v>
      </c>
      <c r="O23" s="284">
        <v>318.7</v>
      </c>
    </row>
    <row r="24" spans="1:15">
      <c r="A24" s="277" t="s">
        <v>680</v>
      </c>
      <c r="B24" s="381">
        <v>516.29999999999995</v>
      </c>
      <c r="C24" s="381">
        <v>508.7</v>
      </c>
      <c r="D24" s="381">
        <v>495.8</v>
      </c>
      <c r="E24" s="381">
        <v>479.9</v>
      </c>
      <c r="F24" s="381">
        <v>483.2</v>
      </c>
      <c r="G24" s="381">
        <v>476.7</v>
      </c>
      <c r="H24" s="381">
        <v>468.3</v>
      </c>
      <c r="I24" s="381">
        <v>474.2</v>
      </c>
      <c r="J24" s="381">
        <v>460.3</v>
      </c>
      <c r="K24" s="381">
        <v>457.2</v>
      </c>
      <c r="L24" s="298" t="s">
        <v>55</v>
      </c>
    </row>
    <row r="25" spans="1:15">
      <c r="A25" s="1"/>
      <c r="B25" s="1"/>
    </row>
    <row r="26" spans="1:15">
      <c r="A26" s="1" t="s">
        <v>52</v>
      </c>
    </row>
    <row r="27" spans="1:15">
      <c r="A27" s="1" t="s">
        <v>53</v>
      </c>
      <c r="B27" s="1" t="s">
        <v>54</v>
      </c>
    </row>
    <row r="28" spans="1:15">
      <c r="A28" s="1" t="s">
        <v>55</v>
      </c>
      <c r="B28" s="1" t="s">
        <v>56</v>
      </c>
    </row>
  </sheetData>
  <phoneticPr fontId="93" type="noConversion"/>
  <hyperlinks>
    <hyperlink ref="K1" location="Zoznam!A1" display="Späť na zoznam"/>
  </hyperlinks>
  <pageMargins left="0.7" right="0.7" top="0.75" bottom="0.75" header="0.3" footer="0.3"/>
  <pageSetup paperSize="9" orientation="portrait" r:id="rId1"/>
  <drawing r:id="rId2"/>
</worksheet>
</file>

<file path=xl/worksheets/sheet28.xml><?xml version="1.0" encoding="utf-8"?>
<worksheet xmlns="http://schemas.openxmlformats.org/spreadsheetml/2006/main" xmlns:r="http://schemas.openxmlformats.org/officeDocument/2006/relationships">
  <dimension ref="A1:IV43"/>
  <sheetViews>
    <sheetView topLeftCell="I1" workbookViewId="0">
      <selection activeCell="K1" sqref="K1"/>
    </sheetView>
  </sheetViews>
  <sheetFormatPr defaultRowHeight="15"/>
  <sheetData>
    <row r="1" spans="1:256">
      <c r="A1" s="2" t="s">
        <v>465</v>
      </c>
      <c r="K1" s="5" t="s">
        <v>31</v>
      </c>
    </row>
    <row r="2" spans="1:256">
      <c r="A2" s="1" t="s">
        <v>717</v>
      </c>
    </row>
    <row r="3" spans="1:256">
      <c r="A3" t="s">
        <v>711</v>
      </c>
      <c r="M3" s="7"/>
      <c r="N3" s="7"/>
      <c r="O3" s="7"/>
      <c r="P3" s="7"/>
      <c r="Q3" s="7"/>
      <c r="AX3" s="7"/>
      <c r="AY3" s="7"/>
      <c r="AZ3" s="7"/>
      <c r="BA3" s="7"/>
      <c r="BB3" s="7"/>
      <c r="BC3" s="7"/>
      <c r="BD3" s="7"/>
      <c r="BE3" s="7"/>
      <c r="BF3" s="7"/>
      <c r="BG3" s="7"/>
      <c r="BH3" s="7"/>
      <c r="BI3" s="7"/>
      <c r="BJ3" s="7"/>
      <c r="BK3" s="7"/>
      <c r="BL3" s="7"/>
      <c r="BM3" s="7"/>
      <c r="BN3" s="7"/>
      <c r="BO3" s="7"/>
      <c r="BP3" s="7"/>
      <c r="BQ3" s="7"/>
      <c r="BR3" s="7"/>
      <c r="BS3" s="7"/>
      <c r="BT3" s="7"/>
      <c r="BU3" s="7"/>
      <c r="BV3" s="7"/>
      <c r="BW3" s="7"/>
      <c r="BX3" s="7"/>
      <c r="BY3" s="7"/>
      <c r="BZ3" s="7"/>
      <c r="CA3" s="7"/>
      <c r="CB3" s="7"/>
      <c r="CC3" s="7"/>
      <c r="CD3" s="7"/>
      <c r="CE3" s="7"/>
      <c r="CF3" s="7"/>
      <c r="CG3" s="7"/>
      <c r="CH3" s="7"/>
      <c r="CI3" s="7"/>
      <c r="CJ3" s="7"/>
      <c r="CK3" s="7"/>
      <c r="CL3" s="7"/>
      <c r="CM3" s="7"/>
      <c r="CN3" s="7"/>
      <c r="CO3" s="7"/>
      <c r="CP3" s="7"/>
      <c r="CQ3" s="7"/>
      <c r="CR3" s="7"/>
      <c r="CS3" s="7"/>
      <c r="CT3" s="7"/>
      <c r="CU3" s="7"/>
      <c r="CV3" s="7"/>
      <c r="CW3" s="7"/>
      <c r="CX3" s="7"/>
      <c r="CY3" s="7"/>
      <c r="CZ3" s="7"/>
      <c r="DA3" s="7"/>
      <c r="DB3" s="7"/>
      <c r="DC3" s="7"/>
      <c r="DD3" s="7"/>
      <c r="DE3" s="7"/>
      <c r="DF3" s="7"/>
      <c r="DG3" s="7"/>
      <c r="DH3" s="7"/>
      <c r="DI3" s="7"/>
      <c r="DJ3" s="7"/>
      <c r="DK3" s="7"/>
      <c r="DL3" s="7"/>
      <c r="DM3" s="7"/>
      <c r="DN3" s="7"/>
      <c r="DO3" s="7"/>
      <c r="DP3" s="7"/>
      <c r="DQ3" s="7"/>
      <c r="DR3" s="7"/>
      <c r="DS3" s="7"/>
      <c r="DT3" s="7"/>
      <c r="DU3" s="7"/>
      <c r="DV3" s="7"/>
      <c r="DW3" s="7"/>
      <c r="DX3" s="7"/>
      <c r="DY3" s="7"/>
      <c r="DZ3" s="7"/>
      <c r="EA3" s="7"/>
      <c r="EB3" s="7"/>
      <c r="EC3" s="7"/>
      <c r="ED3" s="7"/>
      <c r="EE3" s="7"/>
      <c r="EF3" s="7"/>
      <c r="EG3" s="7"/>
      <c r="EH3" s="7"/>
      <c r="EI3" s="7"/>
      <c r="EJ3" s="7"/>
      <c r="EK3" s="7"/>
      <c r="EL3" s="7"/>
      <c r="EM3" s="7"/>
      <c r="EN3" s="7"/>
      <c r="EO3" s="7"/>
      <c r="EP3" s="7"/>
      <c r="EQ3" s="7"/>
      <c r="ER3" s="7"/>
      <c r="ES3" s="7"/>
      <c r="ET3" s="7"/>
      <c r="EU3" s="7"/>
      <c r="EV3" s="7"/>
      <c r="EW3" s="7"/>
      <c r="EX3" s="7"/>
      <c r="EY3" s="7"/>
      <c r="EZ3" s="7"/>
      <c r="FA3" s="7"/>
      <c r="FB3" s="7"/>
      <c r="FC3" s="7"/>
      <c r="FD3" s="7"/>
      <c r="FE3" s="7"/>
      <c r="FF3" s="7"/>
      <c r="FG3" s="7"/>
      <c r="FH3" s="7"/>
      <c r="FI3" s="7"/>
      <c r="FJ3" s="7"/>
      <c r="FK3" s="7"/>
      <c r="FL3" s="7"/>
      <c r="FM3" s="7"/>
      <c r="FN3" s="7"/>
      <c r="FO3" s="7"/>
      <c r="FP3" s="7"/>
      <c r="FQ3" s="7"/>
      <c r="FR3" s="7"/>
      <c r="FS3" s="7"/>
      <c r="FT3" s="7"/>
      <c r="FU3" s="7"/>
      <c r="FV3" s="7"/>
      <c r="FW3" s="7"/>
      <c r="FX3" s="7"/>
      <c r="FY3" s="7"/>
      <c r="FZ3" s="7"/>
      <c r="GA3" s="7"/>
      <c r="GB3" s="7"/>
      <c r="GC3" s="7"/>
      <c r="GD3" s="7"/>
      <c r="GE3" s="7"/>
      <c r="GF3" s="7"/>
      <c r="GG3" s="7"/>
      <c r="GH3" s="7"/>
      <c r="GI3" s="7"/>
      <c r="GJ3" s="7"/>
      <c r="GK3" s="7"/>
      <c r="GL3" s="7"/>
      <c r="GM3" s="7"/>
      <c r="GN3" s="7"/>
      <c r="GO3" s="7"/>
      <c r="GP3" s="7"/>
      <c r="GQ3" s="7"/>
      <c r="GR3" s="7"/>
      <c r="GS3" s="7"/>
      <c r="GT3" s="7"/>
      <c r="GU3" s="7"/>
      <c r="GV3" s="7"/>
      <c r="GW3" s="7"/>
      <c r="GX3" s="7"/>
      <c r="GY3" s="7"/>
      <c r="GZ3" s="7"/>
      <c r="HA3" s="7"/>
      <c r="HB3" s="7"/>
      <c r="HC3" s="7"/>
      <c r="HD3" s="7"/>
      <c r="HE3" s="7"/>
      <c r="HF3" s="7"/>
      <c r="HG3" s="7"/>
      <c r="HH3" s="7"/>
      <c r="HI3" s="7"/>
      <c r="HJ3" s="7"/>
      <c r="HK3" s="7"/>
      <c r="HL3" s="7"/>
      <c r="HM3" s="7"/>
      <c r="HN3" s="7"/>
      <c r="HO3" s="7"/>
      <c r="HP3" s="7"/>
      <c r="HQ3" s="7"/>
      <c r="HR3" s="7"/>
      <c r="HS3" s="7"/>
      <c r="HT3" s="7"/>
      <c r="HU3" s="7"/>
      <c r="HV3" s="7"/>
      <c r="HW3" s="7"/>
      <c r="HX3" s="7"/>
      <c r="HY3" s="7"/>
      <c r="HZ3" s="7"/>
      <c r="IA3" s="7"/>
      <c r="IB3" s="7"/>
      <c r="IC3" s="7"/>
      <c r="ID3" s="7"/>
      <c r="IE3" s="7"/>
      <c r="IF3" s="7"/>
      <c r="IG3" s="7"/>
      <c r="IH3" s="7"/>
      <c r="II3" s="7"/>
      <c r="IJ3" s="7"/>
      <c r="IK3" s="7"/>
      <c r="IL3" s="7"/>
      <c r="IM3" s="7"/>
      <c r="IN3" s="7"/>
      <c r="IO3" s="7"/>
      <c r="IP3" s="7"/>
      <c r="IQ3" s="7"/>
      <c r="IR3" s="7"/>
      <c r="IS3" s="7"/>
      <c r="IT3" s="7"/>
      <c r="IU3" s="7"/>
      <c r="IV3" s="7"/>
    </row>
    <row r="4" spans="1:256">
      <c r="A4" s="1" t="s">
        <v>47</v>
      </c>
      <c r="B4" s="17">
        <v>41422.110717592594</v>
      </c>
      <c r="S4" s="17">
        <v>41237.110717592594</v>
      </c>
    </row>
    <row r="5" spans="1:256">
      <c r="A5" s="1" t="s">
        <v>48</v>
      </c>
      <c r="B5" s="17">
        <v>41422.69259259259</v>
      </c>
      <c r="S5" s="17">
        <v>41239.692590300925</v>
      </c>
    </row>
    <row r="6" spans="1:256">
      <c r="A6" s="1" t="s">
        <v>10</v>
      </c>
      <c r="B6" s="1" t="s">
        <v>11</v>
      </c>
      <c r="S6" s="1" t="s">
        <v>11</v>
      </c>
    </row>
    <row r="8" spans="1:256">
      <c r="A8" s="1" t="s">
        <v>440</v>
      </c>
      <c r="B8" s="1" t="s">
        <v>441</v>
      </c>
      <c r="S8" s="1" t="s">
        <v>441</v>
      </c>
    </row>
    <row r="9" spans="1:256">
      <c r="A9" s="1" t="s">
        <v>228</v>
      </c>
      <c r="B9" s="1" t="s">
        <v>442</v>
      </c>
      <c r="S9" s="1" t="s">
        <v>442</v>
      </c>
    </row>
    <row r="10" spans="1:256">
      <c r="A10" s="1" t="s">
        <v>49</v>
      </c>
      <c r="B10" s="1" t="s">
        <v>443</v>
      </c>
      <c r="S10" s="1" t="s">
        <v>443</v>
      </c>
    </row>
    <row r="12" spans="1:256">
      <c r="A12" s="18" t="s">
        <v>16</v>
      </c>
      <c r="B12" s="18" t="s">
        <v>444</v>
      </c>
      <c r="C12" s="18" t="s">
        <v>445</v>
      </c>
      <c r="D12" s="18" t="s">
        <v>446</v>
      </c>
      <c r="E12" s="18" t="s">
        <v>447</v>
      </c>
      <c r="F12" s="18" t="s">
        <v>448</v>
      </c>
      <c r="G12" s="18" t="s">
        <v>449</v>
      </c>
      <c r="H12" s="18" t="s">
        <v>450</v>
      </c>
      <c r="I12" s="18" t="s">
        <v>451</v>
      </c>
      <c r="J12" s="18" t="s">
        <v>452</v>
      </c>
      <c r="K12" s="18" t="s">
        <v>453</v>
      </c>
      <c r="L12" s="18" t="s">
        <v>454</v>
      </c>
      <c r="M12" s="18" t="s">
        <v>455</v>
      </c>
      <c r="N12" s="18" t="s">
        <v>456</v>
      </c>
      <c r="O12" s="18" t="s">
        <v>457</v>
      </c>
      <c r="P12" s="18" t="s">
        <v>458</v>
      </c>
      <c r="Q12" s="18" t="s">
        <v>459</v>
      </c>
      <c r="R12" s="18" t="s">
        <v>460</v>
      </c>
      <c r="S12" s="18" t="s">
        <v>461</v>
      </c>
      <c r="T12" s="18" t="s">
        <v>462</v>
      </c>
      <c r="U12" s="18" t="s">
        <v>409</v>
      </c>
      <c r="V12" s="18" t="s">
        <v>411</v>
      </c>
      <c r="W12" s="18" t="s">
        <v>412</v>
      </c>
      <c r="X12" s="18" t="s">
        <v>413</v>
      </c>
      <c r="Y12" s="18" t="s">
        <v>414</v>
      </c>
      <c r="Z12" s="18" t="s">
        <v>415</v>
      </c>
      <c r="AA12" s="18" t="s">
        <v>416</v>
      </c>
      <c r="AB12" s="18" t="s">
        <v>417</v>
      </c>
      <c r="AC12" s="18" t="s">
        <v>418</v>
      </c>
      <c r="AD12" s="18" t="s">
        <v>419</v>
      </c>
      <c r="AE12" s="18" t="s">
        <v>420</v>
      </c>
      <c r="AF12" s="18" t="s">
        <v>463</v>
      </c>
      <c r="AG12" s="18" t="s">
        <v>712</v>
      </c>
      <c r="AH12" s="18" t="s">
        <v>713</v>
      </c>
    </row>
    <row r="13" spans="1:256">
      <c r="A13" s="13" t="s">
        <v>9</v>
      </c>
      <c r="B13" s="390">
        <v>93.55</v>
      </c>
      <c r="C13" s="390">
        <v>94.13</v>
      </c>
      <c r="D13" s="390">
        <v>95.34</v>
      </c>
      <c r="E13" s="390">
        <v>95.75</v>
      </c>
      <c r="F13" s="390">
        <v>96.43</v>
      </c>
      <c r="G13" s="390">
        <v>97.69</v>
      </c>
      <c r="H13" s="390">
        <v>98.25</v>
      </c>
      <c r="I13" s="390">
        <v>98.82</v>
      </c>
      <c r="J13" s="390">
        <v>98.79</v>
      </c>
      <c r="K13" s="390">
        <v>99.64</v>
      </c>
      <c r="L13" s="390">
        <v>100.35</v>
      </c>
      <c r="M13" s="390">
        <v>101.63</v>
      </c>
      <c r="N13" s="390">
        <v>102.85</v>
      </c>
      <c r="O13" s="390">
        <v>103.17</v>
      </c>
      <c r="P13" s="390">
        <v>103.19</v>
      </c>
      <c r="Q13" s="390">
        <v>100.96</v>
      </c>
      <c r="R13" s="390">
        <v>97.78</v>
      </c>
      <c r="S13" s="390">
        <v>97.74</v>
      </c>
      <c r="T13" s="390">
        <v>97.66</v>
      </c>
      <c r="U13" s="390">
        <v>98.44</v>
      </c>
      <c r="V13" s="390">
        <v>99.03</v>
      </c>
      <c r="W13" s="390">
        <v>99.8</v>
      </c>
      <c r="X13" s="390">
        <v>100.32</v>
      </c>
      <c r="Y13" s="390">
        <v>100.85</v>
      </c>
      <c r="Z13" s="390">
        <v>101.22</v>
      </c>
      <c r="AA13" s="390">
        <v>101.53</v>
      </c>
      <c r="AB13" s="390">
        <v>101.93</v>
      </c>
      <c r="AC13" s="390">
        <v>102.06</v>
      </c>
      <c r="AD13" s="390">
        <v>102.49</v>
      </c>
      <c r="AE13" s="390">
        <v>101.91</v>
      </c>
      <c r="AF13" s="390">
        <v>102.43</v>
      </c>
      <c r="AG13" s="390">
        <v>101.2</v>
      </c>
      <c r="AH13" s="390">
        <v>101.33</v>
      </c>
    </row>
    <row r="14" spans="1:256">
      <c r="A14" s="13" t="s">
        <v>8</v>
      </c>
      <c r="B14" s="390">
        <v>90.17</v>
      </c>
      <c r="C14" s="390">
        <v>90.78</v>
      </c>
      <c r="D14" s="390">
        <v>92</v>
      </c>
      <c r="E14" s="390">
        <v>92.6</v>
      </c>
      <c r="F14" s="390">
        <v>93.51</v>
      </c>
      <c r="G14" s="390">
        <v>94.85</v>
      </c>
      <c r="H14" s="390">
        <v>95.6</v>
      </c>
      <c r="I14" s="390">
        <v>96.35</v>
      </c>
      <c r="J14" s="390">
        <v>96.65</v>
      </c>
      <c r="K14" s="390">
        <v>97.71</v>
      </c>
      <c r="L14" s="390">
        <v>98.49</v>
      </c>
      <c r="M14" s="390">
        <v>100.07</v>
      </c>
      <c r="N14" s="390">
        <v>101.31</v>
      </c>
      <c r="O14" s="390">
        <v>101.95</v>
      </c>
      <c r="P14" s="390">
        <v>101.84</v>
      </c>
      <c r="Q14" s="390">
        <v>99.7</v>
      </c>
      <c r="R14" s="390">
        <v>97.43</v>
      </c>
      <c r="S14" s="390">
        <v>97.54</v>
      </c>
      <c r="T14" s="390">
        <v>97.59</v>
      </c>
      <c r="U14" s="390">
        <v>98.3</v>
      </c>
      <c r="V14" s="390">
        <v>98.82</v>
      </c>
      <c r="W14" s="390">
        <v>99.71</v>
      </c>
      <c r="X14" s="390">
        <v>100.44</v>
      </c>
      <c r="Y14" s="390">
        <v>101.03</v>
      </c>
      <c r="Z14" s="390">
        <v>101.64</v>
      </c>
      <c r="AA14" s="390">
        <v>102.14</v>
      </c>
      <c r="AB14" s="390">
        <v>102.52</v>
      </c>
      <c r="AC14" s="390">
        <v>103.13</v>
      </c>
      <c r="AD14" s="390">
        <v>103.66</v>
      </c>
      <c r="AE14" s="390">
        <v>103.03</v>
      </c>
      <c r="AF14" s="390">
        <v>103.69</v>
      </c>
      <c r="AG14" s="390">
        <v>102.73</v>
      </c>
      <c r="AH14" s="390">
        <v>103.12</v>
      </c>
    </row>
    <row r="15" spans="1:256">
      <c r="A15" s="13" t="s">
        <v>7</v>
      </c>
      <c r="B15" s="390">
        <v>81.28</v>
      </c>
      <c r="C15" s="390">
        <v>83.03</v>
      </c>
      <c r="D15" s="390">
        <v>83.83</v>
      </c>
      <c r="E15" s="390">
        <v>84.63</v>
      </c>
      <c r="F15" s="390">
        <v>85.81</v>
      </c>
      <c r="G15" s="390">
        <v>87.36</v>
      </c>
      <c r="H15" s="390">
        <v>88.22</v>
      </c>
      <c r="I15" s="390">
        <v>89.07</v>
      </c>
      <c r="J15" s="390">
        <v>91.6</v>
      </c>
      <c r="K15" s="390">
        <v>91.43</v>
      </c>
      <c r="L15" s="390">
        <v>93.93</v>
      </c>
      <c r="M15" s="390">
        <v>94.55</v>
      </c>
      <c r="N15" s="390">
        <v>98.43</v>
      </c>
      <c r="O15" s="390">
        <v>98.9</v>
      </c>
      <c r="P15" s="390">
        <v>98.2</v>
      </c>
      <c r="Q15" s="390">
        <v>97.04</v>
      </c>
      <c r="R15" s="390">
        <v>96.35</v>
      </c>
      <c r="S15" s="390">
        <v>95.93</v>
      </c>
      <c r="T15" s="390">
        <v>95.87</v>
      </c>
      <c r="U15" s="390">
        <v>97.33</v>
      </c>
      <c r="V15" s="390">
        <v>98</v>
      </c>
      <c r="W15" s="390">
        <v>99.59</v>
      </c>
      <c r="X15" s="390">
        <v>100.05</v>
      </c>
      <c r="Y15" s="390">
        <v>102.03</v>
      </c>
      <c r="Z15" s="390">
        <v>102.28</v>
      </c>
      <c r="AA15" s="390">
        <v>105.41</v>
      </c>
      <c r="AB15" s="390">
        <v>105.86</v>
      </c>
      <c r="AC15" s="390">
        <v>106.23</v>
      </c>
      <c r="AD15" s="390">
        <v>110.04</v>
      </c>
      <c r="AE15" s="390">
        <v>108.94</v>
      </c>
      <c r="AF15" s="390">
        <v>110.16</v>
      </c>
      <c r="AG15" s="390">
        <v>109.76</v>
      </c>
      <c r="AH15" s="390">
        <v>110.64</v>
      </c>
    </row>
    <row r="16" spans="1:256">
      <c r="A16" s="13" t="s">
        <v>0</v>
      </c>
      <c r="B16" s="390">
        <v>86.44</v>
      </c>
      <c r="C16" s="390">
        <v>88.4</v>
      </c>
      <c r="D16" s="390">
        <v>92.07</v>
      </c>
      <c r="E16" s="390">
        <v>93.86</v>
      </c>
      <c r="F16" s="390">
        <v>95.69</v>
      </c>
      <c r="G16" s="390">
        <v>99.77</v>
      </c>
      <c r="H16" s="390">
        <v>104.49</v>
      </c>
      <c r="I16" s="390">
        <v>104.98</v>
      </c>
      <c r="J16" s="390">
        <v>105.23</v>
      </c>
      <c r="K16" s="390">
        <v>105.6</v>
      </c>
      <c r="L16" s="390">
        <v>107.77</v>
      </c>
      <c r="M16" s="390">
        <v>110.32</v>
      </c>
      <c r="N16" s="390">
        <v>114.73</v>
      </c>
      <c r="O16" s="390">
        <v>116.04</v>
      </c>
      <c r="P16" s="390">
        <v>110.08</v>
      </c>
      <c r="Q16" s="390">
        <v>111.55</v>
      </c>
      <c r="R16" s="390">
        <v>99.83</v>
      </c>
      <c r="S16" s="390">
        <v>99.84</v>
      </c>
      <c r="T16" s="390">
        <v>101.83</v>
      </c>
      <c r="U16" s="390">
        <v>104.06</v>
      </c>
      <c r="V16" s="390">
        <v>108.37</v>
      </c>
      <c r="W16" s="390">
        <v>100.45</v>
      </c>
      <c r="X16" s="390">
        <v>96.17</v>
      </c>
      <c r="Y16" s="390">
        <v>97.25</v>
      </c>
      <c r="Z16" s="390">
        <v>97.33</v>
      </c>
      <c r="AA16" s="390">
        <v>93.44</v>
      </c>
      <c r="AB16" s="390">
        <v>92.39</v>
      </c>
      <c r="AC16" s="390">
        <v>89.74</v>
      </c>
      <c r="AD16" s="390">
        <v>86.53</v>
      </c>
      <c r="AE16" s="390">
        <v>83.98</v>
      </c>
      <c r="AF16" s="390">
        <v>83.28</v>
      </c>
      <c r="AG16" s="390">
        <v>77.92</v>
      </c>
      <c r="AH16" s="323"/>
    </row>
    <row r="17" spans="1:34">
      <c r="A17" s="13" t="s">
        <v>6</v>
      </c>
      <c r="B17" s="390">
        <v>91.38</v>
      </c>
      <c r="C17" s="390">
        <v>91</v>
      </c>
      <c r="D17" s="390">
        <v>93.47</v>
      </c>
      <c r="E17" s="390">
        <v>94.67</v>
      </c>
      <c r="F17" s="390">
        <v>96.26</v>
      </c>
      <c r="G17" s="390">
        <v>98.04</v>
      </c>
      <c r="H17" s="390">
        <v>98.26</v>
      </c>
      <c r="I17" s="390">
        <v>98.4</v>
      </c>
      <c r="J17" s="390">
        <v>100.01</v>
      </c>
      <c r="K17" s="390">
        <v>101.64</v>
      </c>
      <c r="L17" s="390">
        <v>101.61</v>
      </c>
      <c r="M17" s="390">
        <v>103.04</v>
      </c>
      <c r="N17" s="390">
        <v>103.59</v>
      </c>
      <c r="O17" s="390">
        <v>105.38</v>
      </c>
      <c r="P17" s="390">
        <v>104.76</v>
      </c>
      <c r="Q17" s="390">
        <v>104.23</v>
      </c>
      <c r="R17" s="390">
        <v>100.37</v>
      </c>
      <c r="S17" s="390">
        <v>99.94</v>
      </c>
      <c r="T17" s="390">
        <v>99.1</v>
      </c>
      <c r="U17" s="390">
        <v>99.29</v>
      </c>
      <c r="V17" s="390">
        <v>99.21</v>
      </c>
      <c r="W17" s="390">
        <v>99.62</v>
      </c>
      <c r="X17" s="390">
        <v>100.44</v>
      </c>
      <c r="Y17" s="390">
        <v>100.86</v>
      </c>
      <c r="Z17" s="390">
        <v>100.79</v>
      </c>
      <c r="AA17" s="390">
        <v>100.92</v>
      </c>
      <c r="AB17" s="390">
        <v>100.31</v>
      </c>
      <c r="AC17" s="390">
        <v>100.63</v>
      </c>
      <c r="AD17" s="390">
        <v>100.39</v>
      </c>
      <c r="AE17" s="390">
        <v>98.82</v>
      </c>
      <c r="AF17" s="390">
        <v>99.73</v>
      </c>
      <c r="AG17" s="390">
        <v>97.92</v>
      </c>
      <c r="AH17" s="390">
        <v>97.07</v>
      </c>
    </row>
    <row r="18" spans="1:34">
      <c r="A18" s="13" t="s">
        <v>4</v>
      </c>
      <c r="B18" s="390">
        <v>97.16</v>
      </c>
      <c r="C18" s="390">
        <v>98.4</v>
      </c>
      <c r="D18" s="390">
        <v>100.59</v>
      </c>
      <c r="E18" s="390">
        <v>102.17</v>
      </c>
      <c r="F18" s="390">
        <v>105.3</v>
      </c>
      <c r="G18" s="390">
        <v>107.85</v>
      </c>
      <c r="H18" s="390">
        <v>109.32</v>
      </c>
      <c r="I18" s="390">
        <v>111.49</v>
      </c>
      <c r="J18" s="390">
        <v>113.07</v>
      </c>
      <c r="K18" s="390">
        <v>116.48</v>
      </c>
      <c r="L18" s="390">
        <v>117.4</v>
      </c>
      <c r="M18" s="390">
        <v>120.51</v>
      </c>
      <c r="N18" s="390">
        <v>120.24</v>
      </c>
      <c r="O18" s="390">
        <v>118.91</v>
      </c>
      <c r="P18" s="390">
        <v>115.53</v>
      </c>
      <c r="Q18" s="390">
        <v>112.73</v>
      </c>
      <c r="R18" s="390">
        <v>107.26</v>
      </c>
      <c r="S18" s="390">
        <v>103.96</v>
      </c>
      <c r="T18" s="390">
        <v>102.68</v>
      </c>
      <c r="U18" s="390">
        <v>99.77</v>
      </c>
      <c r="V18" s="390">
        <v>100.8</v>
      </c>
      <c r="W18" s="390">
        <v>101.17</v>
      </c>
      <c r="X18" s="390">
        <v>99.53</v>
      </c>
      <c r="Y18" s="390">
        <v>98.49</v>
      </c>
      <c r="Z18" s="390">
        <v>99.48</v>
      </c>
      <c r="AA18" s="390">
        <v>98.56</v>
      </c>
      <c r="AB18" s="390">
        <v>97.73</v>
      </c>
      <c r="AC18" s="390">
        <v>98.29</v>
      </c>
      <c r="AD18" s="390">
        <v>98.44</v>
      </c>
      <c r="AE18" s="390">
        <v>98.85</v>
      </c>
      <c r="AF18" s="390">
        <v>99.46</v>
      </c>
      <c r="AG18" s="390">
        <v>100.31</v>
      </c>
      <c r="AH18" s="390">
        <v>98.71</v>
      </c>
    </row>
    <row r="19" spans="1:34">
      <c r="A19" s="13" t="s">
        <v>5</v>
      </c>
      <c r="B19" s="390">
        <v>99.51</v>
      </c>
      <c r="C19" s="390">
        <v>98.97</v>
      </c>
      <c r="D19" s="390">
        <v>99.8</v>
      </c>
      <c r="E19" s="390">
        <v>99.97</v>
      </c>
      <c r="F19" s="390">
        <v>99.92</v>
      </c>
      <c r="G19" s="390">
        <v>100.87</v>
      </c>
      <c r="H19" s="390">
        <v>100.14</v>
      </c>
      <c r="I19" s="390">
        <v>101.51</v>
      </c>
      <c r="J19" s="390">
        <v>98.48</v>
      </c>
      <c r="K19" s="390">
        <v>99.35</v>
      </c>
      <c r="L19" s="390">
        <v>99.23</v>
      </c>
      <c r="M19" s="390">
        <v>99.23</v>
      </c>
      <c r="N19" s="390">
        <v>100.79</v>
      </c>
      <c r="O19" s="390">
        <v>100.58</v>
      </c>
      <c r="P19" s="390">
        <v>101.73</v>
      </c>
      <c r="Q19" s="390">
        <v>101.4</v>
      </c>
      <c r="R19" s="390">
        <v>97.48</v>
      </c>
      <c r="S19" s="390">
        <v>97.7</v>
      </c>
      <c r="T19" s="390">
        <v>97.07</v>
      </c>
      <c r="U19" s="390">
        <v>98.54</v>
      </c>
      <c r="V19" s="390">
        <v>98.54</v>
      </c>
      <c r="W19" s="390">
        <v>99.97</v>
      </c>
      <c r="X19" s="390">
        <v>100.67</v>
      </c>
      <c r="Y19" s="390">
        <v>100.94</v>
      </c>
      <c r="Z19" s="390">
        <v>101.87</v>
      </c>
      <c r="AA19" s="390">
        <v>101.69</v>
      </c>
      <c r="AB19" s="390">
        <v>103.13</v>
      </c>
      <c r="AC19" s="390">
        <v>103.74</v>
      </c>
      <c r="AD19" s="390">
        <v>103.61</v>
      </c>
      <c r="AE19" s="390">
        <v>104.94</v>
      </c>
      <c r="AF19" s="390">
        <v>104.5</v>
      </c>
      <c r="AG19" s="390">
        <v>104.59</v>
      </c>
      <c r="AH19" s="390">
        <v>106.21</v>
      </c>
    </row>
    <row r="20" spans="1:34">
      <c r="A20" s="13" t="s">
        <v>3</v>
      </c>
      <c r="B20" s="390">
        <v>96.57</v>
      </c>
      <c r="C20" s="390">
        <v>98.04</v>
      </c>
      <c r="D20" s="390">
        <v>97.07</v>
      </c>
      <c r="E20" s="390">
        <v>99.14</v>
      </c>
      <c r="F20" s="390">
        <v>99.42</v>
      </c>
      <c r="G20" s="390">
        <v>100.81</v>
      </c>
      <c r="H20" s="390">
        <v>102.25</v>
      </c>
      <c r="I20" s="390">
        <v>102.23</v>
      </c>
      <c r="J20" s="390">
        <v>102.38</v>
      </c>
      <c r="K20" s="390">
        <v>102.46</v>
      </c>
      <c r="L20" s="390">
        <v>104.22</v>
      </c>
      <c r="M20" s="390">
        <v>104.51</v>
      </c>
      <c r="N20" s="390">
        <v>106.29</v>
      </c>
      <c r="O20" s="390">
        <v>106.09</v>
      </c>
      <c r="P20" s="390">
        <v>107.72</v>
      </c>
      <c r="Q20" s="390">
        <v>102.99</v>
      </c>
      <c r="R20" s="390">
        <v>100.03</v>
      </c>
      <c r="S20" s="390">
        <v>99.51</v>
      </c>
      <c r="T20" s="390">
        <v>99.76</v>
      </c>
      <c r="U20" s="390">
        <v>99.82</v>
      </c>
      <c r="V20" s="390">
        <v>100.11</v>
      </c>
      <c r="W20" s="390">
        <v>100.22</v>
      </c>
      <c r="X20" s="390">
        <v>100.32</v>
      </c>
      <c r="Y20" s="390">
        <v>99.42</v>
      </c>
      <c r="Z20" s="390">
        <v>94.93</v>
      </c>
      <c r="AA20" s="390">
        <v>95.25</v>
      </c>
      <c r="AB20" s="390">
        <v>96.46</v>
      </c>
      <c r="AC20" s="390">
        <v>91.17</v>
      </c>
      <c r="AD20" s="390">
        <v>90.46</v>
      </c>
      <c r="AE20" s="390">
        <v>89.83</v>
      </c>
      <c r="AF20" s="390">
        <v>91.01</v>
      </c>
      <c r="AG20" s="390">
        <v>85.36</v>
      </c>
      <c r="AH20" s="390">
        <v>86.02</v>
      </c>
    </row>
    <row r="21" spans="1:34">
      <c r="A21" s="13" t="s">
        <v>30</v>
      </c>
      <c r="B21" s="390">
        <v>82.56</v>
      </c>
      <c r="C21" s="390">
        <v>83.97</v>
      </c>
      <c r="D21" s="390">
        <v>86.47</v>
      </c>
      <c r="E21" s="390">
        <v>88.26</v>
      </c>
      <c r="F21" s="390">
        <v>90.21</v>
      </c>
      <c r="G21" s="390">
        <v>92.52</v>
      </c>
      <c r="H21" s="390">
        <v>95.16</v>
      </c>
      <c r="I21" s="390">
        <v>96.27</v>
      </c>
      <c r="J21" s="390">
        <v>96.79</v>
      </c>
      <c r="K21" s="390">
        <v>100.34</v>
      </c>
      <c r="L21" s="390">
        <v>100.62</v>
      </c>
      <c r="M21" s="390">
        <v>105.72</v>
      </c>
      <c r="N21" s="390">
        <v>113.11</v>
      </c>
      <c r="O21" s="390">
        <v>114.2</v>
      </c>
      <c r="P21" s="390">
        <v>115.45</v>
      </c>
      <c r="Q21" s="390">
        <v>114.81</v>
      </c>
      <c r="R21" s="390">
        <v>101.68</v>
      </c>
      <c r="S21" s="390">
        <v>100.82</v>
      </c>
      <c r="T21" s="390">
        <v>100.41</v>
      </c>
      <c r="U21" s="390">
        <v>100.59</v>
      </c>
      <c r="V21" s="390">
        <v>99.45</v>
      </c>
      <c r="W21" s="390">
        <v>99.74</v>
      </c>
      <c r="X21" s="390">
        <v>100.87</v>
      </c>
      <c r="Y21" s="390">
        <v>100.66</v>
      </c>
      <c r="Z21" s="390">
        <v>100.85</v>
      </c>
      <c r="AA21" s="390">
        <v>101.62</v>
      </c>
      <c r="AB21" s="390">
        <v>101.6</v>
      </c>
      <c r="AC21" s="390">
        <v>102.32</v>
      </c>
      <c r="AD21" s="390">
        <v>103.65</v>
      </c>
      <c r="AE21" s="390">
        <v>103.52</v>
      </c>
      <c r="AF21" s="390">
        <v>103.82</v>
      </c>
      <c r="AG21" s="393">
        <v>104.04</v>
      </c>
      <c r="AH21" s="393">
        <v>104.83</v>
      </c>
    </row>
    <row r="22" spans="1:34">
      <c r="A22" s="392" t="s">
        <v>718</v>
      </c>
      <c r="B22" s="25">
        <v>98.48</v>
      </c>
      <c r="C22" s="25">
        <v>99.64</v>
      </c>
      <c r="D22" s="25">
        <v>100.05</v>
      </c>
      <c r="E22" s="25">
        <v>101.71</v>
      </c>
      <c r="F22" s="25">
        <v>103.27</v>
      </c>
      <c r="G22" s="25">
        <v>105.1</v>
      </c>
      <c r="H22" s="25">
        <v>106.26</v>
      </c>
      <c r="I22" s="25">
        <v>107.89</v>
      </c>
      <c r="J22" s="25">
        <v>109.43</v>
      </c>
      <c r="K22" s="25">
        <v>110.09</v>
      </c>
      <c r="L22" s="25">
        <v>111.05</v>
      </c>
      <c r="M22" s="25">
        <v>113.13</v>
      </c>
      <c r="N22" s="25">
        <v>111.31</v>
      </c>
      <c r="O22" s="25">
        <v>110.32</v>
      </c>
      <c r="P22" s="25">
        <v>109.61</v>
      </c>
      <c r="Q22" s="25">
        <v>105.83</v>
      </c>
      <c r="R22" s="25">
        <v>102.11</v>
      </c>
      <c r="S22" s="25">
        <v>101.01</v>
      </c>
      <c r="T22" s="25">
        <v>101.92</v>
      </c>
      <c r="U22" s="25">
        <v>101.69</v>
      </c>
      <c r="V22" s="25">
        <v>103.2</v>
      </c>
      <c r="W22" s="25">
        <v>102.58</v>
      </c>
      <c r="X22" s="25">
        <v>100.54</v>
      </c>
      <c r="Y22" s="25">
        <v>101.46</v>
      </c>
      <c r="Z22" s="25">
        <v>100.63</v>
      </c>
      <c r="AA22" s="25">
        <v>100.26</v>
      </c>
      <c r="AB22" s="25">
        <v>99.66</v>
      </c>
      <c r="AC22" s="25">
        <v>98.12</v>
      </c>
      <c r="AD22" s="25">
        <v>97.66</v>
      </c>
      <c r="AE22" s="25">
        <v>96.14</v>
      </c>
      <c r="AF22" s="305">
        <v>95.75</v>
      </c>
      <c r="AG22" s="155"/>
      <c r="AH22" s="155"/>
    </row>
    <row r="23" spans="1:34">
      <c r="A23" s="13" t="s">
        <v>2</v>
      </c>
      <c r="B23" s="390">
        <v>93.61</v>
      </c>
      <c r="C23" s="390">
        <v>94.81</v>
      </c>
      <c r="D23" s="390">
        <v>96.34</v>
      </c>
      <c r="E23" s="390">
        <v>94.02</v>
      </c>
      <c r="F23" s="390">
        <v>96.34</v>
      </c>
      <c r="G23" s="390">
        <v>97.18</v>
      </c>
      <c r="H23" s="390">
        <v>98.04</v>
      </c>
      <c r="I23" s="390">
        <v>97.49</v>
      </c>
      <c r="J23" s="390">
        <v>97.58</v>
      </c>
      <c r="K23" s="390">
        <v>98.4</v>
      </c>
      <c r="L23" s="390">
        <v>98.94</v>
      </c>
      <c r="M23" s="390">
        <v>100.14</v>
      </c>
      <c r="N23" s="390">
        <v>101</v>
      </c>
      <c r="O23" s="390">
        <v>100.83</v>
      </c>
      <c r="P23" s="390">
        <v>100.56</v>
      </c>
      <c r="Q23" s="390">
        <v>98.27</v>
      </c>
      <c r="R23" s="390">
        <v>97.05</v>
      </c>
      <c r="S23" s="390">
        <v>97.27</v>
      </c>
      <c r="T23" s="390">
        <v>97.18</v>
      </c>
      <c r="U23" s="390">
        <v>97.78</v>
      </c>
      <c r="V23" s="390">
        <v>99.1</v>
      </c>
      <c r="W23" s="390">
        <v>99.04</v>
      </c>
      <c r="X23" s="390">
        <v>99.99</v>
      </c>
      <c r="Y23" s="390">
        <v>101.29</v>
      </c>
      <c r="Z23" s="390">
        <v>101.08</v>
      </c>
      <c r="AA23" s="390">
        <v>102.16</v>
      </c>
      <c r="AB23" s="390">
        <v>101.74</v>
      </c>
      <c r="AC23" s="390">
        <v>102.28</v>
      </c>
      <c r="AD23" s="390">
        <v>102.93</v>
      </c>
      <c r="AE23" s="390">
        <v>101.94</v>
      </c>
      <c r="AF23" s="390">
        <v>101.96</v>
      </c>
      <c r="AG23" s="394">
        <v>100.86</v>
      </c>
      <c r="AH23" s="394">
        <v>100</v>
      </c>
    </row>
    <row r="24" spans="1:34">
      <c r="A24" s="18" t="s">
        <v>681</v>
      </c>
      <c r="B24" s="390">
        <v>76.44</v>
      </c>
      <c r="C24" s="390">
        <v>75.819999999999993</v>
      </c>
      <c r="D24" s="390">
        <v>77.349999999999994</v>
      </c>
      <c r="E24" s="390">
        <v>80.02</v>
      </c>
      <c r="F24" s="390">
        <v>82.61</v>
      </c>
      <c r="G24" s="390">
        <v>83.64</v>
      </c>
      <c r="H24" s="390">
        <v>84.83</v>
      </c>
      <c r="I24" s="390">
        <v>87.29</v>
      </c>
      <c r="J24" s="390">
        <v>89.42</v>
      </c>
      <c r="K24" s="390">
        <v>90.91</v>
      </c>
      <c r="L24" s="390">
        <v>94.02</v>
      </c>
      <c r="M24" s="390">
        <v>97.76</v>
      </c>
      <c r="N24" s="390">
        <v>100.01</v>
      </c>
      <c r="O24" s="390">
        <v>102.89</v>
      </c>
      <c r="P24" s="390">
        <v>104.7</v>
      </c>
      <c r="Q24" s="390">
        <v>100.19</v>
      </c>
      <c r="R24" s="390">
        <v>96.95</v>
      </c>
      <c r="S24" s="390">
        <v>96.98</v>
      </c>
      <c r="T24" s="390">
        <v>96.08</v>
      </c>
      <c r="U24" s="390">
        <v>96.91</v>
      </c>
      <c r="V24" s="390">
        <v>99.41</v>
      </c>
      <c r="W24" s="390">
        <v>97.28</v>
      </c>
      <c r="X24" s="390">
        <v>101.34</v>
      </c>
      <c r="Y24" s="390">
        <v>102.37</v>
      </c>
      <c r="Z24" s="390">
        <v>104.8</v>
      </c>
      <c r="AA24" s="390">
        <v>106.85</v>
      </c>
      <c r="AB24" s="390">
        <v>104.5</v>
      </c>
      <c r="AC24" s="390">
        <v>104.02</v>
      </c>
      <c r="AD24" s="390">
        <v>104.06</v>
      </c>
      <c r="AE24" s="390">
        <v>102.37</v>
      </c>
      <c r="AF24" s="390">
        <v>101.41</v>
      </c>
      <c r="AG24" s="390">
        <v>99.5</v>
      </c>
      <c r="AH24" s="323"/>
    </row>
    <row r="25" spans="1:34">
      <c r="A25" s="18" t="s">
        <v>680</v>
      </c>
      <c r="B25" s="390">
        <v>74.19</v>
      </c>
      <c r="C25" s="390">
        <v>75.52</v>
      </c>
      <c r="D25" s="390">
        <v>81.239999999999995</v>
      </c>
      <c r="E25" s="390">
        <v>83.14</v>
      </c>
      <c r="F25" s="390">
        <v>81.209999999999994</v>
      </c>
      <c r="G25" s="390">
        <v>83.91</v>
      </c>
      <c r="H25" s="390">
        <v>84.46</v>
      </c>
      <c r="I25" s="390">
        <v>85.57</v>
      </c>
      <c r="J25" s="390">
        <v>85.52</v>
      </c>
      <c r="K25" s="390">
        <v>89.9</v>
      </c>
      <c r="L25" s="390">
        <v>94.27</v>
      </c>
      <c r="M25" s="390">
        <v>100.38</v>
      </c>
      <c r="N25" s="390">
        <v>105.62</v>
      </c>
      <c r="O25" s="390">
        <v>113.66</v>
      </c>
      <c r="P25" s="390">
        <v>116.52</v>
      </c>
      <c r="Q25" s="390">
        <v>108.05</v>
      </c>
      <c r="R25" s="390">
        <v>97.68</v>
      </c>
      <c r="S25" s="390">
        <v>96.27</v>
      </c>
      <c r="T25" s="390">
        <v>94.24</v>
      </c>
      <c r="U25" s="390">
        <v>96.3</v>
      </c>
      <c r="V25" s="390">
        <v>96.68</v>
      </c>
      <c r="W25" s="390">
        <v>100.05</v>
      </c>
      <c r="X25" s="390">
        <v>99.77</v>
      </c>
      <c r="Y25" s="390">
        <v>101.69</v>
      </c>
      <c r="Z25" s="390">
        <v>103.75</v>
      </c>
      <c r="AA25" s="390">
        <v>104.74</v>
      </c>
      <c r="AB25" s="390">
        <v>105.36</v>
      </c>
      <c r="AC25" s="390">
        <v>107.59</v>
      </c>
      <c r="AD25" s="390">
        <v>109.64</v>
      </c>
      <c r="AE25" s="390">
        <v>107.99</v>
      </c>
      <c r="AF25" s="390">
        <v>109.58</v>
      </c>
      <c r="AG25" s="390">
        <v>107.5</v>
      </c>
      <c r="AH25" s="390">
        <v>107.11</v>
      </c>
    </row>
    <row r="26" spans="1:34">
      <c r="A26" s="391" t="s">
        <v>719</v>
      </c>
      <c r="B26" s="1"/>
    </row>
    <row r="27" spans="1:34">
      <c r="A27" s="1" t="s">
        <v>52</v>
      </c>
    </row>
    <row r="28" spans="1:34">
      <c r="A28" s="1" t="s">
        <v>53</v>
      </c>
      <c r="B28" s="1" t="s">
        <v>54</v>
      </c>
    </row>
    <row r="29" spans="1:34">
      <c r="A29" s="1" t="s">
        <v>55</v>
      </c>
      <c r="B29" s="1" t="s">
        <v>56</v>
      </c>
    </row>
    <row r="30" spans="1:34">
      <c r="U30" s="18" t="s">
        <v>16</v>
      </c>
      <c r="V30" s="18" t="s">
        <v>712</v>
      </c>
    </row>
    <row r="31" spans="1:34">
      <c r="U31" s="13" t="s">
        <v>8</v>
      </c>
      <c r="V31" s="390">
        <v>109.76</v>
      </c>
    </row>
    <row r="32" spans="1:34">
      <c r="U32" s="18" t="s">
        <v>680</v>
      </c>
      <c r="V32" s="390">
        <v>107.5</v>
      </c>
    </row>
    <row r="33" spans="21:22">
      <c r="U33" s="13" t="s">
        <v>5</v>
      </c>
      <c r="V33" s="390">
        <v>104.59</v>
      </c>
    </row>
    <row r="34" spans="21:22">
      <c r="U34" s="18" t="s">
        <v>720</v>
      </c>
      <c r="V34" s="390">
        <v>104.04</v>
      </c>
    </row>
    <row r="35" spans="21:22">
      <c r="U35" s="13" t="s">
        <v>30</v>
      </c>
      <c r="V35" s="390">
        <v>102.73</v>
      </c>
    </row>
    <row r="36" spans="21:22">
      <c r="U36" s="13" t="s">
        <v>7</v>
      </c>
      <c r="V36" s="390">
        <v>101.2</v>
      </c>
    </row>
    <row r="37" spans="21:22">
      <c r="U37" s="13" t="s">
        <v>3</v>
      </c>
      <c r="V37" s="390">
        <v>100.86</v>
      </c>
    </row>
    <row r="38" spans="21:22">
      <c r="U38" s="13" t="s">
        <v>6</v>
      </c>
      <c r="V38" s="390">
        <v>100.31</v>
      </c>
    </row>
    <row r="39" spans="21:22">
      <c r="U39" s="18" t="s">
        <v>681</v>
      </c>
      <c r="V39" s="393">
        <v>99.5</v>
      </c>
    </row>
    <row r="40" spans="21:22">
      <c r="U40" s="13" t="s">
        <v>9</v>
      </c>
      <c r="V40" s="492">
        <v>97.92</v>
      </c>
    </row>
    <row r="41" spans="21:22">
      <c r="U41" s="13" t="s">
        <v>4</v>
      </c>
      <c r="V41" s="394">
        <v>85.36</v>
      </c>
    </row>
    <row r="42" spans="21:22">
      <c r="U42" s="13" t="s">
        <v>2</v>
      </c>
      <c r="V42" s="390">
        <v>77.92</v>
      </c>
    </row>
    <row r="43" spans="21:22">
      <c r="U43" s="13" t="s">
        <v>0</v>
      </c>
      <c r="V43" s="456"/>
    </row>
  </sheetData>
  <phoneticPr fontId="93" type="noConversion"/>
  <hyperlinks>
    <hyperlink ref="K1" location="Zoznam!A1" display="Späť na zoznam"/>
  </hyperlinks>
  <pageMargins left="0.7" right="0.7" top="0.75" bottom="0.75" header="0.3" footer="0.3"/>
  <pageSetup paperSize="9" orientation="portrait" r:id="rId1"/>
  <drawing r:id="rId2"/>
</worksheet>
</file>

<file path=xl/worksheets/sheet29.xml><?xml version="1.0" encoding="utf-8"?>
<worksheet xmlns="http://schemas.openxmlformats.org/spreadsheetml/2006/main" xmlns:r="http://schemas.openxmlformats.org/officeDocument/2006/relationships">
  <dimension ref="A1:IV59"/>
  <sheetViews>
    <sheetView topLeftCell="I1" workbookViewId="0">
      <selection activeCell="K1" sqref="K1"/>
    </sheetView>
  </sheetViews>
  <sheetFormatPr defaultRowHeight="15"/>
  <cols>
    <col min="2" max="2" width="10.7109375" bestFit="1" customWidth="1"/>
  </cols>
  <sheetData>
    <row r="1" spans="1:256">
      <c r="A1" s="2" t="s">
        <v>721</v>
      </c>
      <c r="K1" s="5" t="s">
        <v>31</v>
      </c>
    </row>
    <row r="2" spans="1:256">
      <c r="A2" t="s">
        <v>467</v>
      </c>
    </row>
    <row r="3" spans="1:256">
      <c r="A3" t="s">
        <v>714</v>
      </c>
      <c r="M3" s="7"/>
      <c r="N3" s="7"/>
      <c r="O3" s="7"/>
      <c r="P3" s="7"/>
      <c r="Q3" s="7"/>
      <c r="AX3" s="7"/>
      <c r="AY3" s="7"/>
      <c r="AZ3" s="7"/>
      <c r="BA3" s="7"/>
      <c r="BB3" s="7"/>
      <c r="BC3" s="7"/>
      <c r="BD3" s="7"/>
      <c r="BE3" s="7"/>
      <c r="BF3" s="7"/>
      <c r="BG3" s="7"/>
      <c r="BH3" s="7"/>
      <c r="BI3" s="7"/>
      <c r="BJ3" s="7"/>
      <c r="BK3" s="7"/>
      <c r="BL3" s="7"/>
      <c r="BM3" s="7"/>
      <c r="BN3" s="7"/>
      <c r="BO3" s="7"/>
      <c r="BP3" s="7"/>
      <c r="BQ3" s="7"/>
      <c r="BR3" s="7"/>
      <c r="BS3" s="7"/>
      <c r="BT3" s="7"/>
      <c r="BU3" s="7"/>
      <c r="BV3" s="7"/>
      <c r="BW3" s="7"/>
      <c r="BX3" s="7"/>
      <c r="BY3" s="7"/>
      <c r="BZ3" s="7"/>
      <c r="CA3" s="7"/>
      <c r="CB3" s="7"/>
      <c r="CC3" s="7"/>
      <c r="CD3" s="7"/>
      <c r="CE3" s="7"/>
      <c r="CF3" s="7"/>
      <c r="CG3" s="7"/>
      <c r="CH3" s="7"/>
      <c r="CI3" s="7"/>
      <c r="CJ3" s="7"/>
      <c r="CK3" s="7"/>
      <c r="CL3" s="7"/>
      <c r="CM3" s="7"/>
      <c r="CN3" s="7"/>
      <c r="CO3" s="7"/>
      <c r="CP3" s="7"/>
      <c r="CQ3" s="7"/>
      <c r="CR3" s="7"/>
      <c r="CS3" s="7"/>
      <c r="CT3" s="7"/>
      <c r="CU3" s="7"/>
      <c r="CV3" s="7"/>
      <c r="CW3" s="7"/>
      <c r="CX3" s="7"/>
      <c r="CY3" s="7"/>
      <c r="CZ3" s="7"/>
      <c r="DA3" s="7"/>
      <c r="DB3" s="7"/>
      <c r="DC3" s="7"/>
      <c r="DD3" s="7"/>
      <c r="DE3" s="7"/>
      <c r="DF3" s="7"/>
      <c r="DG3" s="7"/>
      <c r="DH3" s="7"/>
      <c r="DI3" s="7"/>
      <c r="DJ3" s="7"/>
      <c r="DK3" s="7"/>
      <c r="DL3" s="7"/>
      <c r="DM3" s="7"/>
      <c r="DN3" s="7"/>
      <c r="DO3" s="7"/>
      <c r="DP3" s="7"/>
      <c r="DQ3" s="7"/>
      <c r="DR3" s="7"/>
      <c r="DS3" s="7"/>
      <c r="DT3" s="7"/>
      <c r="DU3" s="7"/>
      <c r="DV3" s="7"/>
      <c r="DW3" s="7"/>
      <c r="DX3" s="7"/>
      <c r="DY3" s="7"/>
      <c r="DZ3" s="7"/>
      <c r="EA3" s="7"/>
      <c r="EB3" s="7"/>
      <c r="EC3" s="7"/>
      <c r="ED3" s="7"/>
      <c r="EE3" s="7"/>
      <c r="EF3" s="7"/>
      <c r="EG3" s="7"/>
      <c r="EH3" s="7"/>
      <c r="EI3" s="7"/>
      <c r="EJ3" s="7"/>
      <c r="EK3" s="7"/>
      <c r="EL3" s="7"/>
      <c r="EM3" s="7"/>
      <c r="EN3" s="7"/>
      <c r="EO3" s="7"/>
      <c r="EP3" s="7"/>
      <c r="EQ3" s="7"/>
      <c r="ER3" s="7"/>
      <c r="ES3" s="7"/>
      <c r="ET3" s="7"/>
      <c r="EU3" s="7"/>
      <c r="EV3" s="7"/>
      <c r="EW3" s="7"/>
      <c r="EX3" s="7"/>
      <c r="EY3" s="7"/>
      <c r="EZ3" s="7"/>
      <c r="FA3" s="7"/>
      <c r="FB3" s="7"/>
      <c r="FC3" s="7"/>
      <c r="FD3" s="7"/>
      <c r="FE3" s="7"/>
      <c r="FF3" s="7"/>
      <c r="FG3" s="7"/>
      <c r="FH3" s="7"/>
      <c r="FI3" s="7"/>
      <c r="FJ3" s="7"/>
      <c r="FK3" s="7"/>
      <c r="FL3" s="7"/>
      <c r="FM3" s="7"/>
      <c r="FN3" s="7"/>
      <c r="FO3" s="7"/>
      <c r="FP3" s="7"/>
      <c r="FQ3" s="7"/>
      <c r="FR3" s="7"/>
      <c r="FS3" s="7"/>
      <c r="FT3" s="7"/>
      <c r="FU3" s="7"/>
      <c r="FV3" s="7"/>
      <c r="FW3" s="7"/>
      <c r="FX3" s="7"/>
      <c r="FY3" s="7"/>
      <c r="FZ3" s="7"/>
      <c r="GA3" s="7"/>
      <c r="GB3" s="7"/>
      <c r="GC3" s="7"/>
      <c r="GD3" s="7"/>
      <c r="GE3" s="7"/>
      <c r="GF3" s="7"/>
      <c r="GG3" s="7"/>
      <c r="GH3" s="7"/>
      <c r="GI3" s="7"/>
      <c r="GJ3" s="7"/>
      <c r="GK3" s="7"/>
      <c r="GL3" s="7"/>
      <c r="GM3" s="7"/>
      <c r="GN3" s="7"/>
      <c r="GO3" s="7"/>
      <c r="GP3" s="7"/>
      <c r="GQ3" s="7"/>
      <c r="GR3" s="7"/>
      <c r="GS3" s="7"/>
      <c r="GT3" s="7"/>
      <c r="GU3" s="7"/>
      <c r="GV3" s="7"/>
      <c r="GW3" s="7"/>
      <c r="GX3" s="7"/>
      <c r="GY3" s="7"/>
      <c r="GZ3" s="7"/>
      <c r="HA3" s="7"/>
      <c r="HB3" s="7"/>
      <c r="HC3" s="7"/>
      <c r="HD3" s="7"/>
      <c r="HE3" s="7"/>
      <c r="HF3" s="7"/>
      <c r="HG3" s="7"/>
      <c r="HH3" s="7"/>
      <c r="HI3" s="7"/>
      <c r="HJ3" s="7"/>
      <c r="HK3" s="7"/>
      <c r="HL3" s="7"/>
      <c r="HM3" s="7"/>
      <c r="HN3" s="7"/>
      <c r="HO3" s="7"/>
      <c r="HP3" s="7"/>
      <c r="HQ3" s="7"/>
      <c r="HR3" s="7"/>
      <c r="HS3" s="7"/>
      <c r="HT3" s="7"/>
      <c r="HU3" s="7"/>
      <c r="HV3" s="7"/>
      <c r="HW3" s="7"/>
      <c r="HX3" s="7"/>
      <c r="HY3" s="7"/>
      <c r="HZ3" s="7"/>
      <c r="IA3" s="7"/>
      <c r="IB3" s="7"/>
      <c r="IC3" s="7"/>
      <c r="ID3" s="7"/>
      <c r="IE3" s="7"/>
      <c r="IF3" s="7"/>
      <c r="IG3" s="7"/>
      <c r="IH3" s="7"/>
      <c r="II3" s="7"/>
      <c r="IJ3" s="7"/>
      <c r="IK3" s="7"/>
      <c r="IL3" s="7"/>
      <c r="IM3" s="7"/>
      <c r="IN3" s="7"/>
      <c r="IO3" s="7"/>
      <c r="IP3" s="7"/>
      <c r="IQ3" s="7"/>
      <c r="IR3" s="7"/>
      <c r="IS3" s="7"/>
      <c r="IT3" s="7"/>
      <c r="IU3" s="7"/>
      <c r="IV3" s="7"/>
    </row>
    <row r="4" spans="1:256">
      <c r="A4" t="s">
        <v>715</v>
      </c>
      <c r="B4" s="17">
        <v>41237.110717592594</v>
      </c>
      <c r="S4" s="17"/>
    </row>
    <row r="5" spans="1:256">
      <c r="A5" t="s">
        <v>383</v>
      </c>
      <c r="B5" t="s">
        <v>11</v>
      </c>
      <c r="S5" s="17"/>
    </row>
    <row r="6" spans="1:256">
      <c r="A6" t="s">
        <v>384</v>
      </c>
      <c r="B6" s="395">
        <v>41331</v>
      </c>
      <c r="S6" s="1"/>
    </row>
    <row r="7" spans="1:256">
      <c r="A7" t="s">
        <v>386</v>
      </c>
      <c r="B7" t="s">
        <v>722</v>
      </c>
    </row>
    <row r="8" spans="1:256">
      <c r="A8" t="s">
        <v>388</v>
      </c>
      <c r="B8" s="5" t="s">
        <v>470</v>
      </c>
      <c r="S8" s="1"/>
    </row>
    <row r="9" spans="1:256">
      <c r="A9" t="s">
        <v>390</v>
      </c>
      <c r="B9" t="s">
        <v>391</v>
      </c>
      <c r="S9" s="1"/>
    </row>
    <row r="10" spans="1:256">
      <c r="A10" t="s">
        <v>392</v>
      </c>
      <c r="B10" t="s">
        <v>410</v>
      </c>
      <c r="S10" s="1"/>
    </row>
    <row r="11" spans="1:256">
      <c r="A11" t="s">
        <v>394</v>
      </c>
      <c r="B11" t="s">
        <v>471</v>
      </c>
    </row>
    <row r="12" spans="1:256">
      <c r="A12" s="18" t="s">
        <v>382</v>
      </c>
      <c r="B12" s="292" t="s">
        <v>412</v>
      </c>
      <c r="C12" s="292" t="s">
        <v>413</v>
      </c>
      <c r="D12" s="292" t="s">
        <v>414</v>
      </c>
      <c r="E12" s="292" t="s">
        <v>415</v>
      </c>
      <c r="F12" s="292" t="s">
        <v>416</v>
      </c>
      <c r="G12" s="292" t="s">
        <v>417</v>
      </c>
      <c r="H12" s="292" t="s">
        <v>418</v>
      </c>
      <c r="I12" s="292" t="s">
        <v>419</v>
      </c>
      <c r="J12" s="292" t="s">
        <v>420</v>
      </c>
      <c r="K12" s="292" t="s">
        <v>463</v>
      </c>
      <c r="L12" s="292" t="s">
        <v>712</v>
      </c>
      <c r="M12" s="292" t="s">
        <v>713</v>
      </c>
    </row>
    <row r="13" spans="1:256">
      <c r="A13" s="385" t="s">
        <v>9</v>
      </c>
      <c r="B13" s="396">
        <v>100.78</v>
      </c>
      <c r="C13" s="396">
        <v>99.62</v>
      </c>
      <c r="D13" s="396">
        <v>102.15</v>
      </c>
      <c r="E13" s="396">
        <v>104.45</v>
      </c>
      <c r="F13" s="396">
        <v>101.66</v>
      </c>
      <c r="G13" s="396">
        <v>103.57</v>
      </c>
      <c r="H13" s="396">
        <v>104.6</v>
      </c>
      <c r="I13" s="396">
        <v>101.34</v>
      </c>
      <c r="J13" s="396">
        <v>98.8</v>
      </c>
      <c r="K13" s="396">
        <v>97.36</v>
      </c>
      <c r="L13" s="396">
        <v>94.97</v>
      </c>
      <c r="M13" s="155"/>
    </row>
    <row r="14" spans="1:256">
      <c r="A14" s="385" t="s">
        <v>8</v>
      </c>
      <c r="B14" s="396">
        <v>100.29</v>
      </c>
      <c r="C14" s="396">
        <v>99.76</v>
      </c>
      <c r="D14" s="396">
        <v>102.75</v>
      </c>
      <c r="E14" s="396">
        <v>104.35</v>
      </c>
      <c r="F14" s="396">
        <v>102.77</v>
      </c>
      <c r="G14" s="396">
        <v>103.6</v>
      </c>
      <c r="H14" s="396">
        <v>104.31</v>
      </c>
      <c r="I14" s="396">
        <v>102.17</v>
      </c>
      <c r="J14" s="396">
        <v>99.82</v>
      </c>
      <c r="K14" s="396">
        <v>99.89</v>
      </c>
      <c r="L14" s="396">
        <v>98.52</v>
      </c>
      <c r="M14" s="155"/>
    </row>
    <row r="15" spans="1:256">
      <c r="A15" s="385" t="s">
        <v>7</v>
      </c>
      <c r="B15" s="396">
        <v>101.01</v>
      </c>
      <c r="C15" s="396">
        <v>103.34</v>
      </c>
      <c r="D15" s="396">
        <v>109.65</v>
      </c>
      <c r="E15" s="396">
        <v>111.75</v>
      </c>
      <c r="F15" s="396">
        <v>113.05</v>
      </c>
      <c r="G15" s="396">
        <v>116.42</v>
      </c>
      <c r="H15" s="396">
        <v>126.35</v>
      </c>
      <c r="I15" s="396">
        <v>135.30000000000001</v>
      </c>
      <c r="J15" s="396">
        <v>111.55</v>
      </c>
      <c r="K15" s="396">
        <v>96.64</v>
      </c>
      <c r="L15" s="396">
        <v>95.51</v>
      </c>
      <c r="M15" s="396">
        <v>90.28</v>
      </c>
    </row>
    <row r="16" spans="1:256">
      <c r="A16" s="385" t="s">
        <v>0</v>
      </c>
      <c r="B16" s="396">
        <v>106.35</v>
      </c>
      <c r="C16" s="396">
        <v>78.959999999999994</v>
      </c>
      <c r="D16" s="396">
        <v>80.86</v>
      </c>
      <c r="E16" s="396">
        <v>80.510000000000005</v>
      </c>
      <c r="F16" s="396">
        <v>72.760000000000005</v>
      </c>
      <c r="G16" s="396">
        <v>72.91</v>
      </c>
      <c r="H16" s="396">
        <v>66.19</v>
      </c>
      <c r="I16" s="396">
        <v>53.7</v>
      </c>
      <c r="J16" s="396">
        <v>49.39</v>
      </c>
      <c r="K16" s="396">
        <v>52.48</v>
      </c>
      <c r="L16" s="396">
        <v>52.25</v>
      </c>
      <c r="M16" s="155"/>
    </row>
    <row r="17" spans="1:22">
      <c r="A17" s="385" t="s">
        <v>6</v>
      </c>
      <c r="B17" s="396">
        <v>98.15</v>
      </c>
      <c r="C17" s="396">
        <v>101.54</v>
      </c>
      <c r="D17" s="396">
        <v>105.3</v>
      </c>
      <c r="E17" s="396">
        <v>107.6</v>
      </c>
      <c r="F17" s="396">
        <v>107.24</v>
      </c>
      <c r="G17" s="396">
        <v>107.42</v>
      </c>
      <c r="H17" s="396">
        <v>107.32</v>
      </c>
      <c r="I17" s="396">
        <v>104.02</v>
      </c>
      <c r="J17" s="396">
        <v>109.72</v>
      </c>
      <c r="K17" s="396">
        <v>97.63</v>
      </c>
      <c r="L17" s="396">
        <v>96.71</v>
      </c>
      <c r="M17" s="155"/>
    </row>
    <row r="18" spans="1:22">
      <c r="A18" s="385" t="s">
        <v>4</v>
      </c>
      <c r="B18" s="396">
        <v>98.74</v>
      </c>
      <c r="C18" s="396">
        <v>114.04</v>
      </c>
      <c r="D18" s="396">
        <v>100.7</v>
      </c>
      <c r="E18" s="396">
        <v>100.04</v>
      </c>
      <c r="F18" s="396">
        <v>105.74</v>
      </c>
      <c r="G18" s="396">
        <v>111.18</v>
      </c>
      <c r="H18" s="396">
        <v>113.54</v>
      </c>
      <c r="I18" s="396">
        <v>100.76</v>
      </c>
      <c r="J18" s="396">
        <v>97.34</v>
      </c>
      <c r="K18" s="396">
        <v>94.13</v>
      </c>
      <c r="L18" s="396">
        <v>98.02</v>
      </c>
      <c r="M18" s="155"/>
    </row>
    <row r="19" spans="1:22">
      <c r="A19" s="385" t="s">
        <v>5</v>
      </c>
      <c r="B19" s="396">
        <v>99.58</v>
      </c>
      <c r="C19" s="396">
        <v>102.79</v>
      </c>
      <c r="D19" s="396">
        <v>104.84</v>
      </c>
      <c r="E19" s="396">
        <v>107.26</v>
      </c>
      <c r="F19" s="396">
        <v>106.24</v>
      </c>
      <c r="G19" s="396">
        <v>108.4</v>
      </c>
      <c r="H19" s="396">
        <v>109.88</v>
      </c>
      <c r="I19" s="396">
        <v>110.22</v>
      </c>
      <c r="J19" s="396">
        <v>107.03</v>
      </c>
      <c r="K19" s="396">
        <v>106.42</v>
      </c>
      <c r="L19" s="396">
        <v>104.67</v>
      </c>
      <c r="M19" s="155"/>
    </row>
    <row r="20" spans="1:22">
      <c r="A20" s="385" t="s">
        <v>3</v>
      </c>
      <c r="B20" s="396">
        <v>98.38</v>
      </c>
      <c r="C20" s="396">
        <v>96.7</v>
      </c>
      <c r="D20" s="396">
        <v>108.86</v>
      </c>
      <c r="E20" s="396">
        <v>81.400000000000006</v>
      </c>
      <c r="F20" s="396">
        <v>75.44</v>
      </c>
      <c r="G20" s="396">
        <v>75.099999999999994</v>
      </c>
      <c r="H20" s="396">
        <v>68.31</v>
      </c>
      <c r="I20" s="396">
        <v>55.65</v>
      </c>
      <c r="J20" s="396">
        <v>50.8</v>
      </c>
      <c r="K20" s="396">
        <v>51.9</v>
      </c>
      <c r="L20" s="396">
        <v>51.46</v>
      </c>
      <c r="M20" s="396">
        <v>46.1</v>
      </c>
    </row>
    <row r="21" spans="1:22">
      <c r="A21" s="385" t="s">
        <v>30</v>
      </c>
      <c r="B21" s="396">
        <v>95.43</v>
      </c>
      <c r="C21" s="396">
        <v>102.31</v>
      </c>
      <c r="D21" s="396">
        <v>106.87</v>
      </c>
      <c r="E21" s="396">
        <v>96.98</v>
      </c>
      <c r="F21" s="396">
        <v>94.89</v>
      </c>
      <c r="G21" s="396">
        <v>101.62</v>
      </c>
      <c r="H21" s="396">
        <v>106.93</v>
      </c>
      <c r="I21" s="396">
        <v>110.7</v>
      </c>
      <c r="J21" s="396">
        <v>99.99</v>
      </c>
      <c r="K21" s="396">
        <v>107.79</v>
      </c>
      <c r="L21" s="396">
        <v>103.08</v>
      </c>
      <c r="M21" s="155"/>
    </row>
    <row r="22" spans="1:22">
      <c r="A22" s="385" t="s">
        <v>1</v>
      </c>
      <c r="B22" s="396">
        <v>112.32</v>
      </c>
      <c r="C22" s="396">
        <v>89.29</v>
      </c>
      <c r="D22" s="396">
        <v>91.02</v>
      </c>
      <c r="E22" s="396">
        <v>94.07</v>
      </c>
      <c r="F22" s="396">
        <v>90.9</v>
      </c>
      <c r="G22" s="396">
        <v>90.91</v>
      </c>
      <c r="H22" s="396">
        <v>87.22</v>
      </c>
      <c r="I22" s="396">
        <v>82.79</v>
      </c>
      <c r="J22" s="396">
        <v>75.349999999999994</v>
      </c>
      <c r="K22" s="396">
        <v>76.63</v>
      </c>
      <c r="L22" s="396">
        <v>71.099999999999994</v>
      </c>
      <c r="M22" s="396">
        <v>69.08</v>
      </c>
    </row>
    <row r="23" spans="1:22">
      <c r="A23" s="277" t="s">
        <v>2</v>
      </c>
      <c r="B23" s="308"/>
      <c r="C23" s="308"/>
      <c r="D23" s="308"/>
      <c r="E23" s="308"/>
      <c r="F23" s="308"/>
      <c r="G23" s="308"/>
      <c r="H23" s="308"/>
      <c r="I23" s="308"/>
      <c r="J23" s="308"/>
      <c r="K23" s="155"/>
      <c r="L23" s="155"/>
      <c r="M23" s="155"/>
    </row>
    <row r="24" spans="1:22">
      <c r="A24" s="277" t="s">
        <v>681</v>
      </c>
      <c r="B24" s="298">
        <v>100.27</v>
      </c>
      <c r="C24" s="298">
        <v>101.2</v>
      </c>
      <c r="D24" s="298">
        <v>99.28</v>
      </c>
      <c r="E24" s="298">
        <v>98.13</v>
      </c>
      <c r="F24" s="298">
        <v>94.93</v>
      </c>
      <c r="G24" s="298">
        <v>87.69</v>
      </c>
      <c r="H24" s="298">
        <v>86.99</v>
      </c>
      <c r="I24" s="298">
        <v>82.21</v>
      </c>
      <c r="J24" s="298">
        <v>73.39</v>
      </c>
      <c r="K24" s="298">
        <v>73.45</v>
      </c>
      <c r="L24" s="297"/>
      <c r="M24" s="155"/>
    </row>
    <row r="25" spans="1:22">
      <c r="A25" s="277" t="s">
        <v>680</v>
      </c>
      <c r="B25" s="396">
        <v>98.45</v>
      </c>
      <c r="C25" s="396">
        <v>99.31</v>
      </c>
      <c r="D25" s="396">
        <v>102.1</v>
      </c>
      <c r="E25" s="396">
        <v>104.73</v>
      </c>
      <c r="F25" s="396">
        <v>105.09</v>
      </c>
      <c r="G25" s="396">
        <v>104.42</v>
      </c>
      <c r="H25" s="396">
        <v>102.84</v>
      </c>
      <c r="I25" s="396">
        <v>101.22</v>
      </c>
      <c r="J25" s="396">
        <v>98.02</v>
      </c>
      <c r="K25" s="396">
        <v>94.26</v>
      </c>
      <c r="L25" s="396">
        <v>95.2</v>
      </c>
      <c r="M25" s="396">
        <v>92.41</v>
      </c>
    </row>
    <row r="26" spans="1:22">
      <c r="A26" s="1"/>
      <c r="B26" s="1"/>
    </row>
    <row r="27" spans="1:22">
      <c r="A27" s="1" t="s">
        <v>52</v>
      </c>
    </row>
    <row r="28" spans="1:22">
      <c r="A28" s="1" t="s">
        <v>53</v>
      </c>
      <c r="B28" s="1" t="s">
        <v>54</v>
      </c>
    </row>
    <row r="29" spans="1:22">
      <c r="A29" s="1" t="s">
        <v>55</v>
      </c>
      <c r="B29" s="1" t="s">
        <v>56</v>
      </c>
    </row>
    <row r="30" spans="1:22">
      <c r="U30" s="18" t="s">
        <v>16</v>
      </c>
      <c r="V30" s="292" t="s">
        <v>712</v>
      </c>
    </row>
    <row r="31" spans="1:22">
      <c r="U31" s="385" t="s">
        <v>5</v>
      </c>
      <c r="V31" s="396">
        <v>104.67</v>
      </c>
    </row>
    <row r="32" spans="1:22">
      <c r="U32" s="385" t="s">
        <v>30</v>
      </c>
      <c r="V32" s="396">
        <v>103.08</v>
      </c>
    </row>
    <row r="33" spans="2:22">
      <c r="U33" s="385" t="s">
        <v>8</v>
      </c>
      <c r="V33" s="396">
        <v>98.52</v>
      </c>
    </row>
    <row r="34" spans="2:22">
      <c r="U34" s="385" t="s">
        <v>4</v>
      </c>
      <c r="V34" s="396">
        <v>98.02</v>
      </c>
    </row>
    <row r="35" spans="2:22">
      <c r="U35" s="385" t="s">
        <v>6</v>
      </c>
      <c r="V35" s="396">
        <v>96.71</v>
      </c>
    </row>
    <row r="36" spans="2:22">
      <c r="U36" s="385" t="s">
        <v>7</v>
      </c>
      <c r="V36" s="396">
        <v>95.51</v>
      </c>
    </row>
    <row r="37" spans="2:22">
      <c r="U37" s="277" t="s">
        <v>680</v>
      </c>
      <c r="V37" s="396">
        <v>95.2</v>
      </c>
    </row>
    <row r="38" spans="2:22">
      <c r="U38" s="385" t="s">
        <v>9</v>
      </c>
      <c r="V38" s="396">
        <v>94.97</v>
      </c>
    </row>
    <row r="39" spans="2:22">
      <c r="U39" s="385" t="s">
        <v>1</v>
      </c>
      <c r="V39" s="396">
        <v>71.099999999999994</v>
      </c>
    </row>
    <row r="40" spans="2:22">
      <c r="U40" s="385" t="s">
        <v>0</v>
      </c>
      <c r="V40" s="396">
        <v>52.25</v>
      </c>
    </row>
    <row r="41" spans="2:22">
      <c r="U41" s="385" t="s">
        <v>3</v>
      </c>
      <c r="V41" s="396">
        <v>51.46</v>
      </c>
    </row>
    <row r="42" spans="2:22">
      <c r="U42" s="277" t="s">
        <v>2</v>
      </c>
      <c r="V42" s="155"/>
    </row>
    <row r="43" spans="2:22">
      <c r="U43" s="277" t="s">
        <v>681</v>
      </c>
      <c r="V43" s="297"/>
    </row>
    <row r="48" spans="2:22">
      <c r="B48" t="s">
        <v>382</v>
      </c>
      <c r="C48" t="s">
        <v>409</v>
      </c>
      <c r="D48" t="s">
        <v>411</v>
      </c>
      <c r="E48" t="s">
        <v>412</v>
      </c>
      <c r="F48" t="s">
        <v>413</v>
      </c>
      <c r="G48" t="s">
        <v>414</v>
      </c>
      <c r="H48" t="s">
        <v>415</v>
      </c>
      <c r="I48" t="s">
        <v>416</v>
      </c>
      <c r="J48" t="s">
        <v>417</v>
      </c>
      <c r="K48" t="s">
        <v>418</v>
      </c>
      <c r="L48" t="s">
        <v>419</v>
      </c>
      <c r="M48" t="s">
        <v>420</v>
      </c>
    </row>
    <row r="49" spans="2:13">
      <c r="B49" t="s">
        <v>468</v>
      </c>
      <c r="C49">
        <v>93.74</v>
      </c>
      <c r="D49">
        <v>93.22</v>
      </c>
      <c r="E49">
        <v>96.42</v>
      </c>
      <c r="F49">
        <v>95.45</v>
      </c>
      <c r="G49">
        <v>97.99</v>
      </c>
      <c r="H49">
        <v>99.55</v>
      </c>
      <c r="I49">
        <v>98.32</v>
      </c>
      <c r="J49">
        <v>98.65</v>
      </c>
      <c r="K49">
        <v>99.31</v>
      </c>
      <c r="L49">
        <v>97.27</v>
      </c>
      <c r="M49">
        <v>96.06</v>
      </c>
    </row>
    <row r="50" spans="2:13">
      <c r="B50" t="s">
        <v>464</v>
      </c>
      <c r="C50">
        <v>91.09</v>
      </c>
      <c r="D50">
        <v>90.36</v>
      </c>
      <c r="E50">
        <v>93.95</v>
      </c>
      <c r="F50">
        <v>92.23</v>
      </c>
      <c r="G50">
        <v>94.86</v>
      </c>
      <c r="H50">
        <v>96.79</v>
      </c>
      <c r="I50">
        <v>94.61</v>
      </c>
      <c r="J50">
        <v>95.71</v>
      </c>
      <c r="K50">
        <v>96.49</v>
      </c>
      <c r="L50">
        <v>93.74</v>
      </c>
      <c r="M50">
        <v>92.44</v>
      </c>
    </row>
    <row r="51" spans="2:13">
      <c r="B51" t="s">
        <v>469</v>
      </c>
      <c r="C51">
        <v>90.03</v>
      </c>
      <c r="D51">
        <v>84.95</v>
      </c>
      <c r="E51">
        <v>91.79</v>
      </c>
      <c r="F51">
        <v>94.89</v>
      </c>
      <c r="G51">
        <v>96.97</v>
      </c>
      <c r="H51">
        <v>99.13</v>
      </c>
      <c r="I51">
        <v>97.88</v>
      </c>
      <c r="J51">
        <v>99.74</v>
      </c>
      <c r="K51">
        <v>100.41</v>
      </c>
      <c r="L51">
        <v>100.55</v>
      </c>
      <c r="M51">
        <v>98.84</v>
      </c>
    </row>
    <row r="52" spans="2:13">
      <c r="B52" t="s">
        <v>431</v>
      </c>
      <c r="C52">
        <v>45.81</v>
      </c>
      <c r="D52">
        <v>48.1</v>
      </c>
      <c r="E52">
        <v>49.11</v>
      </c>
      <c r="F52">
        <v>55.73</v>
      </c>
      <c r="G52">
        <v>48.65</v>
      </c>
      <c r="H52">
        <v>52.28</v>
      </c>
      <c r="I52">
        <v>52.51</v>
      </c>
      <c r="J52">
        <v>53.86</v>
      </c>
      <c r="K52">
        <v>56.14</v>
      </c>
      <c r="L52">
        <v>50.19</v>
      </c>
      <c r="M52">
        <v>47.73</v>
      </c>
    </row>
    <row r="53" spans="2:13">
      <c r="B53" t="s">
        <v>432</v>
      </c>
      <c r="C53">
        <v>79.27</v>
      </c>
      <c r="D53">
        <v>71.62</v>
      </c>
      <c r="E53">
        <v>56.62</v>
      </c>
      <c r="F53">
        <v>42.62</v>
      </c>
      <c r="G53">
        <v>43.79</v>
      </c>
      <c r="H53">
        <v>42.97</v>
      </c>
      <c r="I53">
        <v>38.21</v>
      </c>
      <c r="J53">
        <v>39.65</v>
      </c>
      <c r="K53">
        <v>36.33</v>
      </c>
      <c r="L53">
        <v>28.4</v>
      </c>
      <c r="M53">
        <v>24.54</v>
      </c>
    </row>
    <row r="54" spans="2:13">
      <c r="B54" t="s">
        <v>433</v>
      </c>
      <c r="C54">
        <v>69.599999999999994</v>
      </c>
      <c r="D54">
        <v>72.61</v>
      </c>
      <c r="E54">
        <v>77.3</v>
      </c>
      <c r="F54">
        <v>56.99</v>
      </c>
      <c r="G54">
        <v>59.45</v>
      </c>
      <c r="H54">
        <v>61.99</v>
      </c>
      <c r="I54">
        <v>61.99</v>
      </c>
      <c r="J54">
        <v>59.04</v>
      </c>
      <c r="K54">
        <v>57.53</v>
      </c>
      <c r="L54">
        <v>54.96</v>
      </c>
      <c r="M54">
        <v>51.54</v>
      </c>
    </row>
    <row r="55" spans="2:13">
      <c r="B55" t="s">
        <v>434</v>
      </c>
      <c r="C55" s="133" t="s">
        <v>55</v>
      </c>
      <c r="D55" s="133" t="s">
        <v>55</v>
      </c>
      <c r="E55" s="133" t="s">
        <v>55</v>
      </c>
      <c r="F55" s="133" t="s">
        <v>55</v>
      </c>
      <c r="G55" s="133" t="s">
        <v>55</v>
      </c>
      <c r="H55" s="133" t="s">
        <v>55</v>
      </c>
      <c r="I55" s="133" t="s">
        <v>55</v>
      </c>
      <c r="J55" s="133" t="s">
        <v>55</v>
      </c>
      <c r="K55" s="133" t="s">
        <v>55</v>
      </c>
      <c r="L55" s="133" t="s">
        <v>55</v>
      </c>
      <c r="M55" s="133" t="s">
        <v>55</v>
      </c>
    </row>
    <row r="56" spans="2:13">
      <c r="B56" t="s">
        <v>435</v>
      </c>
      <c r="C56">
        <v>88.18</v>
      </c>
      <c r="D56">
        <v>90.32</v>
      </c>
      <c r="E56">
        <v>93.61</v>
      </c>
      <c r="F56">
        <v>97.95</v>
      </c>
      <c r="G56">
        <v>101.96</v>
      </c>
      <c r="H56">
        <v>102.91</v>
      </c>
      <c r="I56">
        <v>102.41</v>
      </c>
      <c r="J56">
        <v>103.27</v>
      </c>
      <c r="K56">
        <v>102.49</v>
      </c>
      <c r="L56">
        <v>101.94</v>
      </c>
      <c r="M56">
        <v>104.53</v>
      </c>
    </row>
    <row r="57" spans="2:13">
      <c r="B57" t="s">
        <v>436</v>
      </c>
      <c r="C57">
        <v>86.73</v>
      </c>
      <c r="D57">
        <v>85.54</v>
      </c>
      <c r="E57">
        <v>87.5</v>
      </c>
      <c r="F57">
        <v>86.01</v>
      </c>
      <c r="G57">
        <v>96.82</v>
      </c>
      <c r="H57">
        <v>72.400000000000006</v>
      </c>
      <c r="I57">
        <v>67.099999999999994</v>
      </c>
      <c r="J57">
        <v>66.8</v>
      </c>
      <c r="K57">
        <v>60.76</v>
      </c>
      <c r="L57">
        <v>49.5</v>
      </c>
      <c r="M57">
        <v>45.18</v>
      </c>
    </row>
    <row r="58" spans="2:13">
      <c r="B58" t="s">
        <v>437</v>
      </c>
      <c r="C58">
        <v>101.47</v>
      </c>
      <c r="D58">
        <v>102.58</v>
      </c>
      <c r="E58">
        <v>103.78</v>
      </c>
      <c r="F58">
        <v>112.3</v>
      </c>
      <c r="G58">
        <v>116.49</v>
      </c>
      <c r="H58">
        <v>105.66</v>
      </c>
      <c r="I58">
        <v>103.09</v>
      </c>
      <c r="J58">
        <v>111.62</v>
      </c>
      <c r="K58">
        <v>116.56</v>
      </c>
      <c r="L58">
        <v>120.62</v>
      </c>
      <c r="M58">
        <v>108.57</v>
      </c>
    </row>
    <row r="59" spans="2:13">
      <c r="B59" t="s">
        <v>438</v>
      </c>
      <c r="C59">
        <v>90.25</v>
      </c>
      <c r="D59">
        <v>88.59</v>
      </c>
      <c r="E59">
        <v>103.41</v>
      </c>
      <c r="F59">
        <v>107.46</v>
      </c>
      <c r="G59">
        <v>115.37</v>
      </c>
      <c r="H59">
        <v>114.99</v>
      </c>
      <c r="I59">
        <v>115.65</v>
      </c>
      <c r="J59">
        <v>120.66</v>
      </c>
      <c r="K59">
        <v>134.57</v>
      </c>
      <c r="L59">
        <v>138.19</v>
      </c>
      <c r="M59">
        <v>113.33</v>
      </c>
    </row>
  </sheetData>
  <sortState ref="U31:V43">
    <sortCondition descending="1" ref="V31"/>
  </sortState>
  <phoneticPr fontId="93" type="noConversion"/>
  <hyperlinks>
    <hyperlink ref="K1" location="Zoznam!A1" display="Späť na zoznam"/>
    <hyperlink ref="B8" r:id="rId1"/>
  </hyperlinks>
  <pageMargins left="0.7" right="0.7" top="0.75" bottom="0.75" header="0.3" footer="0.3"/>
  <pageSetup paperSize="9" orientation="portrait" r:id="rId2"/>
  <drawing r:id="rId3"/>
</worksheet>
</file>

<file path=xl/worksheets/sheet30.xml><?xml version="1.0" encoding="utf-8"?>
<worksheet xmlns="http://schemas.openxmlformats.org/spreadsheetml/2006/main" xmlns:r="http://schemas.openxmlformats.org/officeDocument/2006/relationships">
  <dimension ref="A1:IV43"/>
  <sheetViews>
    <sheetView topLeftCell="J1" workbookViewId="0">
      <selection activeCell="K1" sqref="K1"/>
    </sheetView>
  </sheetViews>
  <sheetFormatPr defaultRowHeight="15"/>
  <sheetData>
    <row r="1" spans="1:256">
      <c r="A1" s="2" t="s">
        <v>723</v>
      </c>
      <c r="K1" s="5" t="s">
        <v>31</v>
      </c>
    </row>
    <row r="2" spans="1:256">
      <c r="A2" s="1" t="s">
        <v>724</v>
      </c>
    </row>
    <row r="3" spans="1:256">
      <c r="A3" t="s">
        <v>711</v>
      </c>
      <c r="EN3" s="7"/>
      <c r="EO3" s="7"/>
      <c r="EP3" s="7"/>
      <c r="EQ3" s="7"/>
      <c r="ER3" s="7"/>
      <c r="ES3" s="7"/>
      <c r="ET3" s="7"/>
      <c r="EU3" s="7"/>
      <c r="EV3" s="7"/>
      <c r="EW3" s="7"/>
      <c r="EX3" s="7"/>
      <c r="EY3" s="7"/>
      <c r="EZ3" s="7"/>
      <c r="FA3" s="7"/>
      <c r="FB3" s="7"/>
      <c r="FC3" s="7"/>
      <c r="FD3" s="7"/>
      <c r="FE3" s="7"/>
      <c r="FF3" s="7"/>
      <c r="FG3" s="7"/>
      <c r="FH3" s="7"/>
      <c r="FI3" s="7"/>
      <c r="FJ3" s="7"/>
      <c r="FK3" s="7"/>
      <c r="FL3" s="7"/>
      <c r="FM3" s="7"/>
      <c r="FN3" s="7"/>
      <c r="FO3" s="7"/>
      <c r="FP3" s="7"/>
      <c r="FQ3" s="7"/>
      <c r="FR3" s="7"/>
      <c r="FS3" s="7"/>
      <c r="FT3" s="7"/>
      <c r="FU3" s="7"/>
      <c r="FV3" s="7"/>
      <c r="FW3" s="7"/>
      <c r="FX3" s="7"/>
      <c r="FY3" s="7"/>
      <c r="FZ3" s="7"/>
      <c r="GA3" s="7"/>
      <c r="GB3" s="7"/>
      <c r="GC3" s="7"/>
      <c r="GD3" s="7"/>
      <c r="GE3" s="7"/>
      <c r="GF3" s="7"/>
      <c r="GG3" s="7"/>
      <c r="GH3" s="7"/>
      <c r="GI3" s="7"/>
      <c r="GJ3" s="7"/>
      <c r="GK3" s="7"/>
      <c r="GL3" s="7"/>
      <c r="GM3" s="7"/>
      <c r="GN3" s="7"/>
      <c r="GO3" s="7"/>
      <c r="GP3" s="7"/>
      <c r="GQ3" s="7"/>
      <c r="GR3" s="7"/>
      <c r="GS3" s="7"/>
      <c r="GT3" s="7"/>
      <c r="GU3" s="7"/>
      <c r="GV3" s="7"/>
      <c r="GW3" s="7"/>
      <c r="GX3" s="7"/>
      <c r="GY3" s="7"/>
      <c r="GZ3" s="7"/>
      <c r="HA3" s="7"/>
      <c r="HB3" s="7"/>
      <c r="HC3" s="7"/>
      <c r="HD3" s="7"/>
      <c r="HE3" s="7"/>
      <c r="HF3" s="7"/>
      <c r="HG3" s="7"/>
      <c r="HH3" s="7"/>
      <c r="HI3" s="7"/>
      <c r="HJ3" s="7"/>
      <c r="HK3" s="7"/>
      <c r="HL3" s="7"/>
      <c r="HM3" s="7"/>
      <c r="HN3" s="7"/>
      <c r="HO3" s="7"/>
      <c r="HP3" s="7"/>
      <c r="HQ3" s="7"/>
      <c r="HR3" s="7"/>
      <c r="HS3" s="7"/>
      <c r="HT3" s="7"/>
      <c r="HU3" s="7"/>
      <c r="HV3" s="7"/>
      <c r="HW3" s="7"/>
      <c r="HX3" s="7"/>
      <c r="HY3" s="7"/>
      <c r="HZ3" s="7"/>
      <c r="IA3" s="7"/>
      <c r="IB3" s="7"/>
      <c r="IC3" s="7"/>
      <c r="ID3" s="7"/>
      <c r="IE3" s="7"/>
      <c r="IF3" s="7"/>
      <c r="IG3" s="7"/>
      <c r="IH3" s="7"/>
      <c r="II3" s="7"/>
      <c r="IJ3" s="7"/>
      <c r="IK3" s="7"/>
      <c r="IL3" s="7"/>
      <c r="IM3" s="7"/>
      <c r="IN3" s="7"/>
      <c r="IO3" s="7"/>
      <c r="IP3" s="7"/>
      <c r="IQ3" s="7"/>
      <c r="IR3" s="7"/>
      <c r="IS3" s="7"/>
      <c r="IT3" s="7"/>
      <c r="IU3" s="7"/>
      <c r="IV3" s="7"/>
    </row>
    <row r="4" spans="1:256">
      <c r="A4" s="1" t="s">
        <v>47</v>
      </c>
      <c r="B4" s="17">
        <v>41422.110486111109</v>
      </c>
    </row>
    <row r="5" spans="1:256">
      <c r="A5" s="1" t="s">
        <v>725</v>
      </c>
      <c r="B5" s="17">
        <v>41422.737673611111</v>
      </c>
    </row>
    <row r="6" spans="1:256">
      <c r="A6" s="1" t="s">
        <v>10</v>
      </c>
      <c r="B6" s="1" t="s">
        <v>11</v>
      </c>
    </row>
    <row r="8" spans="1:256">
      <c r="A8" s="1" t="s">
        <v>440</v>
      </c>
      <c r="B8" s="1" t="s">
        <v>473</v>
      </c>
    </row>
    <row r="9" spans="1:256">
      <c r="A9" s="1" t="s">
        <v>228</v>
      </c>
      <c r="B9" s="1" t="s">
        <v>474</v>
      </c>
    </row>
    <row r="10" spans="1:256">
      <c r="A10" s="1" t="s">
        <v>49</v>
      </c>
      <c r="B10" s="1" t="s">
        <v>443</v>
      </c>
    </row>
    <row r="12" spans="1:256">
      <c r="A12" s="18" t="s">
        <v>16</v>
      </c>
      <c r="B12" s="18" t="s">
        <v>86</v>
      </c>
      <c r="C12" s="18" t="s">
        <v>87</v>
      </c>
      <c r="D12" s="18" t="s">
        <v>88</v>
      </c>
      <c r="E12" s="18" t="s">
        <v>89</v>
      </c>
      <c r="F12" s="18" t="s">
        <v>90</v>
      </c>
      <c r="G12" s="18" t="s">
        <v>91</v>
      </c>
      <c r="H12" s="18" t="s">
        <v>92</v>
      </c>
      <c r="I12" s="18" t="s">
        <v>93</v>
      </c>
      <c r="J12" s="18" t="s">
        <v>94</v>
      </c>
      <c r="K12" s="18" t="s">
        <v>95</v>
      </c>
      <c r="L12" s="18" t="s">
        <v>96</v>
      </c>
      <c r="M12" s="18" t="s">
        <v>97</v>
      </c>
      <c r="N12" s="18" t="s">
        <v>98</v>
      </c>
      <c r="O12" s="18" t="s">
        <v>99</v>
      </c>
      <c r="P12" s="18" t="s">
        <v>100</v>
      </c>
      <c r="Q12" s="18" t="s">
        <v>101</v>
      </c>
      <c r="R12" s="18" t="s">
        <v>102</v>
      </c>
      <c r="S12" s="18" t="s">
        <v>103</v>
      </c>
      <c r="T12" s="18" t="s">
        <v>104</v>
      </c>
      <c r="U12" s="18" t="s">
        <v>105</v>
      </c>
      <c r="V12" s="18" t="s">
        <v>106</v>
      </c>
      <c r="W12" s="18" t="s">
        <v>107</v>
      </c>
      <c r="X12" s="18" t="s">
        <v>108</v>
      </c>
      <c r="Y12" s="18" t="s">
        <v>109</v>
      </c>
      <c r="Z12" s="18" t="s">
        <v>110</v>
      </c>
      <c r="AA12" s="18" t="s">
        <v>111</v>
      </c>
      <c r="AB12" s="18" t="s">
        <v>112</v>
      </c>
      <c r="AC12" s="18" t="s">
        <v>113</v>
      </c>
      <c r="AD12" s="18" t="s">
        <v>114</v>
      </c>
      <c r="AE12" s="18" t="s">
        <v>115</v>
      </c>
      <c r="AF12" s="18" t="s">
        <v>116</v>
      </c>
      <c r="AG12" s="18" t="s">
        <v>117</v>
      </c>
      <c r="AH12" s="18" t="s">
        <v>118</v>
      </c>
      <c r="AI12" s="18" t="s">
        <v>119</v>
      </c>
      <c r="AJ12" s="18" t="s">
        <v>120</v>
      </c>
      <c r="AK12" s="18" t="s">
        <v>121</v>
      </c>
      <c r="AL12" s="18" t="s">
        <v>122</v>
      </c>
      <c r="AM12" s="18" t="s">
        <v>123</v>
      </c>
      <c r="AN12" s="18" t="s">
        <v>124</v>
      </c>
      <c r="AO12" s="18" t="s">
        <v>125</v>
      </c>
      <c r="AP12" s="18" t="s">
        <v>126</v>
      </c>
      <c r="AQ12" s="18" t="s">
        <v>127</v>
      </c>
      <c r="AR12" s="18" t="s">
        <v>128</v>
      </c>
      <c r="AS12" s="18" t="s">
        <v>129</v>
      </c>
      <c r="AT12" s="18" t="s">
        <v>130</v>
      </c>
      <c r="AU12" s="18" t="s">
        <v>131</v>
      </c>
      <c r="AV12" s="18" t="s">
        <v>132</v>
      </c>
      <c r="AW12" s="18" t="s">
        <v>133</v>
      </c>
      <c r="AX12" s="18" t="s">
        <v>134</v>
      </c>
      <c r="AY12" s="18" t="s">
        <v>135</v>
      </c>
      <c r="AZ12" s="18" t="s">
        <v>136</v>
      </c>
      <c r="BA12" s="18" t="s">
        <v>137</v>
      </c>
      <c r="BB12" s="18" t="s">
        <v>138</v>
      </c>
      <c r="BC12" s="18" t="s">
        <v>139</v>
      </c>
      <c r="BD12" s="18" t="s">
        <v>140</v>
      </c>
      <c r="BE12" s="18" t="s">
        <v>141</v>
      </c>
      <c r="BF12" s="18" t="s">
        <v>142</v>
      </c>
      <c r="BG12" s="18" t="s">
        <v>143</v>
      </c>
      <c r="BH12" s="18" t="s">
        <v>144</v>
      </c>
      <c r="BI12" s="18" t="s">
        <v>145</v>
      </c>
      <c r="BJ12" s="18" t="s">
        <v>146</v>
      </c>
      <c r="BK12" s="18" t="s">
        <v>147</v>
      </c>
      <c r="BL12" s="18" t="s">
        <v>148</v>
      </c>
      <c r="BM12" s="18" t="s">
        <v>149</v>
      </c>
      <c r="BN12" s="18" t="s">
        <v>150</v>
      </c>
      <c r="BO12" s="18" t="s">
        <v>151</v>
      </c>
      <c r="BP12" s="18" t="s">
        <v>152</v>
      </c>
      <c r="BQ12" s="18" t="s">
        <v>153</v>
      </c>
      <c r="BR12" s="18" t="s">
        <v>154</v>
      </c>
      <c r="BS12" s="18" t="s">
        <v>155</v>
      </c>
      <c r="BT12" s="18" t="s">
        <v>156</v>
      </c>
      <c r="BU12" s="18" t="s">
        <v>157</v>
      </c>
      <c r="BV12" s="18" t="s">
        <v>158</v>
      </c>
      <c r="BW12" s="18" t="s">
        <v>159</v>
      </c>
      <c r="BX12" s="18" t="s">
        <v>160</v>
      </c>
      <c r="BY12" s="18" t="s">
        <v>161</v>
      </c>
      <c r="BZ12" s="18" t="s">
        <v>162</v>
      </c>
      <c r="CA12" s="18" t="s">
        <v>163</v>
      </c>
      <c r="CB12" s="18" t="s">
        <v>164</v>
      </c>
      <c r="CC12" s="18" t="s">
        <v>165</v>
      </c>
      <c r="CD12" s="18" t="s">
        <v>166</v>
      </c>
      <c r="CE12" s="18" t="s">
        <v>167</v>
      </c>
      <c r="CF12" s="18" t="s">
        <v>168</v>
      </c>
      <c r="CG12" s="18" t="s">
        <v>169</v>
      </c>
      <c r="CH12" s="18" t="s">
        <v>170</v>
      </c>
      <c r="CI12" s="18" t="s">
        <v>171</v>
      </c>
      <c r="CJ12" s="18" t="s">
        <v>172</v>
      </c>
      <c r="CK12" s="18" t="s">
        <v>173</v>
      </c>
      <c r="CL12" s="18" t="s">
        <v>174</v>
      </c>
      <c r="CM12" s="18" t="s">
        <v>175</v>
      </c>
      <c r="CN12" s="18" t="s">
        <v>176</v>
      </c>
      <c r="CO12" s="18" t="s">
        <v>177</v>
      </c>
      <c r="CP12" s="18" t="s">
        <v>178</v>
      </c>
      <c r="CQ12" s="18" t="s">
        <v>179</v>
      </c>
      <c r="CR12" s="18" t="s">
        <v>180</v>
      </c>
      <c r="CS12" s="18" t="s">
        <v>181</v>
      </c>
      <c r="CT12" s="18" t="s">
        <v>182</v>
      </c>
      <c r="CU12" s="18" t="s">
        <v>183</v>
      </c>
      <c r="CV12" s="18" t="s">
        <v>184</v>
      </c>
      <c r="CW12" s="18" t="s">
        <v>185</v>
      </c>
      <c r="CX12" s="18" t="s">
        <v>186</v>
      </c>
      <c r="CY12" s="18" t="s">
        <v>187</v>
      </c>
      <c r="CZ12" s="18" t="s">
        <v>188</v>
      </c>
      <c r="DA12" s="18" t="s">
        <v>189</v>
      </c>
      <c r="DB12" s="18" t="s">
        <v>190</v>
      </c>
      <c r="DC12" s="18" t="s">
        <v>191</v>
      </c>
      <c r="DD12" s="18" t="s">
        <v>192</v>
      </c>
      <c r="DE12" s="18" t="s">
        <v>193</v>
      </c>
      <c r="DF12" s="18" t="s">
        <v>194</v>
      </c>
      <c r="DG12" s="18" t="s">
        <v>195</v>
      </c>
      <c r="DH12" s="18" t="s">
        <v>196</v>
      </c>
      <c r="DI12" s="18" t="s">
        <v>197</v>
      </c>
      <c r="DJ12" s="18" t="s">
        <v>198</v>
      </c>
      <c r="DK12" s="18" t="s">
        <v>199</v>
      </c>
      <c r="DL12" s="18" t="s">
        <v>200</v>
      </c>
      <c r="DM12" s="18" t="s">
        <v>201</v>
      </c>
      <c r="DN12" s="18" t="s">
        <v>202</v>
      </c>
      <c r="DO12" s="18" t="s">
        <v>203</v>
      </c>
      <c r="DP12" s="18" t="s">
        <v>204</v>
      </c>
      <c r="DQ12" s="18" t="s">
        <v>205</v>
      </c>
      <c r="DR12" s="18" t="s">
        <v>206</v>
      </c>
      <c r="DS12" s="18" t="s">
        <v>207</v>
      </c>
      <c r="DT12" s="18" t="s">
        <v>208</v>
      </c>
      <c r="DU12" s="18" t="s">
        <v>209</v>
      </c>
      <c r="DV12" s="18" t="s">
        <v>210</v>
      </c>
      <c r="DW12" s="18" t="s">
        <v>211</v>
      </c>
      <c r="DX12" s="18" t="s">
        <v>212</v>
      </c>
      <c r="DY12" s="18" t="s">
        <v>213</v>
      </c>
      <c r="DZ12" s="18" t="s">
        <v>214</v>
      </c>
      <c r="EA12" s="18" t="s">
        <v>215</v>
      </c>
      <c r="EB12" s="18" t="s">
        <v>216</v>
      </c>
      <c r="EC12" s="18" t="s">
        <v>217</v>
      </c>
      <c r="ED12" s="18" t="s">
        <v>218</v>
      </c>
      <c r="EE12" s="18" t="s">
        <v>219</v>
      </c>
      <c r="EF12" s="18" t="s">
        <v>220</v>
      </c>
      <c r="EG12" s="18" t="s">
        <v>221</v>
      </c>
      <c r="EH12" s="18" t="s">
        <v>222</v>
      </c>
      <c r="EI12" s="18" t="s">
        <v>223</v>
      </c>
      <c r="EJ12" s="18" t="s">
        <v>224</v>
      </c>
      <c r="EK12" s="18" t="s">
        <v>225</v>
      </c>
      <c r="EL12" s="18" t="s">
        <v>226</v>
      </c>
      <c r="EM12" s="18" t="s">
        <v>475</v>
      </c>
      <c r="EN12" s="18" t="s">
        <v>726</v>
      </c>
      <c r="EO12" s="18" t="s">
        <v>727</v>
      </c>
      <c r="EP12" s="18" t="s">
        <v>728</v>
      </c>
      <c r="EQ12" s="18" t="s">
        <v>729</v>
      </c>
      <c r="ER12" s="18" t="s">
        <v>730</v>
      </c>
      <c r="ES12" s="397" t="s">
        <v>685</v>
      </c>
    </row>
    <row r="13" spans="1:256">
      <c r="A13" s="13" t="s">
        <v>9</v>
      </c>
      <c r="B13" s="390">
        <v>112.85</v>
      </c>
      <c r="C13" s="390">
        <v>111.77</v>
      </c>
      <c r="D13" s="390">
        <v>112.41</v>
      </c>
      <c r="E13" s="390">
        <v>111.62</v>
      </c>
      <c r="F13" s="390">
        <v>110.67</v>
      </c>
      <c r="G13" s="390">
        <v>111.63</v>
      </c>
      <c r="H13" s="390">
        <v>112.73</v>
      </c>
      <c r="I13" s="390">
        <v>112.57</v>
      </c>
      <c r="J13" s="390">
        <v>113.21</v>
      </c>
      <c r="K13" s="390">
        <v>114.59</v>
      </c>
      <c r="L13" s="390">
        <v>115.18</v>
      </c>
      <c r="M13" s="390">
        <v>115.59</v>
      </c>
      <c r="N13" s="390">
        <v>113.98</v>
      </c>
      <c r="O13" s="390">
        <v>113.34</v>
      </c>
      <c r="P13" s="390">
        <v>115.84</v>
      </c>
      <c r="Q13" s="390">
        <v>113.18</v>
      </c>
      <c r="R13" s="390">
        <v>113.82</v>
      </c>
      <c r="S13" s="390">
        <v>114.72</v>
      </c>
      <c r="T13" s="390">
        <v>114.91</v>
      </c>
      <c r="U13" s="390">
        <v>114.53</v>
      </c>
      <c r="V13" s="390">
        <v>114.75</v>
      </c>
      <c r="W13" s="390">
        <v>114.02</v>
      </c>
      <c r="X13" s="390">
        <v>114.01</v>
      </c>
      <c r="Y13" s="390">
        <v>112.7</v>
      </c>
      <c r="Z13" s="390">
        <v>112.8</v>
      </c>
      <c r="AA13" s="390">
        <v>112.96</v>
      </c>
      <c r="AB13" s="390">
        <v>112.09</v>
      </c>
      <c r="AC13" s="390">
        <v>114.66</v>
      </c>
      <c r="AD13" s="390">
        <v>116.4</v>
      </c>
      <c r="AE13" s="390">
        <v>117.08</v>
      </c>
      <c r="AF13" s="390">
        <v>116.62</v>
      </c>
      <c r="AG13" s="390">
        <v>116.6</v>
      </c>
      <c r="AH13" s="390">
        <v>114.57</v>
      </c>
      <c r="AI13" s="390">
        <v>114.93</v>
      </c>
      <c r="AJ13" s="390">
        <v>114.5</v>
      </c>
      <c r="AK13" s="390">
        <v>115.97</v>
      </c>
      <c r="AL13" s="390">
        <v>115.06</v>
      </c>
      <c r="AM13" s="390">
        <v>116.87</v>
      </c>
      <c r="AN13" s="390">
        <v>116.14</v>
      </c>
      <c r="AO13" s="390">
        <v>115.74</v>
      </c>
      <c r="AP13" s="390">
        <v>113.62</v>
      </c>
      <c r="AQ13" s="390">
        <v>114.38</v>
      </c>
      <c r="AR13" s="390">
        <v>114.66</v>
      </c>
      <c r="AS13" s="390">
        <v>114.82</v>
      </c>
      <c r="AT13" s="390">
        <v>113.84</v>
      </c>
      <c r="AU13" s="390">
        <v>112.01</v>
      </c>
      <c r="AV13" s="390">
        <v>113.99</v>
      </c>
      <c r="AW13" s="390">
        <v>114.79</v>
      </c>
      <c r="AX13" s="390">
        <v>116.27</v>
      </c>
      <c r="AY13" s="390">
        <v>113.53</v>
      </c>
      <c r="AZ13" s="390">
        <v>114.74</v>
      </c>
      <c r="BA13" s="390">
        <v>112.55</v>
      </c>
      <c r="BB13" s="390">
        <v>114.34</v>
      </c>
      <c r="BC13" s="390">
        <v>113.76</v>
      </c>
      <c r="BD13" s="390">
        <v>111.63</v>
      </c>
      <c r="BE13" s="390">
        <v>111.71</v>
      </c>
      <c r="BF13" s="390">
        <v>109.94</v>
      </c>
      <c r="BG13" s="390">
        <v>109.45</v>
      </c>
      <c r="BH13" s="390">
        <v>111.71</v>
      </c>
      <c r="BI13" s="390">
        <v>111.79</v>
      </c>
      <c r="BJ13" s="390">
        <v>111.03</v>
      </c>
      <c r="BK13" s="390">
        <v>110.81</v>
      </c>
      <c r="BL13" s="390">
        <v>110.46</v>
      </c>
      <c r="BM13" s="390">
        <v>109.96</v>
      </c>
      <c r="BN13" s="390">
        <v>109.39</v>
      </c>
      <c r="BO13" s="390">
        <v>110.31</v>
      </c>
      <c r="BP13" s="390">
        <v>110.97</v>
      </c>
      <c r="BQ13" s="390">
        <v>109.46</v>
      </c>
      <c r="BR13" s="390">
        <v>116.46</v>
      </c>
      <c r="BS13" s="390">
        <v>114.88</v>
      </c>
      <c r="BT13" s="390">
        <v>114.3</v>
      </c>
      <c r="BU13" s="390">
        <v>116.42</v>
      </c>
      <c r="BV13" s="390">
        <v>112.69</v>
      </c>
      <c r="BW13" s="390">
        <v>113.23</v>
      </c>
      <c r="BX13" s="390">
        <v>113.48</v>
      </c>
      <c r="BY13" s="390">
        <v>110.68</v>
      </c>
      <c r="BZ13" s="390">
        <v>110.98</v>
      </c>
      <c r="CA13" s="390">
        <v>111.56</v>
      </c>
      <c r="CB13" s="390">
        <v>110.13</v>
      </c>
      <c r="CC13" s="390">
        <v>111.37</v>
      </c>
      <c r="CD13" s="390">
        <v>110.26</v>
      </c>
      <c r="CE13" s="390">
        <v>112.1</v>
      </c>
      <c r="CF13" s="390">
        <v>111.55</v>
      </c>
      <c r="CG13" s="390">
        <v>112.54</v>
      </c>
      <c r="CH13" s="390">
        <v>115.35</v>
      </c>
      <c r="CI13" s="390">
        <v>114.53</v>
      </c>
      <c r="CJ13" s="390">
        <v>115.27</v>
      </c>
      <c r="CK13" s="390">
        <v>113.11</v>
      </c>
      <c r="CL13" s="390">
        <v>112.05</v>
      </c>
      <c r="CM13" s="390">
        <v>107.88</v>
      </c>
      <c r="CN13" s="390">
        <v>105.95</v>
      </c>
      <c r="CO13" s="390">
        <v>104.94</v>
      </c>
      <c r="CP13" s="390">
        <v>106.76</v>
      </c>
      <c r="CQ13" s="390">
        <v>110.58</v>
      </c>
      <c r="CR13" s="390">
        <v>111.96</v>
      </c>
      <c r="CS13" s="390">
        <v>107.86</v>
      </c>
      <c r="CT13" s="390">
        <v>106.06</v>
      </c>
      <c r="CU13" s="390">
        <v>104.35</v>
      </c>
      <c r="CV13" s="390">
        <v>104.94</v>
      </c>
      <c r="CW13" s="390">
        <v>105.26</v>
      </c>
      <c r="CX13" s="390">
        <v>104.08</v>
      </c>
      <c r="CY13" s="390">
        <v>102.72</v>
      </c>
      <c r="CZ13" s="390">
        <v>102.89</v>
      </c>
      <c r="DA13" s="390">
        <v>102.38</v>
      </c>
      <c r="DB13" s="390">
        <v>102.27</v>
      </c>
      <c r="DC13" s="390">
        <v>100.97</v>
      </c>
      <c r="DD13" s="390">
        <v>100.51</v>
      </c>
      <c r="DE13" s="390">
        <v>101.99</v>
      </c>
      <c r="DF13" s="390">
        <v>98.77</v>
      </c>
      <c r="DG13" s="390">
        <v>99.68</v>
      </c>
      <c r="DH13" s="390">
        <v>100.63</v>
      </c>
      <c r="DI13" s="390">
        <v>99.88</v>
      </c>
      <c r="DJ13" s="390">
        <v>100.38</v>
      </c>
      <c r="DK13" s="390">
        <v>100.72</v>
      </c>
      <c r="DL13" s="390">
        <v>101.6</v>
      </c>
      <c r="DM13" s="390">
        <v>99.96</v>
      </c>
      <c r="DN13" s="390">
        <v>100.73</v>
      </c>
      <c r="DO13" s="390">
        <v>100.65</v>
      </c>
      <c r="DP13" s="390">
        <v>99.2</v>
      </c>
      <c r="DQ13" s="390">
        <v>97.8</v>
      </c>
      <c r="DR13" s="390">
        <v>98.42</v>
      </c>
      <c r="DS13" s="390">
        <v>98.79</v>
      </c>
      <c r="DT13" s="390">
        <v>96.71</v>
      </c>
      <c r="DU13" s="390">
        <v>96.69</v>
      </c>
      <c r="DV13" s="390">
        <v>96.43</v>
      </c>
      <c r="DW13" s="390">
        <v>96.56</v>
      </c>
      <c r="DX13" s="390">
        <v>96.46</v>
      </c>
      <c r="DY13" s="390">
        <v>96.75</v>
      </c>
      <c r="DZ13" s="390">
        <v>96.57</v>
      </c>
      <c r="EA13" s="390">
        <v>96.78</v>
      </c>
      <c r="EB13" s="390">
        <v>95.73</v>
      </c>
      <c r="EC13" s="390">
        <v>94.68</v>
      </c>
      <c r="ED13" s="390">
        <v>94.95</v>
      </c>
      <c r="EE13" s="390">
        <v>90.89</v>
      </c>
      <c r="EF13" s="390">
        <v>91.87</v>
      </c>
      <c r="EG13" s="390">
        <v>90.05</v>
      </c>
      <c r="EH13" s="390">
        <v>91.36</v>
      </c>
      <c r="EI13" s="390">
        <v>93.63</v>
      </c>
      <c r="EJ13" s="390">
        <v>93.54</v>
      </c>
      <c r="EK13" s="390">
        <v>92.3</v>
      </c>
      <c r="EL13" s="390">
        <v>90.41</v>
      </c>
      <c r="EM13" s="390">
        <v>90.1</v>
      </c>
      <c r="EN13" s="390">
        <v>91.07</v>
      </c>
      <c r="EO13" s="390">
        <v>91.02</v>
      </c>
      <c r="EP13" s="390">
        <v>89.88</v>
      </c>
      <c r="EQ13" s="390">
        <v>89.19</v>
      </c>
      <c r="ER13" s="390">
        <v>89.09</v>
      </c>
      <c r="ES13" s="323"/>
    </row>
    <row r="14" spans="1:256">
      <c r="A14" s="13" t="s">
        <v>8</v>
      </c>
      <c r="B14" s="390">
        <v>106.9</v>
      </c>
      <c r="C14" s="390">
        <v>105.07</v>
      </c>
      <c r="D14" s="390">
        <v>105.63</v>
      </c>
      <c r="E14" s="390">
        <v>104.94</v>
      </c>
      <c r="F14" s="390">
        <v>104.39</v>
      </c>
      <c r="G14" s="390">
        <v>105.34</v>
      </c>
      <c r="H14" s="390">
        <v>106.49</v>
      </c>
      <c r="I14" s="390">
        <v>106.47</v>
      </c>
      <c r="J14" s="390">
        <v>106.5</v>
      </c>
      <c r="K14" s="390">
        <v>107.76</v>
      </c>
      <c r="L14" s="390">
        <v>108.57</v>
      </c>
      <c r="M14" s="390">
        <v>109.17</v>
      </c>
      <c r="N14" s="390">
        <v>108.23</v>
      </c>
      <c r="O14" s="390">
        <v>107.69</v>
      </c>
      <c r="P14" s="390">
        <v>109.71</v>
      </c>
      <c r="Q14" s="390">
        <v>107.8</v>
      </c>
      <c r="R14" s="390">
        <v>108.06</v>
      </c>
      <c r="S14" s="390">
        <v>108.12</v>
      </c>
      <c r="T14" s="390">
        <v>108.31</v>
      </c>
      <c r="U14" s="390">
        <v>108</v>
      </c>
      <c r="V14" s="390">
        <v>108.57</v>
      </c>
      <c r="W14" s="390">
        <v>107.94</v>
      </c>
      <c r="X14" s="390">
        <v>107.79</v>
      </c>
      <c r="Y14" s="390">
        <v>107.42</v>
      </c>
      <c r="Z14" s="390">
        <v>107.69</v>
      </c>
      <c r="AA14" s="390">
        <v>107.84</v>
      </c>
      <c r="AB14" s="390">
        <v>107.04</v>
      </c>
      <c r="AC14" s="390">
        <v>108.75</v>
      </c>
      <c r="AD14" s="390">
        <v>110.62</v>
      </c>
      <c r="AE14" s="390">
        <v>111.8</v>
      </c>
      <c r="AF14" s="390">
        <v>111.65</v>
      </c>
      <c r="AG14" s="390">
        <v>111.85</v>
      </c>
      <c r="AH14" s="390">
        <v>110.63</v>
      </c>
      <c r="AI14" s="390">
        <v>110.31</v>
      </c>
      <c r="AJ14" s="390">
        <v>109.48</v>
      </c>
      <c r="AK14" s="390">
        <v>110.67</v>
      </c>
      <c r="AL14" s="390">
        <v>109.32</v>
      </c>
      <c r="AM14" s="390">
        <v>111.24</v>
      </c>
      <c r="AN14" s="390">
        <v>111</v>
      </c>
      <c r="AO14" s="390">
        <v>111.15</v>
      </c>
      <c r="AP14" s="390">
        <v>108.86</v>
      </c>
      <c r="AQ14" s="390">
        <v>110.14</v>
      </c>
      <c r="AR14" s="390">
        <v>110.53</v>
      </c>
      <c r="AS14" s="390">
        <v>111.23</v>
      </c>
      <c r="AT14" s="390">
        <v>110.44</v>
      </c>
      <c r="AU14" s="390">
        <v>109.87</v>
      </c>
      <c r="AV14" s="390">
        <v>110.55</v>
      </c>
      <c r="AW14" s="390">
        <v>111.29</v>
      </c>
      <c r="AX14" s="390">
        <v>112.14</v>
      </c>
      <c r="AY14" s="390">
        <v>109.52</v>
      </c>
      <c r="AZ14" s="390">
        <v>110.11</v>
      </c>
      <c r="BA14" s="390">
        <v>109</v>
      </c>
      <c r="BB14" s="390">
        <v>110.58</v>
      </c>
      <c r="BC14" s="390">
        <v>110.11</v>
      </c>
      <c r="BD14" s="390">
        <v>108.4</v>
      </c>
      <c r="BE14" s="390">
        <v>107.83</v>
      </c>
      <c r="BF14" s="390">
        <v>106.2</v>
      </c>
      <c r="BG14" s="390">
        <v>106.09</v>
      </c>
      <c r="BH14" s="390">
        <v>108.5</v>
      </c>
      <c r="BI14" s="390">
        <v>108.76</v>
      </c>
      <c r="BJ14" s="390">
        <v>110.29</v>
      </c>
      <c r="BK14" s="390">
        <v>109.88</v>
      </c>
      <c r="BL14" s="390">
        <v>109.92</v>
      </c>
      <c r="BM14" s="390">
        <v>109.05</v>
      </c>
      <c r="BN14" s="390">
        <v>109.11</v>
      </c>
      <c r="BO14" s="390">
        <v>109.95</v>
      </c>
      <c r="BP14" s="390">
        <v>110.71</v>
      </c>
      <c r="BQ14" s="390">
        <v>109.03</v>
      </c>
      <c r="BR14" s="390">
        <v>115.03</v>
      </c>
      <c r="BS14" s="390">
        <v>114.32</v>
      </c>
      <c r="BT14" s="390">
        <v>114.09</v>
      </c>
      <c r="BU14" s="390">
        <v>115.79</v>
      </c>
      <c r="BV14" s="390">
        <v>112.07</v>
      </c>
      <c r="BW14" s="390">
        <v>112.7</v>
      </c>
      <c r="BX14" s="390">
        <v>113.26</v>
      </c>
      <c r="BY14" s="390">
        <v>111.05</v>
      </c>
      <c r="BZ14" s="390">
        <v>111.32</v>
      </c>
      <c r="CA14" s="390">
        <v>111.52</v>
      </c>
      <c r="CB14" s="390">
        <v>109.95</v>
      </c>
      <c r="CC14" s="390">
        <v>111.82</v>
      </c>
      <c r="CD14" s="390">
        <v>111.14</v>
      </c>
      <c r="CE14" s="390">
        <v>112.55</v>
      </c>
      <c r="CF14" s="390">
        <v>112.42</v>
      </c>
      <c r="CG14" s="390">
        <v>113.72</v>
      </c>
      <c r="CH14" s="390">
        <v>113.93</v>
      </c>
      <c r="CI14" s="390">
        <v>113.86</v>
      </c>
      <c r="CJ14" s="390">
        <v>113.87</v>
      </c>
      <c r="CK14" s="390">
        <v>113.33</v>
      </c>
      <c r="CL14" s="390">
        <v>112.14</v>
      </c>
      <c r="CM14" s="390">
        <v>108.55</v>
      </c>
      <c r="CN14" s="390">
        <v>106.87</v>
      </c>
      <c r="CO14" s="390">
        <v>106.07</v>
      </c>
      <c r="CP14" s="390">
        <v>107.56</v>
      </c>
      <c r="CQ14" s="390">
        <v>110.11</v>
      </c>
      <c r="CR14" s="390">
        <v>110.91</v>
      </c>
      <c r="CS14" s="390">
        <v>107.74</v>
      </c>
      <c r="CT14" s="390">
        <v>106.91</v>
      </c>
      <c r="CU14" s="390">
        <v>104.73</v>
      </c>
      <c r="CV14" s="390">
        <v>105.08</v>
      </c>
      <c r="CW14" s="390">
        <v>105.02</v>
      </c>
      <c r="CX14" s="390">
        <v>104.02</v>
      </c>
      <c r="CY14" s="390">
        <v>103.25</v>
      </c>
      <c r="CZ14" s="390">
        <v>102.97</v>
      </c>
      <c r="DA14" s="390">
        <v>102.81</v>
      </c>
      <c r="DB14" s="390">
        <v>102.02</v>
      </c>
      <c r="DC14" s="390">
        <v>101.62</v>
      </c>
      <c r="DD14" s="390">
        <v>100.47</v>
      </c>
      <c r="DE14" s="390">
        <v>101.76</v>
      </c>
      <c r="DF14" s="390">
        <v>98.13</v>
      </c>
      <c r="DG14" s="390">
        <v>99.07</v>
      </c>
      <c r="DH14" s="390">
        <v>99.94</v>
      </c>
      <c r="DI14" s="390">
        <v>99.48</v>
      </c>
      <c r="DJ14" s="390">
        <v>101.02</v>
      </c>
      <c r="DK14" s="390">
        <v>101.2</v>
      </c>
      <c r="DL14" s="390">
        <v>101.39</v>
      </c>
      <c r="DM14" s="390">
        <v>100.16</v>
      </c>
      <c r="DN14" s="390">
        <v>101.09</v>
      </c>
      <c r="DO14" s="390">
        <v>101.2</v>
      </c>
      <c r="DP14" s="390">
        <v>99.67</v>
      </c>
      <c r="DQ14" s="390">
        <v>97.67</v>
      </c>
      <c r="DR14" s="390">
        <v>98.8</v>
      </c>
      <c r="DS14" s="390">
        <v>100.01</v>
      </c>
      <c r="DT14" s="390">
        <v>98.35</v>
      </c>
      <c r="DU14" s="390">
        <v>97.95</v>
      </c>
      <c r="DV14" s="390">
        <v>97.91</v>
      </c>
      <c r="DW14" s="390">
        <v>97.73</v>
      </c>
      <c r="DX14" s="390">
        <v>97.73</v>
      </c>
      <c r="DY14" s="390">
        <v>97.85</v>
      </c>
      <c r="DZ14" s="390">
        <v>97.78</v>
      </c>
      <c r="EA14" s="390">
        <v>98.02</v>
      </c>
      <c r="EB14" s="390">
        <v>97.66</v>
      </c>
      <c r="EC14" s="390">
        <v>96.71</v>
      </c>
      <c r="ED14" s="390">
        <v>95.95</v>
      </c>
      <c r="EE14" s="390">
        <v>92.36</v>
      </c>
      <c r="EF14" s="390">
        <v>93.8</v>
      </c>
      <c r="EG14" s="390">
        <v>91.3</v>
      </c>
      <c r="EH14" s="390">
        <v>92.91</v>
      </c>
      <c r="EI14" s="390">
        <v>94.22</v>
      </c>
      <c r="EJ14" s="390">
        <v>94.74</v>
      </c>
      <c r="EK14" s="390">
        <v>93.66</v>
      </c>
      <c r="EL14" s="390">
        <v>91.99</v>
      </c>
      <c r="EM14" s="390">
        <v>91.39</v>
      </c>
      <c r="EN14" s="390">
        <v>91.96</v>
      </c>
      <c r="EO14" s="390">
        <v>92.06</v>
      </c>
      <c r="EP14" s="390">
        <v>91.18</v>
      </c>
      <c r="EQ14" s="390">
        <v>90.75</v>
      </c>
      <c r="ER14" s="390">
        <v>90.81</v>
      </c>
      <c r="ES14" s="323"/>
    </row>
    <row r="15" spans="1:256">
      <c r="A15" s="13" t="s">
        <v>7</v>
      </c>
      <c r="B15" s="390">
        <v>115</v>
      </c>
      <c r="C15" s="390">
        <v>111.9</v>
      </c>
      <c r="D15" s="390">
        <v>109.7</v>
      </c>
      <c r="E15" s="390">
        <v>110.5</v>
      </c>
      <c r="F15" s="390">
        <v>107.8</v>
      </c>
      <c r="G15" s="390">
        <v>110.5</v>
      </c>
      <c r="H15" s="390">
        <v>113.4</v>
      </c>
      <c r="I15" s="390">
        <v>114.2</v>
      </c>
      <c r="J15" s="390">
        <v>111.9</v>
      </c>
      <c r="K15" s="390">
        <v>111.2</v>
      </c>
      <c r="L15" s="390">
        <v>116.5</v>
      </c>
      <c r="M15" s="390">
        <v>113.4</v>
      </c>
      <c r="N15" s="390">
        <v>113</v>
      </c>
      <c r="O15" s="390">
        <v>111.4</v>
      </c>
      <c r="P15" s="390">
        <v>116</v>
      </c>
      <c r="Q15" s="390">
        <v>113.1</v>
      </c>
      <c r="R15" s="390">
        <v>119.2</v>
      </c>
      <c r="S15" s="390">
        <v>117.9</v>
      </c>
      <c r="T15" s="390">
        <v>110.5</v>
      </c>
      <c r="U15" s="390">
        <v>113.8</v>
      </c>
      <c r="V15" s="390">
        <v>108.6</v>
      </c>
      <c r="W15" s="390">
        <v>110.8</v>
      </c>
      <c r="X15" s="390">
        <v>114.4</v>
      </c>
      <c r="Y15" s="390">
        <v>114</v>
      </c>
      <c r="Z15" s="390">
        <v>113</v>
      </c>
      <c r="AA15" s="390">
        <v>112.9</v>
      </c>
      <c r="AB15" s="390">
        <v>113.8</v>
      </c>
      <c r="AC15" s="390">
        <v>114.9</v>
      </c>
      <c r="AD15" s="390">
        <v>118.1</v>
      </c>
      <c r="AE15" s="390">
        <v>123.5</v>
      </c>
      <c r="AF15" s="390">
        <v>124.5</v>
      </c>
      <c r="AG15" s="390">
        <v>122.3</v>
      </c>
      <c r="AH15" s="390">
        <v>121.7</v>
      </c>
      <c r="AI15" s="390">
        <v>124.2</v>
      </c>
      <c r="AJ15" s="390">
        <v>119.2</v>
      </c>
      <c r="AK15" s="390">
        <v>126.7</v>
      </c>
      <c r="AL15" s="390">
        <v>123.5</v>
      </c>
      <c r="AM15" s="390">
        <v>126.8</v>
      </c>
      <c r="AN15" s="390">
        <v>123.2</v>
      </c>
      <c r="AO15" s="390">
        <v>127.3</v>
      </c>
      <c r="AP15" s="390">
        <v>121.3</v>
      </c>
      <c r="AQ15" s="390">
        <v>120.2</v>
      </c>
      <c r="AR15" s="390">
        <v>122.4</v>
      </c>
      <c r="AS15" s="390">
        <v>121.7</v>
      </c>
      <c r="AT15" s="390">
        <v>123.7</v>
      </c>
      <c r="AU15" s="390">
        <v>122.1</v>
      </c>
      <c r="AV15" s="390">
        <v>123.9</v>
      </c>
      <c r="AW15" s="390">
        <v>124.2</v>
      </c>
      <c r="AX15" s="390">
        <v>126.1</v>
      </c>
      <c r="AY15" s="390">
        <v>124.5</v>
      </c>
      <c r="AZ15" s="390">
        <v>129.1</v>
      </c>
      <c r="BA15" s="390">
        <v>123.4</v>
      </c>
      <c r="BB15" s="390">
        <v>127.1</v>
      </c>
      <c r="BC15" s="390">
        <v>126.4</v>
      </c>
      <c r="BD15" s="390">
        <v>122.2</v>
      </c>
      <c r="BE15" s="390">
        <v>122</v>
      </c>
      <c r="BF15" s="390">
        <v>119.6</v>
      </c>
      <c r="BG15" s="390">
        <v>118.5</v>
      </c>
      <c r="BH15" s="390">
        <v>119.2</v>
      </c>
      <c r="BI15" s="390">
        <v>123.4</v>
      </c>
      <c r="BJ15" s="390">
        <v>120.1</v>
      </c>
      <c r="BK15" s="390">
        <v>116.3</v>
      </c>
      <c r="BL15" s="390">
        <v>120</v>
      </c>
      <c r="BM15" s="390">
        <v>115.2</v>
      </c>
      <c r="BN15" s="390">
        <v>113.7</v>
      </c>
      <c r="BO15" s="390">
        <v>115.2</v>
      </c>
      <c r="BP15" s="390">
        <v>116.9</v>
      </c>
      <c r="BQ15" s="390">
        <v>114</v>
      </c>
      <c r="BR15" s="390">
        <v>119.4</v>
      </c>
      <c r="BS15" s="390">
        <v>119</v>
      </c>
      <c r="BT15" s="390">
        <v>117.2</v>
      </c>
      <c r="BU15" s="390">
        <v>113.7</v>
      </c>
      <c r="BV15" s="390">
        <v>116.4</v>
      </c>
      <c r="BW15" s="390">
        <v>114.8</v>
      </c>
      <c r="BX15" s="390">
        <v>113.1</v>
      </c>
      <c r="BY15" s="390">
        <v>114.7</v>
      </c>
      <c r="BZ15" s="390">
        <v>110.6</v>
      </c>
      <c r="CA15" s="390">
        <v>114.1</v>
      </c>
      <c r="CB15" s="390">
        <v>112.5</v>
      </c>
      <c r="CC15" s="390">
        <v>117.7</v>
      </c>
      <c r="CD15" s="390">
        <v>114.5</v>
      </c>
      <c r="CE15" s="390">
        <v>115.1</v>
      </c>
      <c r="CF15" s="390">
        <v>111.8</v>
      </c>
      <c r="CG15" s="390">
        <v>107.6</v>
      </c>
      <c r="CH15" s="390">
        <v>104.3</v>
      </c>
      <c r="CI15" s="390">
        <v>108.3</v>
      </c>
      <c r="CJ15" s="390">
        <v>105.7</v>
      </c>
      <c r="CK15" s="390">
        <v>107.5</v>
      </c>
      <c r="CL15" s="390">
        <v>106.9</v>
      </c>
      <c r="CM15" s="390">
        <v>99.4</v>
      </c>
      <c r="CN15" s="390">
        <v>102.5</v>
      </c>
      <c r="CO15" s="390">
        <v>103.3</v>
      </c>
      <c r="CP15" s="390">
        <v>108.2</v>
      </c>
      <c r="CQ15" s="390">
        <v>104.8</v>
      </c>
      <c r="CR15" s="390">
        <v>108.8</v>
      </c>
      <c r="CS15" s="390">
        <v>107.5</v>
      </c>
      <c r="CT15" s="390">
        <v>108.3</v>
      </c>
      <c r="CU15" s="390">
        <v>104.2</v>
      </c>
      <c r="CV15" s="390">
        <v>104.8</v>
      </c>
      <c r="CW15" s="390">
        <v>107.7</v>
      </c>
      <c r="CX15" s="390">
        <v>105.2</v>
      </c>
      <c r="CY15" s="390">
        <v>100.4</v>
      </c>
      <c r="CZ15" s="390">
        <v>102.7</v>
      </c>
      <c r="DA15" s="390">
        <v>102.4</v>
      </c>
      <c r="DB15" s="390">
        <v>105.4</v>
      </c>
      <c r="DC15" s="390">
        <v>106.8</v>
      </c>
      <c r="DD15" s="390">
        <v>96.1</v>
      </c>
      <c r="DE15" s="390">
        <v>102</v>
      </c>
      <c r="DF15" s="390">
        <v>100.2</v>
      </c>
      <c r="DG15" s="390">
        <v>99.7</v>
      </c>
      <c r="DH15" s="390">
        <v>100.6</v>
      </c>
      <c r="DI15" s="390">
        <v>101.1</v>
      </c>
      <c r="DJ15" s="390">
        <v>101.6</v>
      </c>
      <c r="DK15" s="390">
        <v>103</v>
      </c>
      <c r="DL15" s="390">
        <v>102.7</v>
      </c>
      <c r="DM15" s="390">
        <v>99.2</v>
      </c>
      <c r="DN15" s="390">
        <v>96.4</v>
      </c>
      <c r="DO15" s="390">
        <v>97.5</v>
      </c>
      <c r="DP15" s="390">
        <v>100.2</v>
      </c>
      <c r="DQ15" s="390">
        <v>99.4</v>
      </c>
      <c r="DR15" s="390">
        <v>99</v>
      </c>
      <c r="DS15" s="390">
        <v>101.8</v>
      </c>
      <c r="DT15" s="390">
        <v>101.8</v>
      </c>
      <c r="DU15" s="390">
        <v>102.2</v>
      </c>
      <c r="DV15" s="390">
        <v>99.9</v>
      </c>
      <c r="DW15" s="390">
        <v>104.3</v>
      </c>
      <c r="DX15" s="390">
        <v>102.2</v>
      </c>
      <c r="DY15" s="390">
        <v>99.5</v>
      </c>
      <c r="DZ15" s="390">
        <v>98.7</v>
      </c>
      <c r="EA15" s="390">
        <v>97.3</v>
      </c>
      <c r="EB15" s="390">
        <v>100.7</v>
      </c>
      <c r="EC15" s="390">
        <v>99.4</v>
      </c>
      <c r="ED15" s="390">
        <v>100.1</v>
      </c>
      <c r="EE15" s="390">
        <v>101.3</v>
      </c>
      <c r="EF15" s="390">
        <v>99.1</v>
      </c>
      <c r="EG15" s="390">
        <v>95.8</v>
      </c>
      <c r="EH15" s="390">
        <v>98.3</v>
      </c>
      <c r="EI15" s="390">
        <v>97.4</v>
      </c>
      <c r="EJ15" s="390">
        <v>95.9</v>
      </c>
      <c r="EK15" s="390">
        <v>97.5</v>
      </c>
      <c r="EL15" s="390">
        <v>94</v>
      </c>
      <c r="EM15" s="390">
        <v>94.7</v>
      </c>
      <c r="EN15" s="390">
        <v>95.4</v>
      </c>
      <c r="EO15" s="390">
        <v>95.4</v>
      </c>
      <c r="EP15" s="390">
        <v>97.7</v>
      </c>
      <c r="EQ15" s="390">
        <v>95.1</v>
      </c>
      <c r="ER15" s="323"/>
      <c r="ES15" s="323"/>
    </row>
    <row r="16" spans="1:256">
      <c r="A16" s="13" t="s">
        <v>0</v>
      </c>
      <c r="B16" s="390">
        <v>93.99</v>
      </c>
      <c r="C16" s="390">
        <v>92.39</v>
      </c>
      <c r="D16" s="390">
        <v>95.34</v>
      </c>
      <c r="E16" s="390">
        <v>95.55</v>
      </c>
      <c r="F16" s="390">
        <v>93.56</v>
      </c>
      <c r="G16" s="390">
        <v>98.73</v>
      </c>
      <c r="H16" s="390">
        <v>100.3</v>
      </c>
      <c r="I16" s="390">
        <v>101.89</v>
      </c>
      <c r="J16" s="390">
        <v>102.4</v>
      </c>
      <c r="K16" s="390">
        <v>110.17</v>
      </c>
      <c r="L16" s="390">
        <v>109.48</v>
      </c>
      <c r="M16" s="390">
        <v>106.04</v>
      </c>
      <c r="N16" s="390">
        <v>107.74</v>
      </c>
      <c r="O16" s="390">
        <v>108.59</v>
      </c>
      <c r="P16" s="390">
        <v>106.75</v>
      </c>
      <c r="Q16" s="390">
        <v>104.91</v>
      </c>
      <c r="R16" s="390">
        <v>106.44</v>
      </c>
      <c r="S16" s="390">
        <v>110.13</v>
      </c>
      <c r="T16" s="390">
        <v>110.1</v>
      </c>
      <c r="U16" s="390">
        <v>108.34</v>
      </c>
      <c r="V16" s="390">
        <v>109.62</v>
      </c>
      <c r="W16" s="390">
        <v>110.05</v>
      </c>
      <c r="X16" s="390">
        <v>109.8</v>
      </c>
      <c r="Y16" s="390">
        <v>103.01</v>
      </c>
      <c r="Z16" s="390">
        <v>106.5</v>
      </c>
      <c r="AA16" s="390">
        <v>107.48</v>
      </c>
      <c r="AB16" s="390">
        <v>110.98</v>
      </c>
      <c r="AC16" s="390">
        <v>120.59</v>
      </c>
      <c r="AD16" s="390">
        <v>124.84</v>
      </c>
      <c r="AE16" s="390">
        <v>122.75</v>
      </c>
      <c r="AF16" s="390">
        <v>122.47</v>
      </c>
      <c r="AG16" s="390">
        <v>118.99</v>
      </c>
      <c r="AH16" s="390">
        <v>121.2</v>
      </c>
      <c r="AI16" s="390">
        <v>124.66</v>
      </c>
      <c r="AJ16" s="390">
        <v>117.66</v>
      </c>
      <c r="AK16" s="390">
        <v>120.32</v>
      </c>
      <c r="AL16" s="390">
        <v>112.92</v>
      </c>
      <c r="AM16" s="390">
        <v>115.95</v>
      </c>
      <c r="AN16" s="390">
        <v>117.55</v>
      </c>
      <c r="AO16" s="390">
        <v>120.09</v>
      </c>
      <c r="AP16" s="390">
        <v>114.1</v>
      </c>
      <c r="AQ16" s="390">
        <v>120.67</v>
      </c>
      <c r="AR16" s="390">
        <v>118.99</v>
      </c>
      <c r="AS16" s="390">
        <v>118.01</v>
      </c>
      <c r="AT16" s="390">
        <v>121.63</v>
      </c>
      <c r="AU16" s="390">
        <v>111.66</v>
      </c>
      <c r="AV16" s="390">
        <v>116.26</v>
      </c>
      <c r="AW16" s="390">
        <v>125.52</v>
      </c>
      <c r="AX16" s="390">
        <v>133.96</v>
      </c>
      <c r="AY16" s="390">
        <v>129</v>
      </c>
      <c r="AZ16" s="390">
        <v>127.38</v>
      </c>
      <c r="BA16" s="390">
        <v>126.49</v>
      </c>
      <c r="BB16" s="390">
        <v>132.11000000000001</v>
      </c>
      <c r="BC16" s="390">
        <v>127.19</v>
      </c>
      <c r="BD16" s="390">
        <v>123.26</v>
      </c>
      <c r="BE16" s="390">
        <v>122.01</v>
      </c>
      <c r="BF16" s="390">
        <v>115.24</v>
      </c>
      <c r="BG16" s="390">
        <v>122.19</v>
      </c>
      <c r="BH16" s="390">
        <v>124.35</v>
      </c>
      <c r="BI16" s="390">
        <v>118.44</v>
      </c>
      <c r="BJ16" s="390">
        <v>118.86</v>
      </c>
      <c r="BK16" s="390">
        <v>115.61</v>
      </c>
      <c r="BL16" s="390">
        <v>122.4</v>
      </c>
      <c r="BM16" s="390">
        <v>119.79</v>
      </c>
      <c r="BN16" s="390">
        <v>120.7</v>
      </c>
      <c r="BO16" s="390">
        <v>131.94</v>
      </c>
      <c r="BP16" s="390">
        <v>141.58000000000001</v>
      </c>
      <c r="BQ16" s="390">
        <v>149.19999999999999</v>
      </c>
      <c r="BR16" s="390">
        <v>163.34</v>
      </c>
      <c r="BS16" s="390">
        <v>153.75</v>
      </c>
      <c r="BT16" s="390">
        <v>149.66</v>
      </c>
      <c r="BU16" s="390">
        <v>150.78</v>
      </c>
      <c r="BV16" s="390">
        <v>143.80000000000001</v>
      </c>
      <c r="BW16" s="390">
        <v>145.01</v>
      </c>
      <c r="BX16" s="390">
        <v>136.47999999999999</v>
      </c>
      <c r="BY16" s="390">
        <v>128.02000000000001</v>
      </c>
      <c r="BZ16" s="390">
        <v>133.22999999999999</v>
      </c>
      <c r="CA16" s="390">
        <v>123.48</v>
      </c>
      <c r="CB16" s="390">
        <v>127.1</v>
      </c>
      <c r="CC16" s="390">
        <v>128.19999999999999</v>
      </c>
      <c r="CD16" s="390">
        <v>121.58</v>
      </c>
      <c r="CE16" s="390">
        <v>129.51</v>
      </c>
      <c r="CF16" s="390">
        <v>139.13</v>
      </c>
      <c r="CG16" s="390">
        <v>151.47999999999999</v>
      </c>
      <c r="CH16" s="390">
        <v>186.66</v>
      </c>
      <c r="CI16" s="390">
        <v>185.2</v>
      </c>
      <c r="CJ16" s="390">
        <v>205.1</v>
      </c>
      <c r="CK16" s="390">
        <v>172.73</v>
      </c>
      <c r="CL16" s="390">
        <v>152.80000000000001</v>
      </c>
      <c r="CM16" s="390">
        <v>134.22</v>
      </c>
      <c r="CN16" s="390">
        <v>130.06</v>
      </c>
      <c r="CO16" s="390">
        <v>116.63</v>
      </c>
      <c r="CP16" s="390">
        <v>113.76</v>
      </c>
      <c r="CQ16" s="390">
        <v>187.8</v>
      </c>
      <c r="CR16" s="390">
        <v>156.16999999999999</v>
      </c>
      <c r="CS16" s="390">
        <v>127.35</v>
      </c>
      <c r="CT16" s="390">
        <v>117.78</v>
      </c>
      <c r="CU16" s="390">
        <v>113.34</v>
      </c>
      <c r="CV16" s="390">
        <v>114.46</v>
      </c>
      <c r="CW16" s="390">
        <v>117.67</v>
      </c>
      <c r="CX16" s="390">
        <v>115.45</v>
      </c>
      <c r="CY16" s="390">
        <v>114.53</v>
      </c>
      <c r="CZ16" s="390">
        <v>110.35</v>
      </c>
      <c r="DA16" s="390">
        <v>115.65</v>
      </c>
      <c r="DB16" s="390">
        <v>108.55</v>
      </c>
      <c r="DC16" s="390">
        <v>105.6</v>
      </c>
      <c r="DD16" s="390">
        <v>108.25</v>
      </c>
      <c r="DE16" s="390">
        <v>117.92</v>
      </c>
      <c r="DF16" s="390">
        <v>117.06</v>
      </c>
      <c r="DG16" s="390">
        <v>109.95</v>
      </c>
      <c r="DH16" s="390">
        <v>107.87</v>
      </c>
      <c r="DI16" s="390">
        <v>100.64</v>
      </c>
      <c r="DJ16" s="390">
        <v>100.54</v>
      </c>
      <c r="DK16" s="390">
        <v>103.51</v>
      </c>
      <c r="DL16" s="390">
        <v>97.59</v>
      </c>
      <c r="DM16" s="390">
        <v>97.2</v>
      </c>
      <c r="DN16" s="390">
        <v>97.05</v>
      </c>
      <c r="DO16" s="390">
        <v>101.58</v>
      </c>
      <c r="DP16" s="390">
        <v>96.89</v>
      </c>
      <c r="DQ16" s="390">
        <v>94.72</v>
      </c>
      <c r="DR16" s="390">
        <v>89.17</v>
      </c>
      <c r="DS16" s="390">
        <v>90.84</v>
      </c>
      <c r="DT16" s="390">
        <v>92.98</v>
      </c>
      <c r="DU16" s="390">
        <v>88.63</v>
      </c>
      <c r="DV16" s="390">
        <v>88.22</v>
      </c>
      <c r="DW16" s="390">
        <v>85.06</v>
      </c>
      <c r="DX16" s="390">
        <v>85.87</v>
      </c>
      <c r="DY16" s="390">
        <v>84.23</v>
      </c>
      <c r="DZ16" s="390">
        <v>83.82</v>
      </c>
      <c r="EA16" s="390">
        <v>84.23</v>
      </c>
      <c r="EB16" s="390">
        <v>80.09</v>
      </c>
      <c r="EC16" s="390">
        <v>74.19</v>
      </c>
      <c r="ED16" s="390">
        <v>79.319999999999993</v>
      </c>
      <c r="EE16" s="390">
        <v>75.8</v>
      </c>
      <c r="EF16" s="390">
        <v>71.2</v>
      </c>
      <c r="EG16" s="390">
        <v>77.91</v>
      </c>
      <c r="EH16" s="390">
        <v>74.5</v>
      </c>
      <c r="EI16" s="390">
        <v>75.010000000000005</v>
      </c>
      <c r="EJ16" s="390">
        <v>75.56</v>
      </c>
      <c r="EK16" s="390">
        <v>73</v>
      </c>
      <c r="EL16" s="390">
        <v>72.3</v>
      </c>
      <c r="EM16" s="390">
        <v>64.81</v>
      </c>
      <c r="EN16" s="390">
        <v>66.510000000000005</v>
      </c>
      <c r="EO16" s="390">
        <v>67.83</v>
      </c>
      <c r="EP16" s="390">
        <v>64.430000000000007</v>
      </c>
      <c r="EQ16" s="390">
        <v>63.05</v>
      </c>
      <c r="ER16" s="323"/>
      <c r="ES16" s="323"/>
    </row>
    <row r="17" spans="1:149">
      <c r="A17" s="13" t="s">
        <v>6</v>
      </c>
      <c r="B17" s="390">
        <v>105.23</v>
      </c>
      <c r="C17" s="390">
        <v>105.2</v>
      </c>
      <c r="D17" s="390">
        <v>108.16</v>
      </c>
      <c r="E17" s="390">
        <v>107.99</v>
      </c>
      <c r="F17" s="390">
        <v>107.71</v>
      </c>
      <c r="G17" s="390">
        <v>107.8</v>
      </c>
      <c r="H17" s="390">
        <v>111.32</v>
      </c>
      <c r="I17" s="390">
        <v>109.61</v>
      </c>
      <c r="J17" s="390">
        <v>109.77</v>
      </c>
      <c r="K17" s="390">
        <v>111.96</v>
      </c>
      <c r="L17" s="390">
        <v>111.52</v>
      </c>
      <c r="M17" s="390">
        <v>110.2</v>
      </c>
      <c r="N17" s="390">
        <v>109.72</v>
      </c>
      <c r="O17" s="390">
        <v>107.5</v>
      </c>
      <c r="P17" s="390">
        <v>109.44</v>
      </c>
      <c r="Q17" s="390">
        <v>106.96</v>
      </c>
      <c r="R17" s="390">
        <v>108.95</v>
      </c>
      <c r="S17" s="390">
        <v>110.54</v>
      </c>
      <c r="T17" s="390">
        <v>107.82</v>
      </c>
      <c r="U17" s="390">
        <v>108.29</v>
      </c>
      <c r="V17" s="390">
        <v>106.99</v>
      </c>
      <c r="W17" s="390">
        <v>107.59</v>
      </c>
      <c r="X17" s="390">
        <v>109.43</v>
      </c>
      <c r="Y17" s="390">
        <v>110.36</v>
      </c>
      <c r="Z17" s="390">
        <v>109.52</v>
      </c>
      <c r="AA17" s="390">
        <v>109.41</v>
      </c>
      <c r="AB17" s="390">
        <v>110</v>
      </c>
      <c r="AC17" s="390">
        <v>108.82</v>
      </c>
      <c r="AD17" s="390">
        <v>110.23</v>
      </c>
      <c r="AE17" s="390">
        <v>111</v>
      </c>
      <c r="AF17" s="390">
        <v>108.07</v>
      </c>
      <c r="AG17" s="390">
        <v>109.94</v>
      </c>
      <c r="AH17" s="390">
        <v>110.81</v>
      </c>
      <c r="AI17" s="390">
        <v>108.98</v>
      </c>
      <c r="AJ17" s="390">
        <v>107.37</v>
      </c>
      <c r="AK17" s="390">
        <v>108.01</v>
      </c>
      <c r="AL17" s="390">
        <v>106.17</v>
      </c>
      <c r="AM17" s="390">
        <v>109.33</v>
      </c>
      <c r="AN17" s="390">
        <v>107.38</v>
      </c>
      <c r="AO17" s="390">
        <v>105.21</v>
      </c>
      <c r="AP17" s="390">
        <v>103.75</v>
      </c>
      <c r="AQ17" s="390">
        <v>105.48</v>
      </c>
      <c r="AR17" s="390">
        <v>106.09</v>
      </c>
      <c r="AS17" s="390">
        <v>106.16</v>
      </c>
      <c r="AT17" s="390">
        <v>106.68</v>
      </c>
      <c r="AU17" s="390">
        <v>103.1</v>
      </c>
      <c r="AV17" s="390">
        <v>106.34</v>
      </c>
      <c r="AW17" s="390">
        <v>107.29</v>
      </c>
      <c r="AX17" s="390">
        <v>107.19</v>
      </c>
      <c r="AY17" s="390">
        <v>106.23</v>
      </c>
      <c r="AZ17" s="390">
        <v>105.43</v>
      </c>
      <c r="BA17" s="390">
        <v>106.81</v>
      </c>
      <c r="BB17" s="390">
        <v>107.86</v>
      </c>
      <c r="BC17" s="390">
        <v>109.16</v>
      </c>
      <c r="BD17" s="390">
        <v>107.1</v>
      </c>
      <c r="BE17" s="390">
        <v>105.65</v>
      </c>
      <c r="BF17" s="390">
        <v>105.76</v>
      </c>
      <c r="BG17" s="390">
        <v>107.13</v>
      </c>
      <c r="BH17" s="390">
        <v>107.14</v>
      </c>
      <c r="BI17" s="390">
        <v>107.52</v>
      </c>
      <c r="BJ17" s="390">
        <v>107.99</v>
      </c>
      <c r="BK17" s="390">
        <v>106.72</v>
      </c>
      <c r="BL17" s="390">
        <v>108.4</v>
      </c>
      <c r="BM17" s="390">
        <v>108.31</v>
      </c>
      <c r="BN17" s="390">
        <v>109.2</v>
      </c>
      <c r="BO17" s="390">
        <v>109.18</v>
      </c>
      <c r="BP17" s="390">
        <v>110.74</v>
      </c>
      <c r="BQ17" s="390">
        <v>110.04</v>
      </c>
      <c r="BR17" s="390">
        <v>111.48</v>
      </c>
      <c r="BS17" s="390">
        <v>111.33</v>
      </c>
      <c r="BT17" s="390">
        <v>111.69</v>
      </c>
      <c r="BU17" s="390">
        <v>109.56</v>
      </c>
      <c r="BV17" s="390">
        <v>112.44</v>
      </c>
      <c r="BW17" s="390">
        <v>109.85</v>
      </c>
      <c r="BX17" s="390">
        <v>112.6</v>
      </c>
      <c r="BY17" s="390">
        <v>110.91</v>
      </c>
      <c r="BZ17" s="390">
        <v>109.09</v>
      </c>
      <c r="CA17" s="390">
        <v>110.27</v>
      </c>
      <c r="CB17" s="390">
        <v>109.11</v>
      </c>
      <c r="CC17" s="390">
        <v>110.61</v>
      </c>
      <c r="CD17" s="390">
        <v>109.24</v>
      </c>
      <c r="CE17" s="390">
        <v>108.61</v>
      </c>
      <c r="CF17" s="390">
        <v>107.75</v>
      </c>
      <c r="CG17" s="390">
        <v>106.24</v>
      </c>
      <c r="CH17" s="390">
        <v>109.28</v>
      </c>
      <c r="CI17" s="390">
        <v>110.64</v>
      </c>
      <c r="CJ17" s="390">
        <v>106.99</v>
      </c>
      <c r="CK17" s="390">
        <v>108.79</v>
      </c>
      <c r="CL17" s="390">
        <v>110.13</v>
      </c>
      <c r="CM17" s="390">
        <v>107.88</v>
      </c>
      <c r="CN17" s="390">
        <v>104.85</v>
      </c>
      <c r="CO17" s="390">
        <v>108.2</v>
      </c>
      <c r="CP17" s="390">
        <v>108.94</v>
      </c>
      <c r="CQ17" s="390">
        <v>110.9</v>
      </c>
      <c r="CR17" s="390">
        <v>109.13</v>
      </c>
      <c r="CS17" s="390">
        <v>111.16</v>
      </c>
      <c r="CT17" s="390">
        <v>107.77</v>
      </c>
      <c r="CU17" s="390">
        <v>108.77</v>
      </c>
      <c r="CV17" s="390">
        <v>110.2</v>
      </c>
      <c r="CW17" s="390">
        <v>108.71</v>
      </c>
      <c r="CX17" s="390">
        <v>108.17</v>
      </c>
      <c r="CY17" s="390">
        <v>106.69</v>
      </c>
      <c r="CZ17" s="390">
        <v>108.27</v>
      </c>
      <c r="DA17" s="390">
        <v>105.79</v>
      </c>
      <c r="DB17" s="390">
        <v>104.58</v>
      </c>
      <c r="DC17" s="390">
        <v>103.99</v>
      </c>
      <c r="DD17" s="390">
        <v>102.04</v>
      </c>
      <c r="DE17" s="390">
        <v>101.08</v>
      </c>
      <c r="DF17" s="390">
        <v>99.23</v>
      </c>
      <c r="DG17" s="390">
        <v>98.17</v>
      </c>
      <c r="DH17" s="390">
        <v>100.92</v>
      </c>
      <c r="DI17" s="390">
        <v>101.68</v>
      </c>
      <c r="DJ17" s="390">
        <v>99.41</v>
      </c>
      <c r="DK17" s="390">
        <v>100.26</v>
      </c>
      <c r="DL17" s="390">
        <v>101.71</v>
      </c>
      <c r="DM17" s="390">
        <v>99.9</v>
      </c>
      <c r="DN17" s="390">
        <v>101.42</v>
      </c>
      <c r="DO17" s="390">
        <v>100.13</v>
      </c>
      <c r="DP17" s="390">
        <v>99.45</v>
      </c>
      <c r="DQ17" s="390">
        <v>96.67</v>
      </c>
      <c r="DR17" s="390">
        <v>100.58</v>
      </c>
      <c r="DS17" s="390">
        <v>100.86</v>
      </c>
      <c r="DT17" s="390">
        <v>100.32</v>
      </c>
      <c r="DU17" s="390">
        <v>98.79</v>
      </c>
      <c r="DV17" s="390">
        <v>97.84</v>
      </c>
      <c r="DW17" s="390">
        <v>97.35</v>
      </c>
      <c r="DX17" s="390">
        <v>97.38</v>
      </c>
      <c r="DY17" s="390">
        <v>95.72</v>
      </c>
      <c r="DZ17" s="390">
        <v>96.29</v>
      </c>
      <c r="EA17" s="390">
        <v>97.77</v>
      </c>
      <c r="EB17" s="390">
        <v>97.92</v>
      </c>
      <c r="EC17" s="390">
        <v>98.1</v>
      </c>
      <c r="ED17" s="390">
        <v>95.75</v>
      </c>
      <c r="EE17" s="390">
        <v>95.02</v>
      </c>
      <c r="EF17" s="390">
        <v>93.11</v>
      </c>
      <c r="EG17" s="390">
        <v>90.98</v>
      </c>
      <c r="EH17" s="390">
        <v>92.31</v>
      </c>
      <c r="EI17" s="390">
        <v>90.81</v>
      </c>
      <c r="EJ17" s="390">
        <v>90.26</v>
      </c>
      <c r="EK17" s="390">
        <v>91.65</v>
      </c>
      <c r="EL17" s="390">
        <v>89.55</v>
      </c>
      <c r="EM17" s="390">
        <v>87.19</v>
      </c>
      <c r="EN17" s="390">
        <v>87.48</v>
      </c>
      <c r="EO17" s="390">
        <v>85.93</v>
      </c>
      <c r="EP17" s="323"/>
      <c r="EQ17" s="323"/>
      <c r="ER17" s="323"/>
      <c r="ES17" s="323"/>
    </row>
    <row r="18" spans="1:149">
      <c r="A18" s="13" t="s">
        <v>4</v>
      </c>
      <c r="B18" s="390">
        <v>103.8</v>
      </c>
      <c r="C18" s="390">
        <v>103.8</v>
      </c>
      <c r="D18" s="390">
        <v>105.21</v>
      </c>
      <c r="E18" s="390">
        <v>108.28</v>
      </c>
      <c r="F18" s="390">
        <v>107.92</v>
      </c>
      <c r="G18" s="390">
        <v>107.81</v>
      </c>
      <c r="H18" s="390">
        <v>108.16</v>
      </c>
      <c r="I18" s="390">
        <v>110.04</v>
      </c>
      <c r="J18" s="390">
        <v>111.81</v>
      </c>
      <c r="K18" s="390">
        <v>112.99</v>
      </c>
      <c r="L18" s="390">
        <v>112.64</v>
      </c>
      <c r="M18" s="390">
        <v>107.69</v>
      </c>
      <c r="N18" s="390">
        <v>106.86</v>
      </c>
      <c r="O18" s="390">
        <v>107.57</v>
      </c>
      <c r="P18" s="390">
        <v>106.63</v>
      </c>
      <c r="Q18" s="390">
        <v>109.93</v>
      </c>
      <c r="R18" s="390">
        <v>110.52</v>
      </c>
      <c r="S18" s="390">
        <v>110.28</v>
      </c>
      <c r="T18" s="390">
        <v>107.57</v>
      </c>
      <c r="U18" s="390">
        <v>107.22</v>
      </c>
      <c r="V18" s="390">
        <v>115.94</v>
      </c>
      <c r="W18" s="390">
        <v>110.16</v>
      </c>
      <c r="X18" s="390">
        <v>107.69</v>
      </c>
      <c r="Y18" s="390">
        <v>112.4</v>
      </c>
      <c r="Z18" s="390">
        <v>108.75</v>
      </c>
      <c r="AA18" s="390">
        <v>112.87</v>
      </c>
      <c r="AB18" s="390">
        <v>109.46</v>
      </c>
      <c r="AC18" s="390">
        <v>108.39</v>
      </c>
      <c r="AD18" s="390">
        <v>108.28</v>
      </c>
      <c r="AE18" s="390">
        <v>108.39</v>
      </c>
      <c r="AF18" s="390">
        <v>117.35</v>
      </c>
      <c r="AG18" s="390">
        <v>112.75</v>
      </c>
      <c r="AH18" s="390">
        <v>111.46</v>
      </c>
      <c r="AI18" s="390">
        <v>107.1</v>
      </c>
      <c r="AJ18" s="390">
        <v>111.46</v>
      </c>
      <c r="AK18" s="390">
        <v>112.16</v>
      </c>
      <c r="AL18" s="390">
        <v>110.87</v>
      </c>
      <c r="AM18" s="390">
        <v>109.69</v>
      </c>
      <c r="AN18" s="390">
        <v>115.46</v>
      </c>
      <c r="AO18" s="390">
        <v>109.69</v>
      </c>
      <c r="AP18" s="390">
        <v>113.7</v>
      </c>
      <c r="AQ18" s="390">
        <v>118.29</v>
      </c>
      <c r="AR18" s="390">
        <v>116.88</v>
      </c>
      <c r="AS18" s="390">
        <v>121.83</v>
      </c>
      <c r="AT18" s="390">
        <v>112.99</v>
      </c>
      <c r="AU18" s="390">
        <v>110.04</v>
      </c>
      <c r="AV18" s="390">
        <v>117.82</v>
      </c>
      <c r="AW18" s="390">
        <v>110.52</v>
      </c>
      <c r="AX18" s="390">
        <v>123.36</v>
      </c>
      <c r="AY18" s="390">
        <v>121.35</v>
      </c>
      <c r="AZ18" s="390">
        <v>124.18</v>
      </c>
      <c r="BA18" s="390">
        <v>119.71</v>
      </c>
      <c r="BB18" s="390">
        <v>120.29</v>
      </c>
      <c r="BC18" s="390">
        <v>117.82</v>
      </c>
      <c r="BD18" s="390">
        <v>119</v>
      </c>
      <c r="BE18" s="390">
        <v>118.41</v>
      </c>
      <c r="BF18" s="390">
        <v>116.17</v>
      </c>
      <c r="BG18" s="390">
        <v>103.68</v>
      </c>
      <c r="BH18" s="390">
        <v>117.47</v>
      </c>
      <c r="BI18" s="390">
        <v>116.05</v>
      </c>
      <c r="BJ18" s="390">
        <v>119.35</v>
      </c>
      <c r="BK18" s="390">
        <v>118.88</v>
      </c>
      <c r="BL18" s="390">
        <v>116.41</v>
      </c>
      <c r="BM18" s="390">
        <v>118.41</v>
      </c>
      <c r="BN18" s="390">
        <v>121.12</v>
      </c>
      <c r="BO18" s="390">
        <v>120.88</v>
      </c>
      <c r="BP18" s="390">
        <v>121.47</v>
      </c>
      <c r="BQ18" s="390">
        <v>119.71</v>
      </c>
      <c r="BR18" s="390">
        <v>121.83</v>
      </c>
      <c r="BS18" s="390">
        <v>127.6</v>
      </c>
      <c r="BT18" s="390">
        <v>129.47999999999999</v>
      </c>
      <c r="BU18" s="390">
        <v>127.13</v>
      </c>
      <c r="BV18" s="390">
        <v>129.13</v>
      </c>
      <c r="BW18" s="390">
        <v>126.89</v>
      </c>
      <c r="BX18" s="390">
        <v>124.54</v>
      </c>
      <c r="BY18" s="390">
        <v>129.84</v>
      </c>
      <c r="BZ18" s="390">
        <v>126.77</v>
      </c>
      <c r="CA18" s="390">
        <v>121.59</v>
      </c>
      <c r="CB18" s="390">
        <v>126.77</v>
      </c>
      <c r="CC18" s="390">
        <v>127.36</v>
      </c>
      <c r="CD18" s="390">
        <v>127.01</v>
      </c>
      <c r="CE18" s="390">
        <v>127.13</v>
      </c>
      <c r="CF18" s="390">
        <v>123.48</v>
      </c>
      <c r="CG18" s="390">
        <v>124.77</v>
      </c>
      <c r="CH18" s="390">
        <v>127.6</v>
      </c>
      <c r="CI18" s="390">
        <v>129.01</v>
      </c>
      <c r="CJ18" s="390">
        <v>125.71</v>
      </c>
      <c r="CK18" s="390">
        <v>133.37</v>
      </c>
      <c r="CL18" s="390">
        <v>123.36</v>
      </c>
      <c r="CM18" s="390">
        <v>112.99</v>
      </c>
      <c r="CN18" s="390">
        <v>117.23</v>
      </c>
      <c r="CO18" s="390">
        <v>111.93</v>
      </c>
      <c r="CP18" s="390">
        <v>117.94</v>
      </c>
      <c r="CQ18" s="390">
        <v>117.94</v>
      </c>
      <c r="CR18" s="390">
        <v>109.22</v>
      </c>
      <c r="CS18" s="390">
        <v>120.18</v>
      </c>
      <c r="CT18" s="390">
        <v>113.81</v>
      </c>
      <c r="CU18" s="390">
        <v>114.76</v>
      </c>
      <c r="CV18" s="390">
        <v>116.05</v>
      </c>
      <c r="CW18" s="390">
        <v>112.05</v>
      </c>
      <c r="CX18" s="390">
        <v>110.87</v>
      </c>
      <c r="CY18" s="390">
        <v>112.87</v>
      </c>
      <c r="CZ18" s="390">
        <v>108.75</v>
      </c>
      <c r="DA18" s="390">
        <v>106.16</v>
      </c>
      <c r="DB18" s="390">
        <v>108.63</v>
      </c>
      <c r="DC18" s="390">
        <v>105.1</v>
      </c>
      <c r="DD18" s="390">
        <v>107.45</v>
      </c>
      <c r="DE18" s="390">
        <v>107.45</v>
      </c>
      <c r="DF18" s="390">
        <v>94.96</v>
      </c>
      <c r="DG18" s="390">
        <v>103.33</v>
      </c>
      <c r="DH18" s="390">
        <v>105.92</v>
      </c>
      <c r="DI18" s="390">
        <v>104.62</v>
      </c>
      <c r="DJ18" s="390">
        <v>104.27</v>
      </c>
      <c r="DK18" s="390">
        <v>105.1</v>
      </c>
      <c r="DL18" s="390">
        <v>99.32</v>
      </c>
      <c r="DM18" s="390">
        <v>102.62</v>
      </c>
      <c r="DN18" s="390">
        <v>100.62</v>
      </c>
      <c r="DO18" s="390">
        <v>97.67</v>
      </c>
      <c r="DP18" s="390">
        <v>94.73</v>
      </c>
      <c r="DQ18" s="390">
        <v>86.83</v>
      </c>
      <c r="DR18" s="390">
        <v>93.2</v>
      </c>
      <c r="DS18" s="390">
        <v>95.2</v>
      </c>
      <c r="DT18" s="390">
        <v>93.08</v>
      </c>
      <c r="DU18" s="390">
        <v>92.02</v>
      </c>
      <c r="DV18" s="390">
        <v>92.49</v>
      </c>
      <c r="DW18" s="390">
        <v>93.43</v>
      </c>
      <c r="DX18" s="390">
        <v>92.37</v>
      </c>
      <c r="DY18" s="390">
        <v>93.67</v>
      </c>
      <c r="DZ18" s="390">
        <v>91.66</v>
      </c>
      <c r="EA18" s="390">
        <v>90.6</v>
      </c>
      <c r="EB18" s="390">
        <v>93.55</v>
      </c>
      <c r="EC18" s="390">
        <v>90.6</v>
      </c>
      <c r="ED18" s="390">
        <v>90.6</v>
      </c>
      <c r="EE18" s="390">
        <v>88.72</v>
      </c>
      <c r="EF18" s="390">
        <v>89.43</v>
      </c>
      <c r="EG18" s="390">
        <v>90.49</v>
      </c>
      <c r="EH18" s="390">
        <v>90.72</v>
      </c>
      <c r="EI18" s="390">
        <v>85.66</v>
      </c>
      <c r="EJ18" s="390">
        <v>90.49</v>
      </c>
      <c r="EK18" s="390">
        <v>88.48</v>
      </c>
      <c r="EL18" s="390">
        <v>87.78</v>
      </c>
      <c r="EM18" s="390">
        <v>90.96</v>
      </c>
      <c r="EN18" s="390">
        <v>88.13</v>
      </c>
      <c r="EO18" s="390">
        <v>88.01</v>
      </c>
      <c r="EP18" s="390">
        <v>89.31</v>
      </c>
      <c r="EQ18" s="390">
        <v>89.31</v>
      </c>
      <c r="ER18" s="390">
        <v>88.6</v>
      </c>
      <c r="ES18" s="323"/>
    </row>
    <row r="19" spans="1:149">
      <c r="A19" s="13" t="s">
        <v>5</v>
      </c>
      <c r="B19" s="390">
        <v>153</v>
      </c>
      <c r="C19" s="390">
        <v>147.69999999999999</v>
      </c>
      <c r="D19" s="390">
        <v>150</v>
      </c>
      <c r="E19" s="390">
        <v>145.80000000000001</v>
      </c>
      <c r="F19" s="390">
        <v>146.5</v>
      </c>
      <c r="G19" s="390">
        <v>145.69999999999999</v>
      </c>
      <c r="H19" s="390">
        <v>146.5</v>
      </c>
      <c r="I19" s="390">
        <v>144.4</v>
      </c>
      <c r="J19" s="390">
        <v>143.1</v>
      </c>
      <c r="K19" s="390">
        <v>145.69999999999999</v>
      </c>
      <c r="L19" s="390">
        <v>142.9</v>
      </c>
      <c r="M19" s="390">
        <v>144.5</v>
      </c>
      <c r="N19" s="390">
        <v>130.19999999999999</v>
      </c>
      <c r="O19" s="390">
        <v>128.5</v>
      </c>
      <c r="P19" s="390">
        <v>133.5</v>
      </c>
      <c r="Q19" s="390">
        <v>131.80000000000001</v>
      </c>
      <c r="R19" s="390">
        <v>131.4</v>
      </c>
      <c r="S19" s="390">
        <v>134.19999999999999</v>
      </c>
      <c r="T19" s="390">
        <v>131.80000000000001</v>
      </c>
      <c r="U19" s="390">
        <v>131.1</v>
      </c>
      <c r="V19" s="390">
        <v>131.1</v>
      </c>
      <c r="W19" s="390">
        <v>127.3</v>
      </c>
      <c r="X19" s="390">
        <v>130.4</v>
      </c>
      <c r="Y19" s="390">
        <v>130.69999999999999</v>
      </c>
      <c r="Z19" s="390">
        <v>124.5</v>
      </c>
      <c r="AA19" s="390">
        <v>124.7</v>
      </c>
      <c r="AB19" s="390">
        <v>125.9</v>
      </c>
      <c r="AC19" s="390">
        <v>129.9</v>
      </c>
      <c r="AD19" s="390">
        <v>133.4</v>
      </c>
      <c r="AE19" s="390">
        <v>133.6</v>
      </c>
      <c r="AF19" s="390">
        <v>132.6</v>
      </c>
      <c r="AG19" s="390">
        <v>130.5</v>
      </c>
      <c r="AH19" s="390">
        <v>130.80000000000001</v>
      </c>
      <c r="AI19" s="390">
        <v>130.19999999999999</v>
      </c>
      <c r="AJ19" s="390">
        <v>131.1</v>
      </c>
      <c r="AK19" s="390">
        <v>131.5</v>
      </c>
      <c r="AL19" s="390">
        <v>133</v>
      </c>
      <c r="AM19" s="390">
        <v>137.1</v>
      </c>
      <c r="AN19" s="390">
        <v>130.30000000000001</v>
      </c>
      <c r="AO19" s="390">
        <v>132.4</v>
      </c>
      <c r="AP19" s="390">
        <v>130.19999999999999</v>
      </c>
      <c r="AQ19" s="390">
        <v>130.69999999999999</v>
      </c>
      <c r="AR19" s="390">
        <v>132.19999999999999</v>
      </c>
      <c r="AS19" s="390">
        <v>129.69999999999999</v>
      </c>
      <c r="AT19" s="390">
        <v>130.4</v>
      </c>
      <c r="AU19" s="390">
        <v>128.5</v>
      </c>
      <c r="AV19" s="390">
        <v>130.69999999999999</v>
      </c>
      <c r="AW19" s="390">
        <v>129.6</v>
      </c>
      <c r="AX19" s="390">
        <v>123.9</v>
      </c>
      <c r="AY19" s="390">
        <v>118.3</v>
      </c>
      <c r="AZ19" s="390">
        <v>119.9</v>
      </c>
      <c r="BA19" s="390">
        <v>118.7</v>
      </c>
      <c r="BB19" s="390">
        <v>117.7</v>
      </c>
      <c r="BC19" s="390">
        <v>117.2</v>
      </c>
      <c r="BD19" s="390">
        <v>114.9</v>
      </c>
      <c r="BE19" s="390">
        <v>114</v>
      </c>
      <c r="BF19" s="390">
        <v>113.2</v>
      </c>
      <c r="BG19" s="390">
        <v>112</v>
      </c>
      <c r="BH19" s="390">
        <v>112.6</v>
      </c>
      <c r="BI19" s="390">
        <v>112.3</v>
      </c>
      <c r="BJ19" s="390">
        <v>114.8</v>
      </c>
      <c r="BK19" s="390">
        <v>114.1</v>
      </c>
      <c r="BL19" s="390">
        <v>113</v>
      </c>
      <c r="BM19" s="390">
        <v>112.6</v>
      </c>
      <c r="BN19" s="390">
        <v>114</v>
      </c>
      <c r="BO19" s="390">
        <v>114</v>
      </c>
      <c r="BP19" s="390">
        <v>114.3</v>
      </c>
      <c r="BQ19" s="390">
        <v>112.8</v>
      </c>
      <c r="BR19" s="390">
        <v>119.6</v>
      </c>
      <c r="BS19" s="390">
        <v>116.9</v>
      </c>
      <c r="BT19" s="390">
        <v>115.3</v>
      </c>
      <c r="BU19" s="390">
        <v>124.1</v>
      </c>
      <c r="BV19" s="390">
        <v>109.7</v>
      </c>
      <c r="BW19" s="390">
        <v>115.2</v>
      </c>
      <c r="BX19" s="390">
        <v>116.7</v>
      </c>
      <c r="BY19" s="390">
        <v>115.4</v>
      </c>
      <c r="BZ19" s="390">
        <v>112.5</v>
      </c>
      <c r="CA19" s="390">
        <v>111.4</v>
      </c>
      <c r="CB19" s="390">
        <v>107.2</v>
      </c>
      <c r="CC19" s="390">
        <v>112.1</v>
      </c>
      <c r="CD19" s="390">
        <v>111.1</v>
      </c>
      <c r="CE19" s="390">
        <v>113.5</v>
      </c>
      <c r="CF19" s="390">
        <v>108.2</v>
      </c>
      <c r="CG19" s="390">
        <v>111.8</v>
      </c>
      <c r="CH19" s="390">
        <v>114.4</v>
      </c>
      <c r="CI19" s="390">
        <v>111.4</v>
      </c>
      <c r="CJ19" s="390">
        <v>110</v>
      </c>
      <c r="CK19" s="390">
        <v>107.9</v>
      </c>
      <c r="CL19" s="390">
        <v>108.7</v>
      </c>
      <c r="CM19" s="390">
        <v>108.1</v>
      </c>
      <c r="CN19" s="390">
        <v>104.8</v>
      </c>
      <c r="CO19" s="390">
        <v>101.6</v>
      </c>
      <c r="CP19" s="390">
        <v>104.5</v>
      </c>
      <c r="CQ19" s="390">
        <v>110.6</v>
      </c>
      <c r="CR19" s="390">
        <v>112.7</v>
      </c>
      <c r="CS19" s="390">
        <v>116.4</v>
      </c>
      <c r="CT19" s="390">
        <v>108.8</v>
      </c>
      <c r="CU19" s="390">
        <v>105.6</v>
      </c>
      <c r="CV19" s="390">
        <v>106.9</v>
      </c>
      <c r="CW19" s="390">
        <v>107.2</v>
      </c>
      <c r="CX19" s="390">
        <v>105</v>
      </c>
      <c r="CY19" s="390">
        <v>101.5</v>
      </c>
      <c r="CZ19" s="390">
        <v>102.5</v>
      </c>
      <c r="DA19" s="390">
        <v>101.5</v>
      </c>
      <c r="DB19" s="390">
        <v>101.9</v>
      </c>
      <c r="DC19" s="390">
        <v>99.8</v>
      </c>
      <c r="DD19" s="390">
        <v>99</v>
      </c>
      <c r="DE19" s="390">
        <v>101.2</v>
      </c>
      <c r="DF19" s="390">
        <v>97.3</v>
      </c>
      <c r="DG19" s="390">
        <v>98.8</v>
      </c>
      <c r="DH19" s="390">
        <v>100.5</v>
      </c>
      <c r="DI19" s="390">
        <v>100.3</v>
      </c>
      <c r="DJ19" s="390">
        <v>101</v>
      </c>
      <c r="DK19" s="390">
        <v>101.7</v>
      </c>
      <c r="DL19" s="390">
        <v>103.5</v>
      </c>
      <c r="DM19" s="390">
        <v>100.5</v>
      </c>
      <c r="DN19" s="390">
        <v>100.6</v>
      </c>
      <c r="DO19" s="390">
        <v>100.2</v>
      </c>
      <c r="DP19" s="390">
        <v>99.6</v>
      </c>
      <c r="DQ19" s="390">
        <v>96.1</v>
      </c>
      <c r="DR19" s="390">
        <v>101</v>
      </c>
      <c r="DS19" s="390">
        <v>101</v>
      </c>
      <c r="DT19" s="390">
        <v>98.4</v>
      </c>
      <c r="DU19" s="390">
        <v>98.9</v>
      </c>
      <c r="DV19" s="390">
        <v>98.9</v>
      </c>
      <c r="DW19" s="390">
        <v>99.5</v>
      </c>
      <c r="DX19" s="390">
        <v>98.6</v>
      </c>
      <c r="DY19" s="390">
        <v>99.9</v>
      </c>
      <c r="DZ19" s="390">
        <v>98.7</v>
      </c>
      <c r="EA19" s="390">
        <v>99.8</v>
      </c>
      <c r="EB19" s="390">
        <v>99.5</v>
      </c>
      <c r="EC19" s="390">
        <v>98</v>
      </c>
      <c r="ED19" s="390">
        <v>98.3</v>
      </c>
      <c r="EE19" s="390">
        <v>96.9</v>
      </c>
      <c r="EF19" s="390">
        <v>98.1</v>
      </c>
      <c r="EG19" s="390">
        <v>96.8</v>
      </c>
      <c r="EH19" s="390">
        <v>97.8</v>
      </c>
      <c r="EI19" s="390">
        <v>101.5</v>
      </c>
      <c r="EJ19" s="390">
        <v>100.2</v>
      </c>
      <c r="EK19" s="390">
        <v>97.5</v>
      </c>
      <c r="EL19" s="390">
        <v>97.4</v>
      </c>
      <c r="EM19" s="390">
        <v>98.6</v>
      </c>
      <c r="EN19" s="390">
        <v>99.3</v>
      </c>
      <c r="EO19" s="390">
        <v>100.5</v>
      </c>
      <c r="EP19" s="390">
        <v>99.6</v>
      </c>
      <c r="EQ19" s="390">
        <v>98.9</v>
      </c>
      <c r="ER19" s="390">
        <v>99.2</v>
      </c>
      <c r="ES19" s="323"/>
    </row>
    <row r="20" spans="1:149">
      <c r="A20" s="13" t="s">
        <v>3</v>
      </c>
      <c r="B20" s="390">
        <v>113</v>
      </c>
      <c r="C20" s="390">
        <v>113</v>
      </c>
      <c r="D20" s="390">
        <v>112.05</v>
      </c>
      <c r="E20" s="390">
        <v>114.21</v>
      </c>
      <c r="F20" s="390">
        <v>110.84</v>
      </c>
      <c r="G20" s="390">
        <v>117.58</v>
      </c>
      <c r="H20" s="390">
        <v>109.36</v>
      </c>
      <c r="I20" s="390">
        <v>114.61</v>
      </c>
      <c r="J20" s="390">
        <v>115.42</v>
      </c>
      <c r="K20" s="390">
        <v>112.59</v>
      </c>
      <c r="L20" s="390">
        <v>117.31</v>
      </c>
      <c r="M20" s="390">
        <v>115.29</v>
      </c>
      <c r="N20" s="390">
        <v>113.8</v>
      </c>
      <c r="O20" s="390">
        <v>113.54</v>
      </c>
      <c r="P20" s="390">
        <v>114.21</v>
      </c>
      <c r="Q20" s="390">
        <v>112.59</v>
      </c>
      <c r="R20" s="390">
        <v>106.53</v>
      </c>
      <c r="S20" s="390">
        <v>100.07</v>
      </c>
      <c r="T20" s="390">
        <v>106.53</v>
      </c>
      <c r="U20" s="390">
        <v>106.53</v>
      </c>
      <c r="V20" s="390">
        <v>102.09</v>
      </c>
      <c r="W20" s="390">
        <v>104.51</v>
      </c>
      <c r="X20" s="390">
        <v>101.95</v>
      </c>
      <c r="Y20" s="390">
        <v>105.05</v>
      </c>
      <c r="Z20" s="390">
        <v>108.42</v>
      </c>
      <c r="AA20" s="390">
        <v>108.69</v>
      </c>
      <c r="AB20" s="390">
        <v>101.95</v>
      </c>
      <c r="AC20" s="390">
        <v>106.8</v>
      </c>
      <c r="AD20" s="390">
        <v>105.19</v>
      </c>
      <c r="AE20" s="390">
        <v>101.28</v>
      </c>
      <c r="AF20" s="390">
        <v>103.03</v>
      </c>
      <c r="AG20" s="390">
        <v>105.99</v>
      </c>
      <c r="AH20" s="390">
        <v>107.21</v>
      </c>
      <c r="AI20" s="390">
        <v>106.94</v>
      </c>
      <c r="AJ20" s="390">
        <v>106.8</v>
      </c>
      <c r="AK20" s="390">
        <v>108.55</v>
      </c>
      <c r="AL20" s="390">
        <v>113.54</v>
      </c>
      <c r="AM20" s="390">
        <v>113.94</v>
      </c>
      <c r="AN20" s="390">
        <v>112.73</v>
      </c>
      <c r="AO20" s="390">
        <v>111.38</v>
      </c>
      <c r="AP20" s="390">
        <v>109.36</v>
      </c>
      <c r="AQ20" s="390">
        <v>112.86</v>
      </c>
      <c r="AR20" s="390">
        <v>110.17</v>
      </c>
      <c r="AS20" s="390">
        <v>110.17</v>
      </c>
      <c r="AT20" s="390">
        <v>109.9</v>
      </c>
      <c r="AU20" s="390">
        <v>110.71</v>
      </c>
      <c r="AV20" s="390">
        <v>114.48</v>
      </c>
      <c r="AW20" s="390">
        <v>115.96</v>
      </c>
      <c r="AX20" s="390">
        <v>142.49</v>
      </c>
      <c r="AY20" s="390">
        <v>138.99</v>
      </c>
      <c r="AZ20" s="390">
        <v>136.43</v>
      </c>
      <c r="BA20" s="390">
        <v>133.19999999999999</v>
      </c>
      <c r="BB20" s="390">
        <v>132.53</v>
      </c>
      <c r="BC20" s="390">
        <v>133.74</v>
      </c>
      <c r="BD20" s="390">
        <v>131.58000000000001</v>
      </c>
      <c r="BE20" s="390">
        <v>132.26</v>
      </c>
      <c r="BF20" s="390">
        <v>130.51</v>
      </c>
      <c r="BG20" s="390">
        <v>131.18</v>
      </c>
      <c r="BH20" s="390">
        <v>135.08000000000001</v>
      </c>
      <c r="BI20" s="390">
        <v>138.32</v>
      </c>
      <c r="BJ20" s="390">
        <v>135.62</v>
      </c>
      <c r="BK20" s="390">
        <v>134.55000000000001</v>
      </c>
      <c r="BL20" s="390">
        <v>132.12</v>
      </c>
      <c r="BM20" s="390">
        <v>129.56</v>
      </c>
      <c r="BN20" s="390">
        <v>129.16</v>
      </c>
      <c r="BO20" s="390">
        <v>126.6</v>
      </c>
      <c r="BP20" s="390">
        <v>127.95</v>
      </c>
      <c r="BQ20" s="390">
        <v>122.83</v>
      </c>
      <c r="BR20" s="390">
        <v>130.63999999999999</v>
      </c>
      <c r="BS20" s="390">
        <v>135.88999999999999</v>
      </c>
      <c r="BT20" s="390">
        <v>135.49</v>
      </c>
      <c r="BU20" s="390">
        <v>138.86000000000001</v>
      </c>
      <c r="BV20" s="390">
        <v>133.33000000000001</v>
      </c>
      <c r="BW20" s="390">
        <v>131.44999999999999</v>
      </c>
      <c r="BX20" s="390">
        <v>135.35</v>
      </c>
      <c r="BY20" s="390">
        <v>128.62</v>
      </c>
      <c r="BZ20" s="390">
        <v>129.43</v>
      </c>
      <c r="CA20" s="390">
        <v>127.54</v>
      </c>
      <c r="CB20" s="390">
        <v>129.16</v>
      </c>
      <c r="CC20" s="390">
        <v>133.06</v>
      </c>
      <c r="CD20" s="390">
        <v>131.18</v>
      </c>
      <c r="CE20" s="390">
        <v>128.35</v>
      </c>
      <c r="CF20" s="390">
        <v>128.35</v>
      </c>
      <c r="CG20" s="390">
        <v>129.29</v>
      </c>
      <c r="CH20" s="390">
        <v>127.27</v>
      </c>
      <c r="CI20" s="390">
        <v>129.16</v>
      </c>
      <c r="CJ20" s="390">
        <v>125.66</v>
      </c>
      <c r="CK20" s="390">
        <v>124.04</v>
      </c>
      <c r="CL20" s="390">
        <v>120.67</v>
      </c>
      <c r="CM20" s="390">
        <v>114.21</v>
      </c>
      <c r="CN20" s="390">
        <v>111.92</v>
      </c>
      <c r="CO20" s="390">
        <v>117.98</v>
      </c>
      <c r="CP20" s="390">
        <v>116.77</v>
      </c>
      <c r="CQ20" s="390">
        <v>121.62</v>
      </c>
      <c r="CR20" s="390">
        <v>125.12</v>
      </c>
      <c r="CS20" s="390">
        <v>118.65</v>
      </c>
      <c r="CT20" s="390">
        <v>122.56</v>
      </c>
      <c r="CU20" s="390">
        <v>121.62</v>
      </c>
      <c r="CV20" s="390">
        <v>117.85</v>
      </c>
      <c r="CW20" s="390">
        <v>115.42</v>
      </c>
      <c r="CX20" s="390">
        <v>104.51</v>
      </c>
      <c r="CY20" s="390">
        <v>104.51</v>
      </c>
      <c r="CZ20" s="390">
        <v>106.4</v>
      </c>
      <c r="DA20" s="390">
        <v>102.49</v>
      </c>
      <c r="DB20" s="390">
        <v>104.78</v>
      </c>
      <c r="DC20" s="390">
        <v>106.8</v>
      </c>
      <c r="DD20" s="390">
        <v>107.07</v>
      </c>
      <c r="DE20" s="390">
        <v>103.16</v>
      </c>
      <c r="DF20" s="390">
        <v>103.97</v>
      </c>
      <c r="DG20" s="390">
        <v>102.09</v>
      </c>
      <c r="DH20" s="390">
        <v>99.39</v>
      </c>
      <c r="DI20" s="390">
        <v>97.24</v>
      </c>
      <c r="DJ20" s="390">
        <v>98.99</v>
      </c>
      <c r="DK20" s="390">
        <v>99.53</v>
      </c>
      <c r="DL20" s="390">
        <v>99.39</v>
      </c>
      <c r="DM20" s="390">
        <v>100.47</v>
      </c>
      <c r="DN20" s="390">
        <v>100.07</v>
      </c>
      <c r="DO20" s="390">
        <v>101.68</v>
      </c>
      <c r="DP20" s="390">
        <v>99.26</v>
      </c>
      <c r="DQ20" s="390">
        <v>97.91</v>
      </c>
      <c r="DR20" s="390">
        <v>91.99</v>
      </c>
      <c r="DS20" s="390">
        <v>95.08</v>
      </c>
      <c r="DT20" s="390">
        <v>86.06</v>
      </c>
      <c r="DU20" s="390">
        <v>85.52</v>
      </c>
      <c r="DV20" s="390">
        <v>85.39</v>
      </c>
      <c r="DW20" s="390">
        <v>88.35</v>
      </c>
      <c r="DX20" s="390">
        <v>91.45</v>
      </c>
      <c r="DY20" s="390">
        <v>88.89</v>
      </c>
      <c r="DZ20" s="390">
        <v>89.29</v>
      </c>
      <c r="EA20" s="390">
        <v>86.87</v>
      </c>
      <c r="EB20" s="390">
        <v>87</v>
      </c>
      <c r="EC20" s="390">
        <v>88.22</v>
      </c>
      <c r="ED20" s="390">
        <v>83.5</v>
      </c>
      <c r="EE20" s="390">
        <v>85.93</v>
      </c>
      <c r="EF20" s="390">
        <v>78.92</v>
      </c>
      <c r="EG20" s="390">
        <v>75.69</v>
      </c>
      <c r="EH20" s="323"/>
      <c r="EI20" s="390">
        <v>78.650000000000006</v>
      </c>
      <c r="EJ20" s="390">
        <v>81.209999999999994</v>
      </c>
      <c r="EK20" s="390">
        <v>82.29</v>
      </c>
      <c r="EL20" s="390">
        <v>81.62</v>
      </c>
      <c r="EM20" s="390">
        <v>79.459999999999994</v>
      </c>
      <c r="EN20" s="390">
        <v>80.27</v>
      </c>
      <c r="EO20" s="390">
        <v>82.29</v>
      </c>
      <c r="EP20" s="390">
        <v>77.31</v>
      </c>
      <c r="EQ20" s="390">
        <v>79.599999999999994</v>
      </c>
      <c r="ER20" s="323"/>
      <c r="ES20" s="323"/>
    </row>
    <row r="21" spans="1:149">
      <c r="A21" s="13" t="s">
        <v>30</v>
      </c>
      <c r="B21" s="390">
        <v>82.3</v>
      </c>
      <c r="C21" s="390">
        <v>85.72</v>
      </c>
      <c r="D21" s="390">
        <v>80.23</v>
      </c>
      <c r="E21" s="390">
        <v>85.57</v>
      </c>
      <c r="F21" s="390">
        <v>88.12</v>
      </c>
      <c r="G21" s="390">
        <v>87.13</v>
      </c>
      <c r="H21" s="390">
        <v>92.95</v>
      </c>
      <c r="I21" s="390">
        <v>77.400000000000006</v>
      </c>
      <c r="J21" s="390">
        <v>92.43</v>
      </c>
      <c r="K21" s="390">
        <v>93.43</v>
      </c>
      <c r="L21" s="390">
        <v>92.41</v>
      </c>
      <c r="M21" s="390">
        <v>89.39</v>
      </c>
      <c r="N21" s="390">
        <v>88.28</v>
      </c>
      <c r="O21" s="390">
        <v>91.27</v>
      </c>
      <c r="P21" s="390">
        <v>96.92</v>
      </c>
      <c r="Q21" s="390">
        <v>94.38</v>
      </c>
      <c r="R21" s="390">
        <v>95.77</v>
      </c>
      <c r="S21" s="390">
        <v>92.85</v>
      </c>
      <c r="T21" s="390">
        <v>98.56</v>
      </c>
      <c r="U21" s="390">
        <v>97.71</v>
      </c>
      <c r="V21" s="390">
        <v>100.61</v>
      </c>
      <c r="W21" s="390">
        <v>100.88</v>
      </c>
      <c r="X21" s="390">
        <v>96.66</v>
      </c>
      <c r="Y21" s="390">
        <v>101.42</v>
      </c>
      <c r="Z21" s="390">
        <v>110.14</v>
      </c>
      <c r="AA21" s="390">
        <v>106.07</v>
      </c>
      <c r="AB21" s="390">
        <v>107.45</v>
      </c>
      <c r="AC21" s="390">
        <v>112.16</v>
      </c>
      <c r="AD21" s="390">
        <v>113.84</v>
      </c>
      <c r="AE21" s="390">
        <v>120.27</v>
      </c>
      <c r="AF21" s="390">
        <v>118.66</v>
      </c>
      <c r="AG21" s="390">
        <v>92.09</v>
      </c>
      <c r="AH21" s="390">
        <v>96.98</v>
      </c>
      <c r="AI21" s="390">
        <v>98.96</v>
      </c>
      <c r="AJ21" s="390">
        <v>98.74</v>
      </c>
      <c r="AK21" s="390">
        <v>102.05</v>
      </c>
      <c r="AL21" s="390">
        <v>108.87</v>
      </c>
      <c r="AM21" s="390">
        <v>110.09</v>
      </c>
      <c r="AN21" s="390">
        <v>111.26</v>
      </c>
      <c r="AO21" s="390">
        <v>112.81</v>
      </c>
      <c r="AP21" s="390">
        <v>113.1</v>
      </c>
      <c r="AQ21" s="390">
        <v>111.53</v>
      </c>
      <c r="AR21" s="390">
        <v>114.79</v>
      </c>
      <c r="AS21" s="390">
        <v>114.93</v>
      </c>
      <c r="AT21" s="390">
        <v>112.67</v>
      </c>
      <c r="AU21" s="390">
        <v>110.9</v>
      </c>
      <c r="AV21" s="390">
        <v>115.44</v>
      </c>
      <c r="AW21" s="390">
        <v>121.08</v>
      </c>
      <c r="AX21" s="390">
        <v>115.29</v>
      </c>
      <c r="AY21" s="390">
        <v>118.05</v>
      </c>
      <c r="AZ21" s="390">
        <v>115.97</v>
      </c>
      <c r="BA21" s="390">
        <v>121.17</v>
      </c>
      <c r="BB21" s="390">
        <v>123.39</v>
      </c>
      <c r="BC21" s="390">
        <v>121.91</v>
      </c>
      <c r="BD21" s="390">
        <v>120.84</v>
      </c>
      <c r="BE21" s="390">
        <v>123.69</v>
      </c>
      <c r="BF21" s="390">
        <v>120.79</v>
      </c>
      <c r="BG21" s="390">
        <v>124.19</v>
      </c>
      <c r="BH21" s="390">
        <v>119.9</v>
      </c>
      <c r="BI21" s="390">
        <v>115.68</v>
      </c>
      <c r="BJ21" s="390">
        <v>97.66</v>
      </c>
      <c r="BK21" s="390">
        <v>117.81</v>
      </c>
      <c r="BL21" s="390">
        <v>120.33</v>
      </c>
      <c r="BM21" s="390">
        <v>117.81</v>
      </c>
      <c r="BN21" s="390">
        <v>119.86</v>
      </c>
      <c r="BO21" s="390">
        <v>121.1</v>
      </c>
      <c r="BP21" s="390">
        <v>118.16</v>
      </c>
      <c r="BQ21" s="390">
        <v>120.18</v>
      </c>
      <c r="BR21" s="390">
        <v>122.84</v>
      </c>
      <c r="BS21" s="390">
        <v>121.97</v>
      </c>
      <c r="BT21" s="390">
        <v>120.98</v>
      </c>
      <c r="BU21" s="390">
        <v>118.48</v>
      </c>
      <c r="BV21" s="390">
        <v>135.69999999999999</v>
      </c>
      <c r="BW21" s="390">
        <v>133.38999999999999</v>
      </c>
      <c r="BX21" s="390">
        <v>137.34</v>
      </c>
      <c r="BY21" s="390">
        <v>133.22999999999999</v>
      </c>
      <c r="BZ21" s="390">
        <v>133.93</v>
      </c>
      <c r="CA21" s="390">
        <v>132.6</v>
      </c>
      <c r="CB21" s="390">
        <v>133.63</v>
      </c>
      <c r="CC21" s="390">
        <v>133.78</v>
      </c>
      <c r="CD21" s="390">
        <v>131.66</v>
      </c>
      <c r="CE21" s="390">
        <v>133.4</v>
      </c>
      <c r="CF21" s="390">
        <v>136.78</v>
      </c>
      <c r="CG21" s="390">
        <v>129.12</v>
      </c>
      <c r="CH21" s="390">
        <v>120.96</v>
      </c>
      <c r="CI21" s="390">
        <v>128.32</v>
      </c>
      <c r="CJ21" s="390">
        <v>125.56</v>
      </c>
      <c r="CK21" s="390">
        <v>125.08</v>
      </c>
      <c r="CL21" s="390">
        <v>125.66</v>
      </c>
      <c r="CM21" s="390">
        <v>126.26</v>
      </c>
      <c r="CN21" s="390">
        <v>124.19</v>
      </c>
      <c r="CO21" s="390">
        <v>121.27</v>
      </c>
      <c r="CP21" s="390">
        <v>121.61</v>
      </c>
      <c r="CQ21" s="390">
        <v>120.24</v>
      </c>
      <c r="CR21" s="390">
        <v>119.59</v>
      </c>
      <c r="CS21" s="390">
        <v>124.03</v>
      </c>
      <c r="CT21" s="390">
        <v>119.59</v>
      </c>
      <c r="CU21" s="390">
        <v>113.26</v>
      </c>
      <c r="CV21" s="390">
        <v>111.03</v>
      </c>
      <c r="CW21" s="390">
        <v>110.39</v>
      </c>
      <c r="CX21" s="390">
        <v>106.11</v>
      </c>
      <c r="CY21" s="390">
        <v>102.69</v>
      </c>
      <c r="CZ21" s="390">
        <v>107.88</v>
      </c>
      <c r="DA21" s="390">
        <v>105.1</v>
      </c>
      <c r="DB21" s="390">
        <v>105.56</v>
      </c>
      <c r="DC21" s="390">
        <v>103.61</v>
      </c>
      <c r="DD21" s="390">
        <v>101.46</v>
      </c>
      <c r="DE21" s="390">
        <v>98.05</v>
      </c>
      <c r="DF21" s="390">
        <v>97.12</v>
      </c>
      <c r="DG21" s="390">
        <v>99.5</v>
      </c>
      <c r="DH21" s="390">
        <v>101.61</v>
      </c>
      <c r="DI21" s="390">
        <v>103.07</v>
      </c>
      <c r="DJ21" s="390">
        <v>101.13</v>
      </c>
      <c r="DK21" s="390">
        <v>101.87</v>
      </c>
      <c r="DL21" s="390">
        <v>99.37</v>
      </c>
      <c r="DM21" s="390">
        <v>100.16</v>
      </c>
      <c r="DN21" s="390">
        <v>100.2</v>
      </c>
      <c r="DO21" s="390">
        <v>99.08</v>
      </c>
      <c r="DP21" s="390">
        <v>98.57</v>
      </c>
      <c r="DQ21" s="390">
        <v>100.54</v>
      </c>
      <c r="DR21" s="390">
        <v>89.22</v>
      </c>
      <c r="DS21" s="390">
        <v>88.82</v>
      </c>
      <c r="DT21" s="390">
        <v>85.86</v>
      </c>
      <c r="DU21" s="390">
        <v>86.35</v>
      </c>
      <c r="DV21" s="390">
        <v>85.46</v>
      </c>
      <c r="DW21" s="390">
        <v>85.9</v>
      </c>
      <c r="DX21" s="390">
        <v>85.16</v>
      </c>
      <c r="DY21" s="390">
        <v>85.38</v>
      </c>
      <c r="DZ21" s="390">
        <v>86.16</v>
      </c>
      <c r="EA21" s="390">
        <v>84.09</v>
      </c>
      <c r="EB21" s="390">
        <v>85.36</v>
      </c>
      <c r="EC21" s="390">
        <v>88.87</v>
      </c>
      <c r="ED21" s="390">
        <v>94.73</v>
      </c>
      <c r="EE21" s="390">
        <v>93.46</v>
      </c>
      <c r="EF21" s="390">
        <v>93.91</v>
      </c>
      <c r="EG21" s="390">
        <v>90.84</v>
      </c>
      <c r="EH21" s="390">
        <v>92.46</v>
      </c>
      <c r="EI21" s="390">
        <v>92.07</v>
      </c>
      <c r="EJ21" s="390">
        <v>89.99</v>
      </c>
      <c r="EK21" s="390">
        <v>89.9</v>
      </c>
      <c r="EL21" s="390">
        <v>87.12</v>
      </c>
      <c r="EM21" s="390">
        <v>88.39</v>
      </c>
      <c r="EN21" s="390">
        <v>87.21</v>
      </c>
      <c r="EO21" s="390">
        <v>86.2</v>
      </c>
      <c r="EP21" s="390">
        <v>94.34</v>
      </c>
      <c r="EQ21" s="390">
        <v>92.91</v>
      </c>
      <c r="ER21" s="390">
        <v>91.72</v>
      </c>
      <c r="ES21" s="323"/>
    </row>
    <row r="22" spans="1:149">
      <c r="A22" s="392" t="s">
        <v>731</v>
      </c>
      <c r="B22" s="25">
        <v>89.29</v>
      </c>
      <c r="C22" s="25">
        <v>90.07</v>
      </c>
      <c r="D22" s="25">
        <v>92.29</v>
      </c>
      <c r="E22" s="25">
        <v>92.72</v>
      </c>
      <c r="F22" s="25">
        <v>90.62</v>
      </c>
      <c r="G22" s="25">
        <v>90.84</v>
      </c>
      <c r="H22" s="25">
        <v>94.39</v>
      </c>
      <c r="I22" s="25">
        <v>95.93</v>
      </c>
      <c r="J22" s="25">
        <v>97.14</v>
      </c>
      <c r="K22" s="25">
        <v>99.37</v>
      </c>
      <c r="L22" s="25">
        <v>102.86</v>
      </c>
      <c r="M22" s="25">
        <v>104.73</v>
      </c>
      <c r="N22" s="25">
        <v>98.71</v>
      </c>
      <c r="O22" s="25">
        <v>100.51</v>
      </c>
      <c r="P22" s="25">
        <v>100.33</v>
      </c>
      <c r="Q22" s="25">
        <v>98.26</v>
      </c>
      <c r="R22" s="25">
        <v>101.41</v>
      </c>
      <c r="S22" s="25">
        <v>102.53</v>
      </c>
      <c r="T22" s="25">
        <v>103.44</v>
      </c>
      <c r="U22" s="25">
        <v>103.84</v>
      </c>
      <c r="V22" s="25">
        <v>108.83</v>
      </c>
      <c r="W22" s="25">
        <v>106.66</v>
      </c>
      <c r="X22" s="25">
        <v>104.92</v>
      </c>
      <c r="Y22" s="25">
        <v>102.25</v>
      </c>
      <c r="Z22" s="25">
        <v>102.77</v>
      </c>
      <c r="AA22" s="25">
        <v>102.27</v>
      </c>
      <c r="AB22" s="25">
        <v>100.18</v>
      </c>
      <c r="AC22" s="25">
        <v>104.75</v>
      </c>
      <c r="AD22" s="25">
        <v>107.37</v>
      </c>
      <c r="AE22" s="25">
        <v>107.23</v>
      </c>
      <c r="AF22" s="25">
        <v>107.17</v>
      </c>
      <c r="AG22" s="25">
        <v>107.05</v>
      </c>
      <c r="AH22" s="25">
        <v>102.98</v>
      </c>
      <c r="AI22" s="25">
        <v>105.23</v>
      </c>
      <c r="AJ22" s="25">
        <v>103.5</v>
      </c>
      <c r="AK22" s="25">
        <v>114</v>
      </c>
      <c r="AL22" s="25">
        <v>106.23</v>
      </c>
      <c r="AM22" s="25">
        <v>109.23</v>
      </c>
      <c r="AN22" s="25">
        <v>107.59</v>
      </c>
      <c r="AO22" s="25">
        <v>109.8</v>
      </c>
      <c r="AP22" s="25">
        <v>106.8</v>
      </c>
      <c r="AQ22" s="25">
        <v>104.42</v>
      </c>
      <c r="AR22" s="25">
        <v>105.03</v>
      </c>
      <c r="AS22" s="25">
        <v>106.36</v>
      </c>
      <c r="AT22" s="25">
        <v>102.46</v>
      </c>
      <c r="AU22" s="25">
        <v>102.29</v>
      </c>
      <c r="AV22" s="25">
        <v>104.83</v>
      </c>
      <c r="AW22" s="25">
        <v>106.07</v>
      </c>
      <c r="AX22" s="25">
        <v>105.22</v>
      </c>
      <c r="AY22" s="25">
        <v>101.26</v>
      </c>
      <c r="AZ22" s="25">
        <v>104.53</v>
      </c>
      <c r="BA22" s="25">
        <v>98.87</v>
      </c>
      <c r="BB22" s="25">
        <v>99.3</v>
      </c>
      <c r="BC22" s="25">
        <v>101.42</v>
      </c>
      <c r="BD22" s="25">
        <v>97.33</v>
      </c>
      <c r="BE22" s="25">
        <v>99.88</v>
      </c>
      <c r="BF22" s="25">
        <v>97.86</v>
      </c>
      <c r="BG22" s="25">
        <v>96.02</v>
      </c>
      <c r="BH22" s="25">
        <v>100.66</v>
      </c>
      <c r="BI22" s="25">
        <v>100.92</v>
      </c>
      <c r="BJ22" s="25">
        <v>98.58</v>
      </c>
      <c r="BK22" s="25">
        <v>98.11</v>
      </c>
      <c r="BL22" s="25">
        <v>97.3</v>
      </c>
      <c r="BM22" s="25">
        <v>96.98</v>
      </c>
      <c r="BN22" s="25">
        <v>95.95</v>
      </c>
      <c r="BO22" s="25">
        <v>98.93</v>
      </c>
      <c r="BP22" s="25">
        <v>95.3</v>
      </c>
      <c r="BQ22" s="25">
        <v>90.75</v>
      </c>
      <c r="BR22" s="25">
        <v>111.57</v>
      </c>
      <c r="BS22" s="25">
        <v>105.99</v>
      </c>
      <c r="BT22" s="25">
        <v>103.85</v>
      </c>
      <c r="BU22" s="25">
        <v>104.77</v>
      </c>
      <c r="BV22" s="25">
        <v>106.86</v>
      </c>
      <c r="BW22" s="25">
        <v>105.71</v>
      </c>
      <c r="BX22" s="25">
        <v>109.02</v>
      </c>
      <c r="BY22" s="25">
        <v>107.95</v>
      </c>
      <c r="BZ22" s="25">
        <v>105.66</v>
      </c>
      <c r="CA22" s="25">
        <v>107.34</v>
      </c>
      <c r="CB22" s="25">
        <v>108.3</v>
      </c>
      <c r="CC22" s="25">
        <v>108.79</v>
      </c>
      <c r="CD22" s="25">
        <v>108.2</v>
      </c>
      <c r="CE22" s="25">
        <v>110.46</v>
      </c>
      <c r="CF22" s="25">
        <v>110.44</v>
      </c>
      <c r="CG22" s="25">
        <v>106.06</v>
      </c>
      <c r="CH22" s="25">
        <v>106.07</v>
      </c>
      <c r="CI22" s="25">
        <v>106.2</v>
      </c>
      <c r="CJ22" s="25">
        <v>103.66</v>
      </c>
      <c r="CK22" s="25">
        <v>111.78</v>
      </c>
      <c r="CL22" s="25">
        <v>103.59</v>
      </c>
      <c r="CM22" s="25">
        <v>98.77</v>
      </c>
      <c r="CN22" s="25">
        <v>99.73</v>
      </c>
      <c r="CO22" s="25">
        <v>98.47</v>
      </c>
      <c r="CP22" s="25">
        <v>100.48</v>
      </c>
      <c r="CQ22" s="25">
        <v>104.42</v>
      </c>
      <c r="CR22" s="25">
        <v>111.74</v>
      </c>
      <c r="CS22" s="25">
        <v>101.2</v>
      </c>
      <c r="CT22" s="25">
        <v>101.83</v>
      </c>
      <c r="CU22" s="25">
        <v>100.48</v>
      </c>
      <c r="CV22" s="25">
        <v>101.31</v>
      </c>
      <c r="CW22" s="25">
        <v>101.65</v>
      </c>
      <c r="CX22" s="25">
        <v>100.45</v>
      </c>
      <c r="CY22" s="25">
        <v>97.31</v>
      </c>
      <c r="CZ22" s="25">
        <v>97.53</v>
      </c>
      <c r="DA22" s="25">
        <v>97.56</v>
      </c>
      <c r="DB22" s="25">
        <v>97.35</v>
      </c>
      <c r="DC22" s="25">
        <v>97.8</v>
      </c>
      <c r="DD22" s="25">
        <v>96.16</v>
      </c>
      <c r="DE22" s="25">
        <v>95.42</v>
      </c>
      <c r="DF22" s="25">
        <v>93.85</v>
      </c>
      <c r="DG22" s="25">
        <v>94.06</v>
      </c>
      <c r="DH22" s="25">
        <v>95.59</v>
      </c>
      <c r="DI22" s="25">
        <v>94.97</v>
      </c>
      <c r="DJ22" s="25">
        <v>95.77</v>
      </c>
      <c r="DK22" s="25">
        <v>97</v>
      </c>
      <c r="DL22" s="25">
        <v>96.34</v>
      </c>
      <c r="DM22" s="25">
        <v>95.95</v>
      </c>
      <c r="DN22" s="25">
        <v>96.59</v>
      </c>
      <c r="DO22" s="25">
        <v>96.08</v>
      </c>
      <c r="DP22" s="25">
        <v>94.54</v>
      </c>
      <c r="DQ22" s="25">
        <v>93.15</v>
      </c>
      <c r="DR22" s="25">
        <v>93.79</v>
      </c>
      <c r="DS22" s="25">
        <v>93.47</v>
      </c>
      <c r="DT22" s="25">
        <v>92.88</v>
      </c>
      <c r="DU22" s="25">
        <v>91.37</v>
      </c>
      <c r="DV22" s="25">
        <v>90.78</v>
      </c>
      <c r="DW22" s="25">
        <v>91.06</v>
      </c>
      <c r="DX22" s="25">
        <v>90.18</v>
      </c>
      <c r="DY22" s="25">
        <v>90.24</v>
      </c>
      <c r="DZ22" s="25">
        <v>92.06</v>
      </c>
      <c r="EA22" s="25">
        <v>89.14</v>
      </c>
      <c r="EB22" s="25">
        <v>89.08</v>
      </c>
      <c r="EC22" s="25">
        <v>88.85</v>
      </c>
      <c r="ED22" s="25">
        <v>87.57</v>
      </c>
      <c r="EE22" s="25">
        <v>87.71</v>
      </c>
      <c r="EF22" s="25">
        <v>83.15</v>
      </c>
      <c r="EG22" s="25">
        <v>83.12</v>
      </c>
      <c r="EH22" s="25">
        <v>83.81</v>
      </c>
      <c r="EI22" s="25">
        <v>82.75</v>
      </c>
      <c r="EJ22" s="25">
        <v>82.29</v>
      </c>
      <c r="EK22" s="25">
        <v>87.96</v>
      </c>
      <c r="EL22" s="25">
        <v>77.34</v>
      </c>
      <c r="EM22" s="319"/>
      <c r="EN22" s="155"/>
      <c r="EO22" s="155"/>
      <c r="EP22" s="155"/>
      <c r="EQ22" s="155"/>
      <c r="ER22" s="155"/>
      <c r="ES22" s="155"/>
    </row>
    <row r="23" spans="1:149">
      <c r="A23" s="13" t="s">
        <v>2</v>
      </c>
      <c r="B23" s="390">
        <v>89.73</v>
      </c>
      <c r="C23" s="390">
        <v>90.76</v>
      </c>
      <c r="D23" s="390">
        <v>90.11</v>
      </c>
      <c r="E23" s="390">
        <v>90.83</v>
      </c>
      <c r="F23" s="390">
        <v>90.53</v>
      </c>
      <c r="G23" s="390">
        <v>92.12</v>
      </c>
      <c r="H23" s="390">
        <v>91.63</v>
      </c>
      <c r="I23" s="390">
        <v>92.8</v>
      </c>
      <c r="J23" s="390">
        <v>92.9</v>
      </c>
      <c r="K23" s="390">
        <v>94.3</v>
      </c>
      <c r="L23" s="390">
        <v>95.27</v>
      </c>
      <c r="M23" s="390">
        <v>96.59</v>
      </c>
      <c r="N23" s="390">
        <v>104.53</v>
      </c>
      <c r="O23" s="390">
        <v>102.79</v>
      </c>
      <c r="P23" s="390">
        <v>105.89</v>
      </c>
      <c r="Q23" s="390">
        <v>102.84</v>
      </c>
      <c r="R23" s="390">
        <v>104.99</v>
      </c>
      <c r="S23" s="390">
        <v>104.55</v>
      </c>
      <c r="T23" s="390">
        <v>105.73</v>
      </c>
      <c r="U23" s="390">
        <v>105.43</v>
      </c>
      <c r="V23" s="390">
        <v>105.14</v>
      </c>
      <c r="W23" s="390">
        <v>107.03</v>
      </c>
      <c r="X23" s="390">
        <v>103.37</v>
      </c>
      <c r="Y23" s="390">
        <v>104.86</v>
      </c>
      <c r="Z23" s="390">
        <v>105.27</v>
      </c>
      <c r="AA23" s="390">
        <v>105.7</v>
      </c>
      <c r="AB23" s="390">
        <v>104.99</v>
      </c>
      <c r="AC23" s="390">
        <v>106.76</v>
      </c>
      <c r="AD23" s="390">
        <v>105.85</v>
      </c>
      <c r="AE23" s="390">
        <v>106.38</v>
      </c>
      <c r="AF23" s="390">
        <v>105.97</v>
      </c>
      <c r="AG23" s="390">
        <v>105.78</v>
      </c>
      <c r="AH23" s="390">
        <v>105.62</v>
      </c>
      <c r="AI23" s="390">
        <v>105.69</v>
      </c>
      <c r="AJ23" s="390">
        <v>106.94</v>
      </c>
      <c r="AK23" s="390">
        <v>104.76</v>
      </c>
      <c r="AL23" s="390">
        <v>105.4</v>
      </c>
      <c r="AM23" s="390">
        <v>105.13</v>
      </c>
      <c r="AN23" s="390">
        <v>106.22</v>
      </c>
      <c r="AO23" s="390">
        <v>106.32</v>
      </c>
      <c r="AP23" s="390">
        <v>105.95</v>
      </c>
      <c r="AQ23" s="390">
        <v>105.86</v>
      </c>
      <c r="AR23" s="390">
        <v>105.86</v>
      </c>
      <c r="AS23" s="390">
        <v>105.01</v>
      </c>
      <c r="AT23" s="390">
        <v>105.9</v>
      </c>
      <c r="AU23" s="390">
        <v>104.68</v>
      </c>
      <c r="AV23" s="390">
        <v>105.32</v>
      </c>
      <c r="AW23" s="390">
        <v>105.97</v>
      </c>
      <c r="AX23" s="390">
        <v>104.46</v>
      </c>
      <c r="AY23" s="390">
        <v>102.82</v>
      </c>
      <c r="AZ23" s="390">
        <v>104.36</v>
      </c>
      <c r="BA23" s="390">
        <v>103.03</v>
      </c>
      <c r="BB23" s="390">
        <v>106.36</v>
      </c>
      <c r="BC23" s="390">
        <v>104.82</v>
      </c>
      <c r="BD23" s="390">
        <v>104.5</v>
      </c>
      <c r="BE23" s="390">
        <v>104.3</v>
      </c>
      <c r="BF23" s="390">
        <v>104.32</v>
      </c>
      <c r="BG23" s="390">
        <v>104.12</v>
      </c>
      <c r="BH23" s="390">
        <v>104.07</v>
      </c>
      <c r="BI23" s="390">
        <v>104.23</v>
      </c>
      <c r="BJ23" s="390">
        <v>104.15</v>
      </c>
      <c r="BK23" s="390">
        <v>104.52</v>
      </c>
      <c r="BL23" s="390">
        <v>104.8</v>
      </c>
      <c r="BM23" s="390">
        <v>104.22</v>
      </c>
      <c r="BN23" s="390">
        <v>104.25</v>
      </c>
      <c r="BO23" s="390">
        <v>103.18</v>
      </c>
      <c r="BP23" s="390">
        <v>104.39</v>
      </c>
      <c r="BQ23" s="390">
        <v>103.55</v>
      </c>
      <c r="BR23" s="390">
        <v>104.28</v>
      </c>
      <c r="BS23" s="390">
        <v>104.44</v>
      </c>
      <c r="BT23" s="390">
        <v>104.73</v>
      </c>
      <c r="BU23" s="390">
        <v>104.85</v>
      </c>
      <c r="BV23" s="390">
        <v>105.07</v>
      </c>
      <c r="BW23" s="390">
        <v>103.02</v>
      </c>
      <c r="BX23" s="390">
        <v>103.98</v>
      </c>
      <c r="BY23" s="390">
        <v>103.52</v>
      </c>
      <c r="BZ23" s="390">
        <v>104.02</v>
      </c>
      <c r="CA23" s="390">
        <v>104.38</v>
      </c>
      <c r="CB23" s="390">
        <v>104.61</v>
      </c>
      <c r="CC23" s="390">
        <v>103.21</v>
      </c>
      <c r="CD23" s="390">
        <v>104.06</v>
      </c>
      <c r="CE23" s="390">
        <v>104.5</v>
      </c>
      <c r="CF23" s="390">
        <v>103.23</v>
      </c>
      <c r="CG23" s="390">
        <v>102.52</v>
      </c>
      <c r="CH23" s="390">
        <v>102.44</v>
      </c>
      <c r="CI23" s="390">
        <v>103.46</v>
      </c>
      <c r="CJ23" s="390">
        <v>101.12</v>
      </c>
      <c r="CK23" s="390">
        <v>102.81</v>
      </c>
      <c r="CL23" s="390">
        <v>100.24</v>
      </c>
      <c r="CM23" s="390">
        <v>100.14</v>
      </c>
      <c r="CN23" s="390">
        <v>97.69</v>
      </c>
      <c r="CO23" s="390">
        <v>99.68</v>
      </c>
      <c r="CP23" s="390">
        <v>99.98</v>
      </c>
      <c r="CQ23" s="390">
        <v>99.99</v>
      </c>
      <c r="CR23" s="390">
        <v>101.43</v>
      </c>
      <c r="CS23" s="390">
        <v>101.24</v>
      </c>
      <c r="CT23" s="390">
        <v>99.31</v>
      </c>
      <c r="CU23" s="390">
        <v>101.33</v>
      </c>
      <c r="CV23" s="390">
        <v>100.51</v>
      </c>
      <c r="CW23" s="390">
        <v>100.8</v>
      </c>
      <c r="CX23" s="390">
        <v>100.98</v>
      </c>
      <c r="CY23" s="390">
        <v>100.3</v>
      </c>
      <c r="CZ23" s="390">
        <v>101.54</v>
      </c>
      <c r="DA23" s="390">
        <v>101.97</v>
      </c>
      <c r="DB23" s="390">
        <v>100.98</v>
      </c>
      <c r="DC23" s="390">
        <v>100.38</v>
      </c>
      <c r="DD23" s="390">
        <v>100.01</v>
      </c>
      <c r="DE23" s="390">
        <v>101.38</v>
      </c>
      <c r="DF23" s="390">
        <v>98.63</v>
      </c>
      <c r="DG23" s="390">
        <v>99.09</v>
      </c>
      <c r="DH23" s="390">
        <v>101.64</v>
      </c>
      <c r="DI23" s="390">
        <v>99.87</v>
      </c>
      <c r="DJ23" s="390">
        <v>100.64</v>
      </c>
      <c r="DK23" s="390">
        <v>98.98</v>
      </c>
      <c r="DL23" s="390">
        <v>102.15</v>
      </c>
      <c r="DM23" s="390">
        <v>99.75</v>
      </c>
      <c r="DN23" s="390">
        <v>100.42</v>
      </c>
      <c r="DO23" s="390">
        <v>99.62</v>
      </c>
      <c r="DP23" s="390">
        <v>99.88</v>
      </c>
      <c r="DQ23" s="390">
        <v>99.41</v>
      </c>
      <c r="DR23" s="390">
        <v>99.31</v>
      </c>
      <c r="DS23" s="390">
        <v>99.99</v>
      </c>
      <c r="DT23" s="390">
        <v>96.78</v>
      </c>
      <c r="DU23" s="390">
        <v>98.72</v>
      </c>
      <c r="DV23" s="390">
        <v>98.05</v>
      </c>
      <c r="DW23" s="390">
        <v>97.62</v>
      </c>
      <c r="DX23" s="390">
        <v>96.43</v>
      </c>
      <c r="DY23" s="390">
        <v>97.59</v>
      </c>
      <c r="DZ23" s="390">
        <v>97.14</v>
      </c>
      <c r="EA23" s="390">
        <v>97.69</v>
      </c>
      <c r="EB23" s="390">
        <v>95.76</v>
      </c>
      <c r="EC23" s="390">
        <v>93.92</v>
      </c>
      <c r="ED23" s="390">
        <v>96.51</v>
      </c>
      <c r="EE23" s="390">
        <v>83.01</v>
      </c>
      <c r="EF23" s="390">
        <v>91.72</v>
      </c>
      <c r="EG23" s="390">
        <v>87.53</v>
      </c>
      <c r="EH23" s="390">
        <v>88.11</v>
      </c>
      <c r="EI23" s="390">
        <v>91.67</v>
      </c>
      <c r="EJ23" s="390">
        <v>90.23</v>
      </c>
      <c r="EK23" s="390">
        <v>90.4</v>
      </c>
      <c r="EL23" s="390">
        <v>87.79</v>
      </c>
      <c r="EM23" s="390">
        <v>87.15</v>
      </c>
      <c r="EN23" s="390">
        <v>87.23</v>
      </c>
      <c r="EO23" s="390">
        <v>87.72</v>
      </c>
      <c r="EP23" s="390">
        <v>86.74</v>
      </c>
      <c r="EQ23" s="390">
        <v>86.86</v>
      </c>
      <c r="ER23" s="390">
        <v>88.28</v>
      </c>
      <c r="ES23" s="323"/>
    </row>
    <row r="24" spans="1:149">
      <c r="A24" s="18" t="s">
        <v>681</v>
      </c>
      <c r="B24" s="323"/>
      <c r="C24" s="323"/>
      <c r="D24" s="323"/>
      <c r="E24" s="323"/>
      <c r="F24" s="323"/>
      <c r="G24" s="323"/>
      <c r="H24" s="323"/>
      <c r="I24" s="323"/>
      <c r="J24" s="323"/>
      <c r="K24" s="323"/>
      <c r="L24" s="323"/>
      <c r="M24" s="323"/>
      <c r="N24" s="323"/>
      <c r="O24" s="323"/>
      <c r="P24" s="323"/>
      <c r="Q24" s="323"/>
      <c r="R24" s="323"/>
      <c r="S24" s="323"/>
      <c r="T24" s="323"/>
      <c r="U24" s="323"/>
      <c r="V24" s="323"/>
      <c r="W24" s="323"/>
      <c r="X24" s="323"/>
      <c r="Y24" s="323"/>
      <c r="Z24" s="323"/>
      <c r="AA24" s="323"/>
      <c r="AB24" s="323"/>
      <c r="AC24" s="323"/>
      <c r="AD24" s="323"/>
      <c r="AE24" s="323"/>
      <c r="AF24" s="323"/>
      <c r="AG24" s="323"/>
      <c r="AH24" s="323"/>
      <c r="AI24" s="323"/>
      <c r="AJ24" s="323"/>
      <c r="AK24" s="323"/>
      <c r="AL24" s="323"/>
      <c r="AM24" s="323"/>
      <c r="AN24" s="323"/>
      <c r="AO24" s="323"/>
      <c r="AP24" s="323"/>
      <c r="AQ24" s="323"/>
      <c r="AR24" s="323"/>
      <c r="AS24" s="323"/>
      <c r="AT24" s="323"/>
      <c r="AU24" s="323"/>
      <c r="AV24" s="323"/>
      <c r="AW24" s="323"/>
      <c r="AX24" s="323"/>
      <c r="AY24" s="323"/>
      <c r="AZ24" s="323"/>
      <c r="BA24" s="323"/>
      <c r="BB24" s="323"/>
      <c r="BC24" s="323"/>
      <c r="BD24" s="323"/>
      <c r="BE24" s="323"/>
      <c r="BF24" s="323"/>
      <c r="BG24" s="323"/>
      <c r="BH24" s="323"/>
      <c r="BI24" s="323"/>
      <c r="BJ24" s="323"/>
      <c r="BK24" s="323"/>
      <c r="BL24" s="323"/>
      <c r="BM24" s="323"/>
      <c r="BN24" s="323"/>
      <c r="BO24" s="323"/>
      <c r="BP24" s="323"/>
      <c r="BQ24" s="323"/>
      <c r="BR24" s="323"/>
      <c r="BS24" s="323"/>
      <c r="BT24" s="323"/>
      <c r="BU24" s="323"/>
      <c r="BV24" s="323"/>
      <c r="BW24" s="323"/>
      <c r="BX24" s="323"/>
      <c r="BY24" s="323"/>
      <c r="BZ24" s="323"/>
      <c r="CA24" s="323"/>
      <c r="CB24" s="323"/>
      <c r="CC24" s="323"/>
      <c r="CD24" s="323"/>
      <c r="CE24" s="323"/>
      <c r="CF24" s="323"/>
      <c r="CG24" s="323"/>
      <c r="CH24" s="323"/>
      <c r="CI24" s="323"/>
      <c r="CJ24" s="323"/>
      <c r="CK24" s="323"/>
      <c r="CL24" s="323"/>
      <c r="CM24" s="323"/>
      <c r="CN24" s="323"/>
      <c r="CO24" s="323"/>
      <c r="CP24" s="323"/>
      <c r="CQ24" s="323"/>
      <c r="CR24" s="323"/>
      <c r="CS24" s="323"/>
      <c r="CT24" s="323"/>
      <c r="CU24" s="323"/>
      <c r="CV24" s="323"/>
      <c r="CW24" s="323"/>
      <c r="CX24" s="323"/>
      <c r="CY24" s="323"/>
      <c r="CZ24" s="323"/>
      <c r="DA24" s="323"/>
      <c r="DB24" s="323"/>
      <c r="DC24" s="323"/>
      <c r="DD24" s="323"/>
      <c r="DE24" s="323"/>
      <c r="DF24" s="323"/>
      <c r="DG24" s="323"/>
      <c r="DH24" s="323"/>
      <c r="DI24" s="323"/>
      <c r="DJ24" s="323"/>
      <c r="DK24" s="323"/>
      <c r="DL24" s="323"/>
      <c r="DM24" s="323"/>
      <c r="DN24" s="323"/>
      <c r="DO24" s="323"/>
      <c r="DP24" s="323"/>
      <c r="DQ24" s="323"/>
      <c r="DR24" s="323"/>
      <c r="DS24" s="323"/>
      <c r="DT24" s="323"/>
      <c r="DU24" s="323"/>
      <c r="DV24" s="323"/>
      <c r="DW24" s="323"/>
      <c r="DX24" s="323"/>
      <c r="DY24" s="323"/>
      <c r="DZ24" s="323"/>
      <c r="EA24" s="323"/>
      <c r="EB24" s="323"/>
      <c r="EC24" s="323"/>
      <c r="ED24" s="323"/>
      <c r="EE24" s="323"/>
      <c r="EF24" s="323"/>
      <c r="EG24" s="323"/>
      <c r="EH24" s="323"/>
      <c r="EI24" s="323"/>
      <c r="EJ24" s="323"/>
      <c r="EK24" s="323"/>
      <c r="EL24" s="323"/>
      <c r="EM24" s="323"/>
      <c r="EN24" s="323"/>
      <c r="EO24" s="323"/>
      <c r="EP24" s="323"/>
      <c r="EQ24" s="323"/>
      <c r="ER24" s="323"/>
      <c r="ES24" s="323"/>
    </row>
    <row r="25" spans="1:149">
      <c r="A25" s="18" t="s">
        <v>680</v>
      </c>
      <c r="B25" s="323"/>
      <c r="C25" s="323"/>
      <c r="D25" s="323"/>
      <c r="E25" s="323"/>
      <c r="F25" s="323"/>
      <c r="G25" s="323"/>
      <c r="H25" s="323"/>
      <c r="I25" s="323"/>
      <c r="J25" s="323"/>
      <c r="K25" s="323"/>
      <c r="L25" s="323"/>
      <c r="M25" s="323"/>
      <c r="N25" s="323"/>
      <c r="O25" s="323"/>
      <c r="P25" s="323"/>
      <c r="Q25" s="323"/>
      <c r="R25" s="323"/>
      <c r="S25" s="323"/>
      <c r="T25" s="323"/>
      <c r="U25" s="323"/>
      <c r="V25" s="323"/>
      <c r="W25" s="323"/>
      <c r="X25" s="323"/>
      <c r="Y25" s="323"/>
      <c r="Z25" s="323"/>
      <c r="AA25" s="323"/>
      <c r="AB25" s="323"/>
      <c r="AC25" s="323"/>
      <c r="AD25" s="323"/>
      <c r="AE25" s="323"/>
      <c r="AF25" s="323"/>
      <c r="AG25" s="323"/>
      <c r="AH25" s="323"/>
      <c r="AI25" s="323"/>
      <c r="AJ25" s="323"/>
      <c r="AK25" s="323"/>
      <c r="AL25" s="323"/>
      <c r="AM25" s="323"/>
      <c r="AN25" s="323"/>
      <c r="AO25" s="323"/>
      <c r="AP25" s="323"/>
      <c r="AQ25" s="323"/>
      <c r="AR25" s="323"/>
      <c r="AS25" s="323"/>
      <c r="AT25" s="323"/>
      <c r="AU25" s="323"/>
      <c r="AV25" s="323"/>
      <c r="AW25" s="323"/>
      <c r="AX25" s="323"/>
      <c r="AY25" s="323"/>
      <c r="AZ25" s="323"/>
      <c r="BA25" s="323"/>
      <c r="BB25" s="323"/>
      <c r="BC25" s="323"/>
      <c r="BD25" s="323"/>
      <c r="BE25" s="323"/>
      <c r="BF25" s="323"/>
      <c r="BG25" s="323"/>
      <c r="BH25" s="323"/>
      <c r="BI25" s="323"/>
      <c r="BJ25" s="323"/>
      <c r="BK25" s="323"/>
      <c r="BL25" s="323"/>
      <c r="BM25" s="323"/>
      <c r="BN25" s="323"/>
      <c r="BO25" s="323"/>
      <c r="BP25" s="323"/>
      <c r="BQ25" s="323"/>
      <c r="BR25" s="323"/>
      <c r="BS25" s="323"/>
      <c r="BT25" s="323"/>
      <c r="BU25" s="323"/>
      <c r="BV25" s="323"/>
      <c r="BW25" s="323"/>
      <c r="BX25" s="323"/>
      <c r="BY25" s="323"/>
      <c r="BZ25" s="323"/>
      <c r="CA25" s="323"/>
      <c r="CB25" s="323"/>
      <c r="CC25" s="323"/>
      <c r="CD25" s="323"/>
      <c r="CE25" s="323"/>
      <c r="CF25" s="323"/>
      <c r="CG25" s="323"/>
      <c r="CH25" s="323"/>
      <c r="CI25" s="323"/>
      <c r="CJ25" s="323"/>
      <c r="CK25" s="323"/>
      <c r="CL25" s="323"/>
      <c r="CM25" s="323"/>
      <c r="CN25" s="323"/>
      <c r="CO25" s="323"/>
      <c r="CP25" s="323"/>
      <c r="CQ25" s="323"/>
      <c r="CR25" s="323"/>
      <c r="CS25" s="323"/>
      <c r="CT25" s="323"/>
      <c r="CU25" s="323"/>
      <c r="CV25" s="323"/>
      <c r="CW25" s="323"/>
      <c r="CX25" s="323"/>
      <c r="CY25" s="323"/>
      <c r="CZ25" s="323"/>
      <c r="DA25" s="323"/>
      <c r="DB25" s="323"/>
      <c r="DC25" s="323"/>
      <c r="DD25" s="323"/>
      <c r="DE25" s="323"/>
      <c r="DF25" s="323"/>
      <c r="DG25" s="323"/>
      <c r="DH25" s="323"/>
      <c r="DI25" s="323"/>
      <c r="DJ25" s="323"/>
      <c r="DK25" s="323"/>
      <c r="DL25" s="323"/>
      <c r="DM25" s="323"/>
      <c r="DN25" s="323"/>
      <c r="DO25" s="323"/>
      <c r="DP25" s="323"/>
      <c r="DQ25" s="323"/>
      <c r="DR25" s="323"/>
      <c r="DS25" s="323"/>
      <c r="DT25" s="323"/>
      <c r="DU25" s="323"/>
      <c r="DV25" s="323"/>
      <c r="DW25" s="323"/>
      <c r="DX25" s="323"/>
      <c r="DY25" s="323"/>
      <c r="DZ25" s="323"/>
      <c r="EA25" s="323"/>
      <c r="EB25" s="323"/>
      <c r="EC25" s="323"/>
      <c r="ED25" s="323"/>
      <c r="EE25" s="323"/>
      <c r="EF25" s="323"/>
      <c r="EG25" s="323"/>
      <c r="EH25" s="323"/>
      <c r="EI25" s="323"/>
      <c r="EJ25" s="323"/>
      <c r="EK25" s="323"/>
      <c r="EL25" s="323"/>
      <c r="EM25" s="323"/>
      <c r="EN25" s="323"/>
      <c r="EO25" s="323"/>
      <c r="EP25" s="323"/>
      <c r="EQ25" s="323"/>
      <c r="ER25" s="323"/>
      <c r="ES25" s="323"/>
    </row>
    <row r="26" spans="1:149">
      <c r="A26" s="391" t="s">
        <v>719</v>
      </c>
      <c r="B26" s="1"/>
    </row>
    <row r="27" spans="1:149">
      <c r="A27" s="1" t="s">
        <v>52</v>
      </c>
    </row>
    <row r="28" spans="1:149">
      <c r="A28" s="1" t="s">
        <v>53</v>
      </c>
      <c r="B28" s="1" t="s">
        <v>54</v>
      </c>
    </row>
    <row r="29" spans="1:149">
      <c r="A29" s="1" t="s">
        <v>55</v>
      </c>
      <c r="B29" s="1" t="s">
        <v>56</v>
      </c>
    </row>
    <row r="30" spans="1:149">
      <c r="U30" s="18" t="s">
        <v>16</v>
      </c>
      <c r="V30" s="18" t="s">
        <v>727</v>
      </c>
    </row>
    <row r="31" spans="1:149">
      <c r="U31" s="18" t="s">
        <v>5</v>
      </c>
      <c r="V31" s="390">
        <v>100.5</v>
      </c>
    </row>
    <row r="32" spans="1:149">
      <c r="U32" s="18" t="s">
        <v>7</v>
      </c>
      <c r="V32" s="390">
        <v>95.4</v>
      </c>
    </row>
    <row r="33" spans="21:22">
      <c r="U33" s="18" t="s">
        <v>8</v>
      </c>
      <c r="V33" s="390">
        <v>92.06</v>
      </c>
    </row>
    <row r="34" spans="21:22">
      <c r="U34" s="18" t="s">
        <v>9</v>
      </c>
      <c r="V34" s="390">
        <v>91.02</v>
      </c>
    </row>
    <row r="35" spans="21:22">
      <c r="U35" s="18" t="s">
        <v>4</v>
      </c>
      <c r="V35" s="390">
        <v>88.01</v>
      </c>
    </row>
    <row r="36" spans="21:22">
      <c r="U36" s="18" t="s">
        <v>2</v>
      </c>
      <c r="V36" s="390">
        <v>87.72</v>
      </c>
    </row>
    <row r="37" spans="21:22">
      <c r="U37" s="18" t="s">
        <v>30</v>
      </c>
      <c r="V37" s="390">
        <v>86.2</v>
      </c>
    </row>
    <row r="38" spans="21:22">
      <c r="U38" s="18" t="s">
        <v>6</v>
      </c>
      <c r="V38" s="390">
        <v>85.93</v>
      </c>
    </row>
    <row r="39" spans="21:22">
      <c r="U39" s="18" t="s">
        <v>3</v>
      </c>
      <c r="V39" s="390">
        <v>82.29</v>
      </c>
    </row>
    <row r="40" spans="21:22">
      <c r="U40" s="18" t="s">
        <v>0</v>
      </c>
      <c r="V40" s="492">
        <v>67.83</v>
      </c>
    </row>
    <row r="41" spans="21:22">
      <c r="U41" s="392" t="s">
        <v>731</v>
      </c>
      <c r="V41" s="456"/>
    </row>
    <row r="42" spans="21:22">
      <c r="U42" s="18" t="s">
        <v>681</v>
      </c>
      <c r="V42" s="323"/>
    </row>
    <row r="43" spans="21:22">
      <c r="U43" s="18" t="s">
        <v>680</v>
      </c>
      <c r="V43" s="323"/>
    </row>
  </sheetData>
  <phoneticPr fontId="93" type="noConversion"/>
  <hyperlinks>
    <hyperlink ref="K1" location="Zoznam!A1" display="Späť na zoznam"/>
  </hyperlinks>
  <pageMargins left="0.7" right="0.7" top="0.75" bottom="0.75" header="0.3" footer="0.3"/>
  <pageSetup paperSize="9" orientation="portrait" r:id="rId1"/>
  <drawing r:id="rId2"/>
</worksheet>
</file>

<file path=xl/worksheets/sheet31.xml><?xml version="1.0" encoding="utf-8"?>
<worksheet xmlns="http://schemas.openxmlformats.org/spreadsheetml/2006/main" xmlns:r="http://schemas.openxmlformats.org/officeDocument/2006/relationships">
  <dimension ref="A1:IV43"/>
  <sheetViews>
    <sheetView topLeftCell="H1" workbookViewId="0">
      <selection activeCell="K1" sqref="K1"/>
    </sheetView>
  </sheetViews>
  <sheetFormatPr defaultRowHeight="15"/>
  <sheetData>
    <row r="1" spans="1:256">
      <c r="A1" s="2" t="s">
        <v>732</v>
      </c>
      <c r="K1" s="5" t="s">
        <v>31</v>
      </c>
    </row>
    <row r="2" spans="1:256">
      <c r="A2" s="1" t="s">
        <v>733</v>
      </c>
    </row>
    <row r="3" spans="1:256">
      <c r="EN3" s="7"/>
      <c r="EO3" s="7"/>
      <c r="EP3" s="7"/>
      <c r="EQ3" s="7"/>
      <c r="ER3" s="7"/>
      <c r="ES3" s="7"/>
      <c r="ET3" s="7"/>
      <c r="EU3" s="7"/>
      <c r="EV3" s="7"/>
      <c r="EW3" s="7"/>
      <c r="EX3" s="7"/>
      <c r="EY3" s="7"/>
      <c r="EZ3" s="7"/>
      <c r="FA3" s="7"/>
      <c r="FB3" s="7"/>
      <c r="FC3" s="7"/>
      <c r="FD3" s="7"/>
      <c r="FE3" s="7"/>
      <c r="FF3" s="7"/>
      <c r="FG3" s="7"/>
      <c r="FH3" s="7"/>
      <c r="FI3" s="7"/>
      <c r="FJ3" s="7"/>
      <c r="FK3" s="7"/>
      <c r="FL3" s="7"/>
      <c r="FM3" s="7"/>
      <c r="FN3" s="7"/>
      <c r="FO3" s="7"/>
      <c r="FP3" s="7"/>
      <c r="FQ3" s="7"/>
      <c r="FR3" s="7"/>
      <c r="FS3" s="7"/>
      <c r="FT3" s="7"/>
      <c r="FU3" s="7"/>
      <c r="FV3" s="7"/>
      <c r="FW3" s="7"/>
      <c r="FX3" s="7"/>
      <c r="FY3" s="7"/>
      <c r="FZ3" s="7"/>
      <c r="GA3" s="7"/>
      <c r="GB3" s="7"/>
      <c r="GC3" s="7"/>
      <c r="GD3" s="7"/>
      <c r="GE3" s="7"/>
      <c r="GF3" s="7"/>
      <c r="GG3" s="7"/>
      <c r="GH3" s="7"/>
      <c r="GI3" s="7"/>
      <c r="GJ3" s="7"/>
      <c r="GK3" s="7"/>
      <c r="GL3" s="7"/>
      <c r="GM3" s="7"/>
      <c r="GN3" s="7"/>
      <c r="GO3" s="7"/>
      <c r="GP3" s="7"/>
      <c r="GQ3" s="7"/>
      <c r="GR3" s="7"/>
      <c r="GS3" s="7"/>
      <c r="GT3" s="7"/>
      <c r="GU3" s="7"/>
      <c r="GV3" s="7"/>
      <c r="GW3" s="7"/>
      <c r="GX3" s="7"/>
      <c r="GY3" s="7"/>
      <c r="GZ3" s="7"/>
      <c r="HA3" s="7"/>
      <c r="HB3" s="7"/>
      <c r="HC3" s="7"/>
      <c r="HD3" s="7"/>
      <c r="HE3" s="7"/>
      <c r="HF3" s="7"/>
      <c r="HG3" s="7"/>
      <c r="HH3" s="7"/>
      <c r="HI3" s="7"/>
      <c r="HJ3" s="7"/>
      <c r="HK3" s="7"/>
      <c r="HL3" s="7"/>
      <c r="HM3" s="7"/>
      <c r="HN3" s="7"/>
      <c r="HO3" s="7"/>
      <c r="HP3" s="7"/>
      <c r="HQ3" s="7"/>
      <c r="HR3" s="7"/>
      <c r="HS3" s="7"/>
      <c r="HT3" s="7"/>
      <c r="HU3" s="7"/>
      <c r="HV3" s="7"/>
      <c r="HW3" s="7"/>
      <c r="HX3" s="7"/>
      <c r="HY3" s="7"/>
      <c r="HZ3" s="7"/>
      <c r="IA3" s="7"/>
      <c r="IB3" s="7"/>
      <c r="IC3" s="7"/>
      <c r="ID3" s="7"/>
      <c r="IE3" s="7"/>
      <c r="IF3" s="7"/>
      <c r="IG3" s="7"/>
      <c r="IH3" s="7"/>
      <c r="II3" s="7"/>
      <c r="IJ3" s="7"/>
      <c r="IK3" s="7"/>
      <c r="IL3" s="7"/>
      <c r="IM3" s="7"/>
      <c r="IN3" s="7"/>
      <c r="IO3" s="7"/>
      <c r="IP3" s="7"/>
      <c r="IQ3" s="7"/>
      <c r="IR3" s="7"/>
      <c r="IS3" s="7"/>
      <c r="IT3" s="7"/>
      <c r="IU3" s="7"/>
      <c r="IV3" s="7"/>
    </row>
    <row r="4" spans="1:256">
      <c r="A4" s="1" t="s">
        <v>47</v>
      </c>
      <c r="B4" s="17">
        <v>41422.110254629632</v>
      </c>
    </row>
    <row r="5" spans="1:256">
      <c r="A5" s="1" t="s">
        <v>48</v>
      </c>
      <c r="B5" s="17">
        <v>41422.746168981481</v>
      </c>
    </row>
    <row r="6" spans="1:256">
      <c r="A6" s="1" t="s">
        <v>10</v>
      </c>
      <c r="B6" s="1" t="s">
        <v>11</v>
      </c>
    </row>
    <row r="8" spans="1:256">
      <c r="A8" s="1" t="s">
        <v>440</v>
      </c>
      <c r="B8" s="1" t="s">
        <v>441</v>
      </c>
    </row>
    <row r="9" spans="1:256">
      <c r="A9" s="1" t="s">
        <v>228</v>
      </c>
      <c r="B9" s="1" t="s">
        <v>476</v>
      </c>
    </row>
    <row r="10" spans="1:256">
      <c r="A10" s="1" t="s">
        <v>49</v>
      </c>
      <c r="B10" s="1" t="s">
        <v>443</v>
      </c>
    </row>
    <row r="12" spans="1:256">
      <c r="A12" s="18" t="s">
        <v>16</v>
      </c>
      <c r="B12" s="18" t="s">
        <v>444</v>
      </c>
      <c r="C12" s="18" t="s">
        <v>445</v>
      </c>
      <c r="D12" s="18" t="s">
        <v>446</v>
      </c>
      <c r="E12" s="18" t="s">
        <v>447</v>
      </c>
      <c r="F12" s="18" t="s">
        <v>448</v>
      </c>
      <c r="G12" s="18" t="s">
        <v>449</v>
      </c>
      <c r="H12" s="18" t="s">
        <v>450</v>
      </c>
      <c r="I12" s="18" t="s">
        <v>451</v>
      </c>
      <c r="J12" s="18" t="s">
        <v>452</v>
      </c>
      <c r="K12" s="18" t="s">
        <v>453</v>
      </c>
      <c r="L12" s="18" t="s">
        <v>454</v>
      </c>
      <c r="M12" s="18" t="s">
        <v>455</v>
      </c>
      <c r="N12" s="18" t="s">
        <v>456</v>
      </c>
      <c r="O12" s="18" t="s">
        <v>457</v>
      </c>
      <c r="P12" s="18" t="s">
        <v>458</v>
      </c>
      <c r="Q12" s="18" t="s">
        <v>459</v>
      </c>
      <c r="R12" s="18" t="s">
        <v>460</v>
      </c>
      <c r="S12" s="18" t="s">
        <v>461</v>
      </c>
      <c r="T12" s="18" t="s">
        <v>462</v>
      </c>
      <c r="U12" s="18" t="s">
        <v>409</v>
      </c>
      <c r="V12" s="18" t="s">
        <v>411</v>
      </c>
      <c r="W12" s="18" t="s">
        <v>412</v>
      </c>
      <c r="X12" s="18" t="s">
        <v>413</v>
      </c>
      <c r="Y12" s="18" t="s">
        <v>414</v>
      </c>
      <c r="Z12" s="18" t="s">
        <v>415</v>
      </c>
      <c r="AA12" s="18" t="s">
        <v>416</v>
      </c>
      <c r="AB12" s="18" t="s">
        <v>417</v>
      </c>
      <c r="AC12" s="18" t="s">
        <v>418</v>
      </c>
      <c r="AD12" s="18" t="s">
        <v>419</v>
      </c>
      <c r="AE12" s="18" t="s">
        <v>420</v>
      </c>
      <c r="AF12" s="322" t="s">
        <v>463</v>
      </c>
      <c r="AG12" s="322" t="s">
        <v>712</v>
      </c>
      <c r="AH12" s="322" t="s">
        <v>713</v>
      </c>
    </row>
    <row r="13" spans="1:256">
      <c r="A13" s="13" t="s">
        <v>9</v>
      </c>
      <c r="B13" s="390">
        <v>90.79</v>
      </c>
      <c r="C13" s="390">
        <v>92.15</v>
      </c>
      <c r="D13" s="390">
        <v>93.57</v>
      </c>
      <c r="E13" s="390">
        <v>94.94</v>
      </c>
      <c r="F13" s="390">
        <v>96.49</v>
      </c>
      <c r="G13" s="390">
        <v>98.3</v>
      </c>
      <c r="H13" s="390">
        <v>99.34</v>
      </c>
      <c r="I13" s="390">
        <v>101.01</v>
      </c>
      <c r="J13" s="390">
        <v>102.42</v>
      </c>
      <c r="K13" s="390">
        <v>103.38</v>
      </c>
      <c r="L13" s="390">
        <v>104.03</v>
      </c>
      <c r="M13" s="390">
        <v>105.91</v>
      </c>
      <c r="N13" s="390">
        <v>109.45</v>
      </c>
      <c r="O13" s="390">
        <v>108.89</v>
      </c>
      <c r="P13" s="390">
        <v>107.94</v>
      </c>
      <c r="Q13" s="390">
        <v>101.6</v>
      </c>
      <c r="R13" s="390">
        <v>96.43</v>
      </c>
      <c r="S13" s="390">
        <v>94.75</v>
      </c>
      <c r="T13" s="390">
        <v>95.27</v>
      </c>
      <c r="U13" s="390">
        <v>96.06</v>
      </c>
      <c r="V13" s="390">
        <v>97.33</v>
      </c>
      <c r="W13" s="390">
        <v>99.73</v>
      </c>
      <c r="X13" s="390">
        <v>100.61</v>
      </c>
      <c r="Y13" s="390">
        <v>102.33</v>
      </c>
      <c r="Z13" s="390">
        <v>104.48</v>
      </c>
      <c r="AA13" s="390">
        <v>104.85</v>
      </c>
      <c r="AB13" s="390">
        <v>105.61</v>
      </c>
      <c r="AC13" s="390">
        <v>105.5</v>
      </c>
      <c r="AD13" s="390">
        <v>105.36</v>
      </c>
      <c r="AE13" s="390">
        <v>105.02</v>
      </c>
      <c r="AF13" s="390">
        <v>105.29</v>
      </c>
      <c r="AG13" s="390">
        <v>104.5</v>
      </c>
      <c r="AH13" s="323"/>
    </row>
    <row r="14" spans="1:256">
      <c r="A14" s="13" t="s">
        <v>8</v>
      </c>
      <c r="B14" s="390">
        <v>85.65</v>
      </c>
      <c r="C14" s="390">
        <v>87.14</v>
      </c>
      <c r="D14" s="390">
        <v>88.77</v>
      </c>
      <c r="E14" s="390">
        <v>90.45</v>
      </c>
      <c r="F14" s="390">
        <v>92.24</v>
      </c>
      <c r="G14" s="390">
        <v>93.95</v>
      </c>
      <c r="H14" s="390">
        <v>95.25</v>
      </c>
      <c r="I14" s="390">
        <v>96.94</v>
      </c>
      <c r="J14" s="390">
        <v>98.54</v>
      </c>
      <c r="K14" s="390">
        <v>99.89</v>
      </c>
      <c r="L14" s="390">
        <v>101.11</v>
      </c>
      <c r="M14" s="390">
        <v>103.62</v>
      </c>
      <c r="N14" s="390">
        <v>107.05</v>
      </c>
      <c r="O14" s="390">
        <v>107.85</v>
      </c>
      <c r="P14" s="390">
        <v>106.71</v>
      </c>
      <c r="Q14" s="390">
        <v>100.65</v>
      </c>
      <c r="R14" s="390">
        <v>95.44</v>
      </c>
      <c r="S14" s="390">
        <v>93.87</v>
      </c>
      <c r="T14" s="390">
        <v>94.45</v>
      </c>
      <c r="U14" s="390">
        <v>96.07</v>
      </c>
      <c r="V14" s="390">
        <v>97.52</v>
      </c>
      <c r="W14" s="390">
        <v>99.39</v>
      </c>
      <c r="X14" s="390">
        <v>100.66</v>
      </c>
      <c r="Y14" s="390">
        <v>102.44</v>
      </c>
      <c r="Z14" s="390">
        <v>104.72</v>
      </c>
      <c r="AA14" s="390">
        <v>105.69</v>
      </c>
      <c r="AB14" s="390">
        <v>106.36</v>
      </c>
      <c r="AC14" s="390">
        <v>106.77</v>
      </c>
      <c r="AD14" s="390">
        <v>106.85</v>
      </c>
      <c r="AE14" s="390">
        <v>106.19</v>
      </c>
      <c r="AF14" s="390">
        <v>106.95</v>
      </c>
      <c r="AG14" s="390">
        <v>106.72</v>
      </c>
      <c r="AH14" s="323"/>
    </row>
    <row r="15" spans="1:256">
      <c r="A15" s="13" t="s">
        <v>7</v>
      </c>
      <c r="B15" s="390">
        <v>85.13</v>
      </c>
      <c r="C15" s="390">
        <v>87.13</v>
      </c>
      <c r="D15" s="390">
        <v>88.14</v>
      </c>
      <c r="E15" s="390">
        <v>91.14</v>
      </c>
      <c r="F15" s="390">
        <v>92.25</v>
      </c>
      <c r="G15" s="390">
        <v>94.81</v>
      </c>
      <c r="H15" s="390">
        <v>96.47</v>
      </c>
      <c r="I15" s="390">
        <v>98.89</v>
      </c>
      <c r="J15" s="390">
        <v>100.02</v>
      </c>
      <c r="K15" s="390">
        <v>102.07</v>
      </c>
      <c r="L15" s="390">
        <v>104.27</v>
      </c>
      <c r="M15" s="390">
        <v>106.45</v>
      </c>
      <c r="N15" s="390">
        <v>109.78</v>
      </c>
      <c r="O15" s="390">
        <v>112.04</v>
      </c>
      <c r="P15" s="390">
        <v>113.3</v>
      </c>
      <c r="Q15" s="390">
        <v>105.24</v>
      </c>
      <c r="R15" s="390">
        <v>94.87</v>
      </c>
      <c r="S15" s="390">
        <v>91.6</v>
      </c>
      <c r="T15" s="390">
        <v>92.13</v>
      </c>
      <c r="U15" s="390">
        <v>92.74</v>
      </c>
      <c r="V15" s="390">
        <v>94.8</v>
      </c>
      <c r="W15" s="390">
        <v>99.16</v>
      </c>
      <c r="X15" s="390">
        <v>101.92</v>
      </c>
      <c r="Y15" s="390">
        <v>104.38</v>
      </c>
      <c r="Z15" s="390">
        <v>105.56</v>
      </c>
      <c r="AA15" s="390">
        <v>109.12</v>
      </c>
      <c r="AB15" s="390">
        <v>110.77</v>
      </c>
      <c r="AC15" s="390">
        <v>111.99</v>
      </c>
      <c r="AD15" s="390">
        <v>114.07</v>
      </c>
      <c r="AE15" s="390">
        <v>112.04</v>
      </c>
      <c r="AF15" s="390">
        <v>110.98</v>
      </c>
      <c r="AG15" s="390">
        <v>110.27</v>
      </c>
      <c r="AH15" s="390">
        <v>109.87</v>
      </c>
    </row>
    <row r="16" spans="1:256">
      <c r="A16" s="13" t="s">
        <v>0</v>
      </c>
      <c r="B16" s="390">
        <v>104.36</v>
      </c>
      <c r="C16" s="390">
        <v>104.34</v>
      </c>
      <c r="D16" s="390">
        <v>106.8</v>
      </c>
      <c r="E16" s="390">
        <v>107.63</v>
      </c>
      <c r="F16" s="390">
        <v>109.88</v>
      </c>
      <c r="G16" s="390">
        <v>114.76</v>
      </c>
      <c r="H16" s="390">
        <v>114.21</v>
      </c>
      <c r="I16" s="390">
        <v>118.82</v>
      </c>
      <c r="J16" s="390">
        <v>122.24</v>
      </c>
      <c r="K16" s="390">
        <v>123.42</v>
      </c>
      <c r="L16" s="390">
        <v>125.12</v>
      </c>
      <c r="M16" s="390">
        <v>129.13</v>
      </c>
      <c r="N16" s="390">
        <v>130.21</v>
      </c>
      <c r="O16" s="390">
        <v>133.43</v>
      </c>
      <c r="P16" s="390">
        <v>131.16</v>
      </c>
      <c r="Q16" s="390">
        <v>126.16</v>
      </c>
      <c r="R16" s="390">
        <v>111.77</v>
      </c>
      <c r="S16" s="390">
        <v>114.09</v>
      </c>
      <c r="T16" s="390">
        <v>117.13</v>
      </c>
      <c r="U16" s="390">
        <v>113.43</v>
      </c>
      <c r="V16" s="390">
        <v>109.5</v>
      </c>
      <c r="W16" s="390">
        <v>101.33</v>
      </c>
      <c r="X16" s="390">
        <v>93.68</v>
      </c>
      <c r="Y16" s="390">
        <v>94.88</v>
      </c>
      <c r="Z16" s="390">
        <v>90.44</v>
      </c>
      <c r="AA16" s="390">
        <v>87.98</v>
      </c>
      <c r="AB16" s="390">
        <v>84.75</v>
      </c>
      <c r="AC16" s="390">
        <v>78.709999999999994</v>
      </c>
      <c r="AD16" s="390">
        <v>76.58</v>
      </c>
      <c r="AE16" s="390">
        <v>74.930000000000007</v>
      </c>
      <c r="AF16" s="390">
        <v>74.349999999999994</v>
      </c>
      <c r="AG16" s="390">
        <v>72.680000000000007</v>
      </c>
      <c r="AH16" s="323"/>
    </row>
    <row r="17" spans="1:34">
      <c r="A17" s="13" t="s">
        <v>6</v>
      </c>
      <c r="B17" s="390">
        <v>83.93</v>
      </c>
      <c r="C17" s="390">
        <v>85.36</v>
      </c>
      <c r="D17" s="390">
        <v>86.82</v>
      </c>
      <c r="E17" s="390">
        <v>88.16</v>
      </c>
      <c r="F17" s="390">
        <v>89.38</v>
      </c>
      <c r="G17" s="390">
        <v>90.63</v>
      </c>
      <c r="H17" s="390">
        <v>92.14</v>
      </c>
      <c r="I17" s="390">
        <v>93.89</v>
      </c>
      <c r="J17" s="390">
        <v>96.11</v>
      </c>
      <c r="K17" s="390">
        <v>98.15</v>
      </c>
      <c r="L17" s="390">
        <v>100.22</v>
      </c>
      <c r="M17" s="390">
        <v>102.42</v>
      </c>
      <c r="N17" s="390">
        <v>104.42</v>
      </c>
      <c r="O17" s="390">
        <v>106.05</v>
      </c>
      <c r="P17" s="390">
        <v>106.13</v>
      </c>
      <c r="Q17" s="390">
        <v>99.76</v>
      </c>
      <c r="R17" s="390">
        <v>97.49</v>
      </c>
      <c r="S17" s="390">
        <v>95.25</v>
      </c>
      <c r="T17" s="390">
        <v>94.61</v>
      </c>
      <c r="U17" s="390">
        <v>95.2</v>
      </c>
      <c r="V17" s="390">
        <v>96.39</v>
      </c>
      <c r="W17" s="390">
        <v>99.27</v>
      </c>
      <c r="X17" s="390">
        <v>101.28</v>
      </c>
      <c r="Y17" s="390">
        <v>103.44</v>
      </c>
      <c r="Z17" s="390">
        <v>105.38</v>
      </c>
      <c r="AA17" s="390">
        <v>105.33</v>
      </c>
      <c r="AB17" s="390">
        <v>105.7</v>
      </c>
      <c r="AC17" s="390">
        <v>105.79</v>
      </c>
      <c r="AD17" s="390">
        <v>105.93</v>
      </c>
      <c r="AE17" s="390">
        <v>106.3</v>
      </c>
      <c r="AF17" s="390">
        <v>106.18</v>
      </c>
      <c r="AG17" s="390">
        <v>105.19</v>
      </c>
      <c r="AH17" s="323"/>
    </row>
    <row r="18" spans="1:34">
      <c r="A18" s="13" t="s">
        <v>4</v>
      </c>
      <c r="B18" s="390">
        <v>108.5</v>
      </c>
      <c r="C18" s="390">
        <v>113.56</v>
      </c>
      <c r="D18" s="390">
        <v>115.13</v>
      </c>
      <c r="E18" s="390">
        <v>114.79</v>
      </c>
      <c r="F18" s="390">
        <v>118.45</v>
      </c>
      <c r="G18" s="390">
        <v>116.79</v>
      </c>
      <c r="H18" s="390">
        <v>119.52</v>
      </c>
      <c r="I18" s="390">
        <v>119.27</v>
      </c>
      <c r="J18" s="390">
        <v>118.23</v>
      </c>
      <c r="K18" s="390">
        <v>117.78</v>
      </c>
      <c r="L18" s="390">
        <v>119.59</v>
      </c>
      <c r="M18" s="390">
        <v>117.61</v>
      </c>
      <c r="N18" s="390">
        <v>118.06</v>
      </c>
      <c r="O18" s="390">
        <v>113.38</v>
      </c>
      <c r="P18" s="390">
        <v>108.94</v>
      </c>
      <c r="Q18" s="390">
        <v>104.77</v>
      </c>
      <c r="R18" s="390">
        <v>95.4</v>
      </c>
      <c r="S18" s="390">
        <v>94.36</v>
      </c>
      <c r="T18" s="390">
        <v>97.12</v>
      </c>
      <c r="U18" s="390">
        <v>98.46</v>
      </c>
      <c r="V18" s="390">
        <v>97.45</v>
      </c>
      <c r="W18" s="390">
        <v>100.78</v>
      </c>
      <c r="X18" s="390">
        <v>100.39</v>
      </c>
      <c r="Y18" s="390">
        <v>101.13</v>
      </c>
      <c r="Z18" s="390">
        <v>101.57</v>
      </c>
      <c r="AA18" s="390">
        <v>103.56</v>
      </c>
      <c r="AB18" s="390">
        <v>105.98</v>
      </c>
      <c r="AC18" s="390">
        <v>108.86</v>
      </c>
      <c r="AD18" s="390">
        <v>109.45</v>
      </c>
      <c r="AE18" s="390">
        <v>111.19</v>
      </c>
      <c r="AF18" s="390">
        <v>111.96</v>
      </c>
      <c r="AG18" s="390">
        <v>114.04</v>
      </c>
      <c r="AH18" s="323"/>
    </row>
    <row r="19" spans="1:34">
      <c r="A19" s="13" t="s">
        <v>5</v>
      </c>
      <c r="B19" s="390">
        <v>90.67</v>
      </c>
      <c r="C19" s="390">
        <v>91.47</v>
      </c>
      <c r="D19" s="390">
        <v>92.85</v>
      </c>
      <c r="E19" s="390">
        <v>93.77</v>
      </c>
      <c r="F19" s="390">
        <v>95.41</v>
      </c>
      <c r="G19" s="390">
        <v>97.17</v>
      </c>
      <c r="H19" s="390">
        <v>98.06</v>
      </c>
      <c r="I19" s="390">
        <v>99.57</v>
      </c>
      <c r="J19" s="390">
        <v>99.75</v>
      </c>
      <c r="K19" s="390">
        <v>99.97</v>
      </c>
      <c r="L19" s="390">
        <v>100.62</v>
      </c>
      <c r="M19" s="390">
        <v>101.45</v>
      </c>
      <c r="N19" s="390">
        <v>109.26</v>
      </c>
      <c r="O19" s="390">
        <v>107.92</v>
      </c>
      <c r="P19" s="390">
        <v>106.41</v>
      </c>
      <c r="Q19" s="390">
        <v>99.64</v>
      </c>
      <c r="R19" s="390">
        <v>96.4</v>
      </c>
      <c r="S19" s="390">
        <v>94</v>
      </c>
      <c r="T19" s="390">
        <v>93.69</v>
      </c>
      <c r="U19" s="390">
        <v>94.04</v>
      </c>
      <c r="V19" s="390">
        <v>96.06</v>
      </c>
      <c r="W19" s="390">
        <v>99.32</v>
      </c>
      <c r="X19" s="390">
        <v>101.09</v>
      </c>
      <c r="Y19" s="390">
        <v>103.12</v>
      </c>
      <c r="Z19" s="390">
        <v>105.73</v>
      </c>
      <c r="AA19" s="390">
        <v>106.72</v>
      </c>
      <c r="AB19" s="390">
        <v>107.97</v>
      </c>
      <c r="AC19" s="390">
        <v>108.84</v>
      </c>
      <c r="AD19" s="390">
        <v>108.99</v>
      </c>
      <c r="AE19" s="390">
        <v>109.02</v>
      </c>
      <c r="AF19" s="390">
        <v>108.98</v>
      </c>
      <c r="AG19" s="390">
        <v>108.85</v>
      </c>
      <c r="AH19" s="323"/>
    </row>
    <row r="20" spans="1:34">
      <c r="A20" s="13" t="s">
        <v>3</v>
      </c>
      <c r="B20" s="390">
        <v>102.87</v>
      </c>
      <c r="C20" s="390">
        <v>105.1</v>
      </c>
      <c r="D20" s="390">
        <v>96.9</v>
      </c>
      <c r="E20" s="390">
        <v>100.7</v>
      </c>
      <c r="F20" s="390">
        <v>100.7</v>
      </c>
      <c r="G20" s="390">
        <v>102.86</v>
      </c>
      <c r="H20" s="390">
        <v>102.41</v>
      </c>
      <c r="I20" s="390">
        <v>105.02</v>
      </c>
      <c r="J20" s="390">
        <v>106.19</v>
      </c>
      <c r="K20" s="390">
        <v>108.83</v>
      </c>
      <c r="L20" s="390">
        <v>107.91</v>
      </c>
      <c r="M20" s="390">
        <v>111.58</v>
      </c>
      <c r="N20" s="390">
        <v>113</v>
      </c>
      <c r="O20" s="390">
        <v>111.92</v>
      </c>
      <c r="P20" s="390">
        <v>111.03</v>
      </c>
      <c r="Q20" s="390">
        <v>105.28</v>
      </c>
      <c r="R20" s="390">
        <v>97.51</v>
      </c>
      <c r="S20" s="390">
        <v>95.36</v>
      </c>
      <c r="T20" s="390">
        <v>98.62</v>
      </c>
      <c r="U20" s="390">
        <v>98.3</v>
      </c>
      <c r="V20" s="390">
        <v>99.5</v>
      </c>
      <c r="W20" s="390">
        <v>99.65</v>
      </c>
      <c r="X20" s="390">
        <v>100</v>
      </c>
      <c r="Y20" s="390">
        <v>100.86</v>
      </c>
      <c r="Z20" s="390">
        <v>95.14</v>
      </c>
      <c r="AA20" s="390">
        <v>94.26</v>
      </c>
      <c r="AB20" s="390">
        <v>94.07</v>
      </c>
      <c r="AC20" s="390">
        <v>88.7</v>
      </c>
      <c r="AD20" s="390">
        <v>86.45</v>
      </c>
      <c r="AE20" s="390">
        <v>84.34</v>
      </c>
      <c r="AF20" s="390">
        <v>84.65</v>
      </c>
      <c r="AG20" s="390">
        <v>80.209999999999994</v>
      </c>
      <c r="AH20" s="390">
        <v>79.16</v>
      </c>
    </row>
    <row r="21" spans="1:34">
      <c r="A21" s="13" t="s">
        <v>30</v>
      </c>
      <c r="B21" s="390">
        <v>83.63</v>
      </c>
      <c r="C21" s="390">
        <v>86.87</v>
      </c>
      <c r="D21" s="390">
        <v>87.83</v>
      </c>
      <c r="E21" s="390">
        <v>90.48</v>
      </c>
      <c r="F21" s="390">
        <v>95.41</v>
      </c>
      <c r="G21" s="390">
        <v>99.99</v>
      </c>
      <c r="H21" s="390">
        <v>104.18</v>
      </c>
      <c r="I21" s="390">
        <v>105.44</v>
      </c>
      <c r="J21" s="390">
        <v>107.68</v>
      </c>
      <c r="K21" s="390">
        <v>109.57</v>
      </c>
      <c r="L21" s="390">
        <v>110.11</v>
      </c>
      <c r="M21" s="390">
        <v>112.15</v>
      </c>
      <c r="N21" s="390">
        <v>121.33</v>
      </c>
      <c r="O21" s="390">
        <v>125.38</v>
      </c>
      <c r="P21" s="390">
        <v>124.71</v>
      </c>
      <c r="Q21" s="390">
        <v>118.11</v>
      </c>
      <c r="R21" s="390">
        <v>99.67</v>
      </c>
      <c r="S21" s="390">
        <v>98.65</v>
      </c>
      <c r="T21" s="390">
        <v>96.89</v>
      </c>
      <c r="U21" s="390">
        <v>96.51</v>
      </c>
      <c r="V21" s="390">
        <v>100.01</v>
      </c>
      <c r="W21" s="390">
        <v>99.99</v>
      </c>
      <c r="X21" s="390">
        <v>99.39</v>
      </c>
      <c r="Y21" s="390">
        <v>100.63</v>
      </c>
      <c r="Z21" s="390">
        <v>102.9</v>
      </c>
      <c r="AA21" s="390">
        <v>103.9</v>
      </c>
      <c r="AB21" s="390">
        <v>104.1</v>
      </c>
      <c r="AC21" s="390">
        <v>105.84</v>
      </c>
      <c r="AD21" s="390">
        <v>108.21</v>
      </c>
      <c r="AE21" s="390">
        <v>110.65</v>
      </c>
      <c r="AF21" s="390">
        <v>111.39</v>
      </c>
      <c r="AG21" s="390">
        <v>111.35</v>
      </c>
      <c r="AH21" s="323"/>
    </row>
    <row r="22" spans="1:34">
      <c r="A22" s="13" t="s">
        <v>1</v>
      </c>
      <c r="B22" s="390">
        <v>103.65</v>
      </c>
      <c r="C22" s="390">
        <v>106.06</v>
      </c>
      <c r="D22" s="390">
        <v>107.8</v>
      </c>
      <c r="E22" s="390">
        <v>109.46</v>
      </c>
      <c r="F22" s="390">
        <v>111.75</v>
      </c>
      <c r="G22" s="390">
        <v>115.02</v>
      </c>
      <c r="H22" s="390">
        <v>115.27</v>
      </c>
      <c r="I22" s="390">
        <v>118.17</v>
      </c>
      <c r="J22" s="390">
        <v>119.92</v>
      </c>
      <c r="K22" s="390">
        <v>121.84</v>
      </c>
      <c r="L22" s="390">
        <v>121.31</v>
      </c>
      <c r="M22" s="390">
        <v>124.49</v>
      </c>
      <c r="N22" s="390">
        <v>124.6</v>
      </c>
      <c r="O22" s="390">
        <v>120.36</v>
      </c>
      <c r="P22" s="390">
        <v>117.17</v>
      </c>
      <c r="Q22" s="390">
        <v>106.38</v>
      </c>
      <c r="R22" s="390">
        <v>99.97</v>
      </c>
      <c r="S22" s="390">
        <v>97.22</v>
      </c>
      <c r="T22" s="390">
        <v>99.5</v>
      </c>
      <c r="U22" s="390">
        <v>100.14</v>
      </c>
      <c r="V22" s="390">
        <v>99.72</v>
      </c>
      <c r="W22" s="390">
        <v>102.02</v>
      </c>
      <c r="X22" s="390">
        <v>98.64</v>
      </c>
      <c r="Y22" s="390">
        <v>99.62</v>
      </c>
      <c r="Z22" s="390">
        <v>100.08</v>
      </c>
      <c r="AA22" s="390">
        <v>99.64</v>
      </c>
      <c r="AB22" s="390">
        <v>99.72</v>
      </c>
      <c r="AC22" s="390">
        <v>97.1</v>
      </c>
      <c r="AD22" s="390">
        <v>94.92</v>
      </c>
      <c r="AE22" s="390">
        <v>92.05</v>
      </c>
      <c r="AF22" s="390">
        <v>93.53</v>
      </c>
      <c r="AG22" s="390">
        <v>89.54</v>
      </c>
      <c r="AH22" s="390">
        <v>89.36</v>
      </c>
    </row>
    <row r="23" spans="1:34">
      <c r="A23" s="13" t="s">
        <v>2</v>
      </c>
      <c r="B23" s="323"/>
      <c r="C23" s="323"/>
      <c r="D23" s="323"/>
      <c r="E23" s="323"/>
      <c r="F23" s="323"/>
      <c r="G23" s="323"/>
      <c r="H23" s="323"/>
      <c r="I23" s="323"/>
      <c r="J23" s="323"/>
      <c r="K23" s="323"/>
      <c r="L23" s="323"/>
      <c r="M23" s="323"/>
      <c r="N23" s="323"/>
      <c r="O23" s="323"/>
      <c r="P23" s="323"/>
      <c r="Q23" s="323"/>
      <c r="R23" s="323"/>
      <c r="S23" s="323"/>
      <c r="T23" s="323"/>
      <c r="U23" s="323"/>
      <c r="V23" s="323"/>
      <c r="W23" s="323"/>
      <c r="X23" s="323"/>
      <c r="Y23" s="323"/>
      <c r="Z23" s="323"/>
      <c r="AA23" s="323"/>
      <c r="AB23" s="323"/>
      <c r="AC23" s="323"/>
      <c r="AD23" s="323"/>
      <c r="AE23" s="323"/>
      <c r="AF23" s="323"/>
      <c r="AG23" s="323"/>
      <c r="AH23" s="323"/>
    </row>
    <row r="24" spans="1:34">
      <c r="A24" s="18" t="s">
        <v>681</v>
      </c>
      <c r="B24" s="390">
        <v>79.75</v>
      </c>
      <c r="C24" s="390">
        <v>80.430000000000007</v>
      </c>
      <c r="D24" s="390">
        <v>81.13</v>
      </c>
      <c r="E24" s="390">
        <v>82.47</v>
      </c>
      <c r="F24" s="390">
        <v>83.72</v>
      </c>
      <c r="G24" s="390">
        <v>86.47</v>
      </c>
      <c r="H24" s="390">
        <v>89.46</v>
      </c>
      <c r="I24" s="390">
        <v>87.89</v>
      </c>
      <c r="J24" s="390">
        <v>95.19</v>
      </c>
      <c r="K24" s="390">
        <v>95.72</v>
      </c>
      <c r="L24" s="390">
        <v>98.44</v>
      </c>
      <c r="M24" s="390">
        <v>103.01</v>
      </c>
      <c r="N24" s="390">
        <v>107.05</v>
      </c>
      <c r="O24" s="390">
        <v>109.51</v>
      </c>
      <c r="P24" s="390">
        <v>110.2</v>
      </c>
      <c r="Q24" s="390">
        <v>104.39</v>
      </c>
      <c r="R24" s="390">
        <v>97.71</v>
      </c>
      <c r="S24" s="390">
        <v>97.18</v>
      </c>
      <c r="T24" s="390">
        <v>95.18</v>
      </c>
      <c r="U24" s="390">
        <v>97.42</v>
      </c>
      <c r="V24" s="390">
        <v>98.36</v>
      </c>
      <c r="W24" s="390">
        <v>98.78</v>
      </c>
      <c r="X24" s="390">
        <v>99.7</v>
      </c>
      <c r="Y24" s="390">
        <v>103.09</v>
      </c>
      <c r="Z24" s="390">
        <v>101.74</v>
      </c>
      <c r="AA24" s="390">
        <v>101.15</v>
      </c>
      <c r="AB24" s="390">
        <v>99.37</v>
      </c>
      <c r="AC24" s="390">
        <v>99.46</v>
      </c>
      <c r="AD24" s="390">
        <v>97.28</v>
      </c>
      <c r="AE24" s="390">
        <v>96.09</v>
      </c>
      <c r="AF24" s="390">
        <v>94.1</v>
      </c>
      <c r="AG24" s="390">
        <v>93.13</v>
      </c>
      <c r="AH24" s="323"/>
    </row>
    <row r="25" spans="1:34">
      <c r="A25" s="18" t="s">
        <v>680</v>
      </c>
      <c r="B25" s="390">
        <v>81.03</v>
      </c>
      <c r="C25" s="390">
        <v>83.69</v>
      </c>
      <c r="D25" s="390">
        <v>85.3</v>
      </c>
      <c r="E25" s="390">
        <v>88.05</v>
      </c>
      <c r="F25" s="390">
        <v>89.12</v>
      </c>
      <c r="G25" s="390">
        <v>93.15</v>
      </c>
      <c r="H25" s="390">
        <v>95.66</v>
      </c>
      <c r="I25" s="390">
        <v>101.07</v>
      </c>
      <c r="J25" s="390">
        <v>102.8</v>
      </c>
      <c r="K25" s="390">
        <v>106.11</v>
      </c>
      <c r="L25" s="390">
        <v>110.11</v>
      </c>
      <c r="M25" s="390">
        <v>113.97</v>
      </c>
      <c r="N25" s="390">
        <v>119.23</v>
      </c>
      <c r="O25" s="390">
        <v>118.25</v>
      </c>
      <c r="P25" s="390">
        <v>119.7</v>
      </c>
      <c r="Q25" s="390">
        <v>111.45</v>
      </c>
      <c r="R25" s="390">
        <v>100.45</v>
      </c>
      <c r="S25" s="390">
        <v>96.11</v>
      </c>
      <c r="T25" s="390">
        <v>93.86</v>
      </c>
      <c r="U25" s="390">
        <v>94.36</v>
      </c>
      <c r="V25" s="390">
        <v>96.43</v>
      </c>
      <c r="W25" s="390">
        <v>99.74</v>
      </c>
      <c r="X25" s="390">
        <v>100.05</v>
      </c>
      <c r="Y25" s="390">
        <v>100.64</v>
      </c>
      <c r="Z25" s="390">
        <v>104.26</v>
      </c>
      <c r="AA25" s="390">
        <v>104.13</v>
      </c>
      <c r="AB25" s="390">
        <v>104.38</v>
      </c>
      <c r="AC25" s="390">
        <v>104.75</v>
      </c>
      <c r="AD25" s="390">
        <v>104.63</v>
      </c>
      <c r="AE25" s="390">
        <v>103.09</v>
      </c>
      <c r="AF25" s="390">
        <v>103.03</v>
      </c>
      <c r="AG25" s="390">
        <v>101.25</v>
      </c>
      <c r="AH25" s="323"/>
    </row>
    <row r="26" spans="1:34">
      <c r="A26" s="1"/>
      <c r="B26" s="1"/>
    </row>
    <row r="27" spans="1:34">
      <c r="A27" s="1" t="s">
        <v>52</v>
      </c>
    </row>
    <row r="28" spans="1:34">
      <c r="A28" s="1" t="s">
        <v>53</v>
      </c>
      <c r="B28" s="1" t="s">
        <v>54</v>
      </c>
    </row>
    <row r="29" spans="1:34">
      <c r="A29" s="1" t="s">
        <v>55</v>
      </c>
      <c r="B29" s="1" t="s">
        <v>56</v>
      </c>
    </row>
    <row r="30" spans="1:34">
      <c r="U30" s="18" t="s">
        <v>16</v>
      </c>
      <c r="V30" s="322" t="s">
        <v>712</v>
      </c>
    </row>
    <row r="31" spans="1:34">
      <c r="U31" s="18" t="s">
        <v>4</v>
      </c>
      <c r="V31" s="390">
        <v>114.04</v>
      </c>
    </row>
    <row r="32" spans="1:34">
      <c r="U32" s="18" t="s">
        <v>30</v>
      </c>
      <c r="V32" s="390">
        <v>111.35</v>
      </c>
    </row>
    <row r="33" spans="21:22">
      <c r="U33" s="18" t="s">
        <v>7</v>
      </c>
      <c r="V33" s="390">
        <v>110.27</v>
      </c>
    </row>
    <row r="34" spans="21:22">
      <c r="U34" s="18" t="s">
        <v>5</v>
      </c>
      <c r="V34" s="390">
        <v>108.85</v>
      </c>
    </row>
    <row r="35" spans="21:22">
      <c r="U35" s="18" t="s">
        <v>8</v>
      </c>
      <c r="V35" s="390">
        <v>106.72</v>
      </c>
    </row>
    <row r="36" spans="21:22">
      <c r="U36" s="18" t="s">
        <v>6</v>
      </c>
      <c r="V36" s="390">
        <v>105.19</v>
      </c>
    </row>
    <row r="37" spans="21:22">
      <c r="U37" s="18" t="s">
        <v>9</v>
      </c>
      <c r="V37" s="390">
        <v>104.5</v>
      </c>
    </row>
    <row r="38" spans="21:22">
      <c r="U38" s="18" t="s">
        <v>680</v>
      </c>
      <c r="V38" s="390">
        <v>101.25</v>
      </c>
    </row>
    <row r="39" spans="21:22">
      <c r="U39" s="18" t="s">
        <v>681</v>
      </c>
      <c r="V39" s="390">
        <v>93.13</v>
      </c>
    </row>
    <row r="40" spans="21:22">
      <c r="U40" s="18" t="s">
        <v>1</v>
      </c>
      <c r="V40" s="390">
        <v>89.54</v>
      </c>
    </row>
    <row r="41" spans="21:22">
      <c r="U41" s="18" t="s">
        <v>3</v>
      </c>
      <c r="V41" s="390">
        <v>80.209999999999994</v>
      </c>
    </row>
    <row r="42" spans="21:22">
      <c r="U42" s="18" t="s">
        <v>0</v>
      </c>
      <c r="V42" s="390">
        <v>72.680000000000007</v>
      </c>
    </row>
    <row r="43" spans="21:22">
      <c r="U43" s="18" t="s">
        <v>2</v>
      </c>
      <c r="V43" s="323"/>
    </row>
  </sheetData>
  <phoneticPr fontId="93" type="noConversion"/>
  <hyperlinks>
    <hyperlink ref="K1" location="Zoznam!A1" display="Späť na zoznam"/>
  </hyperlinks>
  <pageMargins left="0.7" right="0.7" top="0.75" bottom="0.75" header="0.3" footer="0.3"/>
  <pageSetup paperSize="9" orientation="portrait" r:id="rId1"/>
  <drawing r:id="rId2"/>
</worksheet>
</file>

<file path=xl/worksheets/sheet32.xml><?xml version="1.0" encoding="utf-8"?>
<worksheet xmlns="http://schemas.openxmlformats.org/spreadsheetml/2006/main" xmlns:r="http://schemas.openxmlformats.org/officeDocument/2006/relationships">
  <dimension ref="A1:IV29"/>
  <sheetViews>
    <sheetView workbookViewId="0">
      <selection activeCell="K1" sqref="K1"/>
    </sheetView>
  </sheetViews>
  <sheetFormatPr defaultRowHeight="15"/>
  <sheetData>
    <row r="1" spans="1:256">
      <c r="A1" s="2" t="s">
        <v>484</v>
      </c>
      <c r="K1" s="5" t="s">
        <v>31</v>
      </c>
    </row>
    <row r="2" spans="1:256">
      <c r="A2" s="1" t="s">
        <v>478</v>
      </c>
    </row>
    <row r="3" spans="1:256">
      <c r="EN3" s="7"/>
      <c r="EO3" s="7"/>
      <c r="EP3" s="7"/>
      <c r="EQ3" s="7"/>
      <c r="ER3" s="7"/>
      <c r="ES3" s="7"/>
      <c r="ET3" s="7"/>
      <c r="EU3" s="7"/>
      <c r="EV3" s="7"/>
      <c r="EW3" s="7"/>
      <c r="EX3" s="7"/>
      <c r="EY3" s="7"/>
      <c r="EZ3" s="7"/>
      <c r="FA3" s="7"/>
      <c r="FB3" s="7"/>
      <c r="FC3" s="7"/>
      <c r="FD3" s="7"/>
      <c r="FE3" s="7"/>
      <c r="FF3" s="7"/>
      <c r="FG3" s="7"/>
      <c r="FH3" s="7"/>
      <c r="FI3" s="7"/>
      <c r="FJ3" s="7"/>
      <c r="FK3" s="7"/>
      <c r="FL3" s="7"/>
      <c r="FM3" s="7"/>
      <c r="FN3" s="7"/>
      <c r="FO3" s="7"/>
      <c r="FP3" s="7"/>
      <c r="FQ3" s="7"/>
      <c r="FR3" s="7"/>
      <c r="FS3" s="7"/>
      <c r="FT3" s="7"/>
      <c r="FU3" s="7"/>
      <c r="FV3" s="7"/>
      <c r="FW3" s="7"/>
      <c r="FX3" s="7"/>
      <c r="FY3" s="7"/>
      <c r="FZ3" s="7"/>
      <c r="GA3" s="7"/>
      <c r="GB3" s="7"/>
      <c r="GC3" s="7"/>
      <c r="GD3" s="7"/>
      <c r="GE3" s="7"/>
      <c r="GF3" s="7"/>
      <c r="GG3" s="7"/>
      <c r="GH3" s="7"/>
      <c r="GI3" s="7"/>
      <c r="GJ3" s="7"/>
      <c r="GK3" s="7"/>
      <c r="GL3" s="7"/>
      <c r="GM3" s="7"/>
      <c r="GN3" s="7"/>
      <c r="GO3" s="7"/>
      <c r="GP3" s="7"/>
      <c r="GQ3" s="7"/>
      <c r="GR3" s="7"/>
      <c r="GS3" s="7"/>
      <c r="GT3" s="7"/>
      <c r="GU3" s="7"/>
      <c r="GV3" s="7"/>
      <c r="GW3" s="7"/>
      <c r="GX3" s="7"/>
      <c r="GY3" s="7"/>
      <c r="GZ3" s="7"/>
      <c r="HA3" s="7"/>
      <c r="HB3" s="7"/>
      <c r="HC3" s="7"/>
      <c r="HD3" s="7"/>
      <c r="HE3" s="7"/>
      <c r="HF3" s="7"/>
      <c r="HG3" s="7"/>
      <c r="HH3" s="7"/>
      <c r="HI3" s="7"/>
      <c r="HJ3" s="7"/>
      <c r="HK3" s="7"/>
      <c r="HL3" s="7"/>
      <c r="HM3" s="7"/>
      <c r="HN3" s="7"/>
      <c r="HO3" s="7"/>
      <c r="HP3" s="7"/>
      <c r="HQ3" s="7"/>
      <c r="HR3" s="7"/>
      <c r="HS3" s="7"/>
      <c r="HT3" s="7"/>
      <c r="HU3" s="7"/>
      <c r="HV3" s="7"/>
      <c r="HW3" s="7"/>
      <c r="HX3" s="7"/>
      <c r="HY3" s="7"/>
      <c r="HZ3" s="7"/>
      <c r="IA3" s="7"/>
      <c r="IB3" s="7"/>
      <c r="IC3" s="7"/>
      <c r="ID3" s="7"/>
      <c r="IE3" s="7"/>
      <c r="IF3" s="7"/>
      <c r="IG3" s="7"/>
      <c r="IH3" s="7"/>
      <c r="II3" s="7"/>
      <c r="IJ3" s="7"/>
      <c r="IK3" s="7"/>
      <c r="IL3" s="7"/>
      <c r="IM3" s="7"/>
      <c r="IN3" s="7"/>
      <c r="IO3" s="7"/>
      <c r="IP3" s="7"/>
      <c r="IQ3" s="7"/>
      <c r="IR3" s="7"/>
      <c r="IS3" s="7"/>
      <c r="IT3" s="7"/>
      <c r="IU3" s="7"/>
      <c r="IV3" s="7"/>
    </row>
    <row r="4" spans="1:256">
      <c r="A4" s="1" t="s">
        <v>47</v>
      </c>
      <c r="B4" s="17">
        <v>41053.549456018518</v>
      </c>
    </row>
    <row r="5" spans="1:256">
      <c r="A5" s="1" t="s">
        <v>48</v>
      </c>
      <c r="B5" s="17">
        <v>41240.635765902778</v>
      </c>
    </row>
    <row r="6" spans="1:256">
      <c r="A6" s="1" t="s">
        <v>10</v>
      </c>
      <c r="B6" s="1" t="s">
        <v>11</v>
      </c>
    </row>
    <row r="8" spans="1:256">
      <c r="A8" s="1" t="s">
        <v>12</v>
      </c>
      <c r="B8" s="1" t="s">
        <v>483</v>
      </c>
    </row>
    <row r="9" spans="1:256">
      <c r="A9" s="1" t="s">
        <v>479</v>
      </c>
      <c r="B9" s="1" t="s">
        <v>480</v>
      </c>
    </row>
    <row r="10" spans="1:256">
      <c r="A10" s="1" t="s">
        <v>481</v>
      </c>
      <c r="B10" s="1" t="s">
        <v>482</v>
      </c>
    </row>
    <row r="12" spans="1:256">
      <c r="A12" s="18" t="s">
        <v>16</v>
      </c>
      <c r="B12" s="18" t="s">
        <v>17</v>
      </c>
      <c r="C12" s="18" t="s">
        <v>18</v>
      </c>
      <c r="D12" s="18" t="s">
        <v>19</v>
      </c>
      <c r="E12" s="18" t="s">
        <v>20</v>
      </c>
      <c r="F12" s="18" t="s">
        <v>21</v>
      </c>
      <c r="G12" s="18" t="s">
        <v>22</v>
      </c>
      <c r="H12" s="18" t="s">
        <v>23</v>
      </c>
      <c r="I12" s="18" t="s">
        <v>24</v>
      </c>
      <c r="J12" s="18" t="s">
        <v>25</v>
      </c>
      <c r="K12" s="18" t="s">
        <v>26</v>
      </c>
      <c r="L12" s="322" t="s">
        <v>27</v>
      </c>
      <c r="M12" s="18" t="s">
        <v>16</v>
      </c>
      <c r="N12" s="18" t="s">
        <v>17</v>
      </c>
      <c r="O12" s="18" t="s">
        <v>18</v>
      </c>
      <c r="P12" s="18" t="s">
        <v>19</v>
      </c>
      <c r="Q12" s="18" t="s">
        <v>20</v>
      </c>
      <c r="R12" s="18" t="s">
        <v>21</v>
      </c>
      <c r="S12" s="18" t="s">
        <v>22</v>
      </c>
      <c r="T12" s="18" t="s">
        <v>23</v>
      </c>
      <c r="U12" s="18" t="s">
        <v>24</v>
      </c>
      <c r="V12" s="18" t="s">
        <v>25</v>
      </c>
      <c r="W12" s="18" t="s">
        <v>26</v>
      </c>
      <c r="X12" s="322" t="s">
        <v>27</v>
      </c>
      <c r="Y12" s="18" t="s">
        <v>16</v>
      </c>
      <c r="Z12" s="322" t="s">
        <v>27</v>
      </c>
    </row>
    <row r="13" spans="1:256">
      <c r="A13" s="13" t="s">
        <v>9</v>
      </c>
      <c r="B13" s="135">
        <v>1833618</v>
      </c>
      <c r="C13" s="135">
        <v>1862501</v>
      </c>
      <c r="D13" s="135">
        <v>1914391</v>
      </c>
      <c r="E13" s="135">
        <v>1963145</v>
      </c>
      <c r="F13" s="135">
        <v>1985851</v>
      </c>
      <c r="G13" s="135">
        <v>2035612</v>
      </c>
      <c r="H13" s="135">
        <v>2051962</v>
      </c>
      <c r="I13" s="135">
        <v>2061355</v>
      </c>
      <c r="J13" s="135">
        <v>1954947</v>
      </c>
      <c r="K13" s="135">
        <v>2052165</v>
      </c>
      <c r="L13" s="398">
        <v>1994480</v>
      </c>
      <c r="M13" s="13" t="s">
        <v>9</v>
      </c>
      <c r="N13" s="135"/>
      <c r="O13" s="135"/>
      <c r="P13" s="135"/>
      <c r="Q13" s="135"/>
      <c r="R13" s="135"/>
      <c r="S13" s="135"/>
      <c r="T13" s="135"/>
      <c r="U13" s="135"/>
      <c r="V13" s="135"/>
      <c r="W13" s="135"/>
      <c r="X13" s="398"/>
      <c r="Y13" s="13" t="s">
        <v>5</v>
      </c>
      <c r="Z13" s="398">
        <v>521517</v>
      </c>
    </row>
    <row r="14" spans="1:256">
      <c r="A14" s="13" t="s">
        <v>8</v>
      </c>
      <c r="B14" s="398">
        <v>2583308</v>
      </c>
      <c r="C14" s="398">
        <v>2610464</v>
      </c>
      <c r="D14" s="398">
        <v>2672432</v>
      </c>
      <c r="E14" s="398">
        <v>2732477</v>
      </c>
      <c r="F14" s="398">
        <v>2770014</v>
      </c>
      <c r="G14" s="398">
        <v>2818859</v>
      </c>
      <c r="H14" s="398">
        <v>2835894</v>
      </c>
      <c r="I14" s="398">
        <v>2847448</v>
      </c>
      <c r="J14" s="398">
        <v>2698243</v>
      </c>
      <c r="K14" s="398">
        <v>2822141</v>
      </c>
      <c r="L14" s="398">
        <v>2767549</v>
      </c>
      <c r="M14" s="13" t="s">
        <v>8</v>
      </c>
      <c r="N14" s="135"/>
      <c r="O14" s="135"/>
      <c r="P14" s="135"/>
      <c r="Q14" s="135"/>
      <c r="R14" s="135"/>
      <c r="S14" s="135"/>
      <c r="T14" s="135"/>
      <c r="U14" s="135"/>
      <c r="V14" s="135"/>
      <c r="W14" s="135"/>
      <c r="X14" s="398"/>
      <c r="Y14" s="13" t="s">
        <v>2</v>
      </c>
      <c r="Z14" s="398">
        <v>301828</v>
      </c>
    </row>
    <row r="15" spans="1:256">
      <c r="A15" s="13" t="s">
        <v>7</v>
      </c>
      <c r="B15" s="135">
        <v>77378</v>
      </c>
      <c r="C15" s="135">
        <v>79669</v>
      </c>
      <c r="D15" s="135">
        <v>80850</v>
      </c>
      <c r="E15" s="135">
        <v>83102</v>
      </c>
      <c r="F15" s="135">
        <v>80736</v>
      </c>
      <c r="G15" s="135">
        <v>86015</v>
      </c>
      <c r="H15" s="135">
        <v>86068</v>
      </c>
      <c r="I15" s="135">
        <v>82537</v>
      </c>
      <c r="J15" s="135">
        <v>77080</v>
      </c>
      <c r="K15" s="135">
        <v>83478</v>
      </c>
      <c r="L15" s="398">
        <v>80246</v>
      </c>
      <c r="M15" s="13" t="s">
        <v>7</v>
      </c>
      <c r="N15" s="135">
        <v>77378</v>
      </c>
      <c r="O15" s="135">
        <v>79669</v>
      </c>
      <c r="P15" s="135">
        <v>80850</v>
      </c>
      <c r="Q15" s="135">
        <v>83102</v>
      </c>
      <c r="R15" s="135">
        <v>80736</v>
      </c>
      <c r="S15" s="135">
        <v>86015</v>
      </c>
      <c r="T15" s="135">
        <v>86068</v>
      </c>
      <c r="U15" s="135">
        <v>82537</v>
      </c>
      <c r="V15" s="135">
        <v>77080</v>
      </c>
      <c r="W15" s="135">
        <v>83478</v>
      </c>
      <c r="X15" s="398">
        <v>80246</v>
      </c>
      <c r="Y15" s="13" t="s">
        <v>1</v>
      </c>
      <c r="Z15" s="398">
        <v>239942</v>
      </c>
    </row>
    <row r="16" spans="1:256">
      <c r="A16" s="13" t="s">
        <v>0</v>
      </c>
      <c r="B16" s="135">
        <v>44542</v>
      </c>
      <c r="C16" s="135">
        <v>46599</v>
      </c>
      <c r="D16" s="135">
        <v>48625</v>
      </c>
      <c r="E16" s="135">
        <v>49738</v>
      </c>
      <c r="F16" s="135">
        <v>50904</v>
      </c>
      <c r="G16" s="135">
        <v>52523</v>
      </c>
      <c r="H16" s="135">
        <v>55190</v>
      </c>
      <c r="I16" s="135">
        <v>56646</v>
      </c>
      <c r="J16" s="135">
        <v>54713</v>
      </c>
      <c r="K16" s="135">
        <v>53120</v>
      </c>
      <c r="L16" s="398">
        <v>51794</v>
      </c>
      <c r="M16" s="13" t="s">
        <v>0</v>
      </c>
      <c r="N16" s="135">
        <v>44542</v>
      </c>
      <c r="O16" s="135">
        <v>46599</v>
      </c>
      <c r="P16" s="135">
        <v>48625</v>
      </c>
      <c r="Q16" s="135">
        <v>49738</v>
      </c>
      <c r="R16" s="135">
        <v>50904</v>
      </c>
      <c r="S16" s="135">
        <v>52523</v>
      </c>
      <c r="T16" s="135">
        <v>55190</v>
      </c>
      <c r="U16" s="135">
        <v>56646</v>
      </c>
      <c r="V16" s="135">
        <v>54713</v>
      </c>
      <c r="W16" s="135">
        <v>53120</v>
      </c>
      <c r="X16" s="398">
        <v>51794</v>
      </c>
      <c r="Y16" s="13" t="s">
        <v>6</v>
      </c>
      <c r="Z16" s="398">
        <v>107468</v>
      </c>
    </row>
    <row r="17" spans="1:26">
      <c r="A17" s="13" t="s">
        <v>6</v>
      </c>
      <c r="B17" s="135">
        <v>99172</v>
      </c>
      <c r="C17" s="135">
        <v>99655</v>
      </c>
      <c r="D17" s="135">
        <v>100430</v>
      </c>
      <c r="E17" s="135">
        <v>104715</v>
      </c>
      <c r="F17" s="135">
        <v>104507</v>
      </c>
      <c r="G17" s="135">
        <v>105994</v>
      </c>
      <c r="H17" s="135">
        <v>108451</v>
      </c>
      <c r="I17" s="135">
        <v>109145</v>
      </c>
      <c r="J17" s="135">
        <v>103950</v>
      </c>
      <c r="K17" s="135">
        <v>106865</v>
      </c>
      <c r="L17" s="398">
        <v>107468</v>
      </c>
      <c r="M17" s="13" t="s">
        <v>6</v>
      </c>
      <c r="N17" s="135">
        <v>99172</v>
      </c>
      <c r="O17" s="135">
        <v>99655</v>
      </c>
      <c r="P17" s="135">
        <v>100430</v>
      </c>
      <c r="Q17" s="135">
        <v>104715</v>
      </c>
      <c r="R17" s="135">
        <v>104507</v>
      </c>
      <c r="S17" s="135">
        <v>105994</v>
      </c>
      <c r="T17" s="135">
        <v>108451</v>
      </c>
      <c r="U17" s="135">
        <v>109145</v>
      </c>
      <c r="V17" s="135">
        <v>103950</v>
      </c>
      <c r="W17" s="135">
        <v>106865</v>
      </c>
      <c r="X17" s="398">
        <v>107468</v>
      </c>
      <c r="Y17" s="13" t="s">
        <v>7</v>
      </c>
      <c r="Z17" s="398">
        <v>80246</v>
      </c>
    </row>
    <row r="18" spans="1:26">
      <c r="A18" s="13" t="s">
        <v>4</v>
      </c>
      <c r="B18" s="135">
        <v>21024</v>
      </c>
      <c r="C18" s="135">
        <v>21770</v>
      </c>
      <c r="D18" s="135">
        <v>23031</v>
      </c>
      <c r="E18" s="135">
        <v>23057</v>
      </c>
      <c r="F18" s="135">
        <v>24352</v>
      </c>
      <c r="G18" s="135">
        <v>25877</v>
      </c>
      <c r="H18" s="135">
        <v>25863</v>
      </c>
      <c r="I18" s="135">
        <v>26675</v>
      </c>
      <c r="J18" s="135">
        <v>24969</v>
      </c>
      <c r="K18" s="135">
        <v>25156</v>
      </c>
      <c r="L18" s="398">
        <v>24877</v>
      </c>
      <c r="M18" s="13" t="s">
        <v>4</v>
      </c>
      <c r="N18" s="135">
        <v>21024</v>
      </c>
      <c r="O18" s="135">
        <v>21770</v>
      </c>
      <c r="P18" s="135">
        <v>23031</v>
      </c>
      <c r="Q18" s="135">
        <v>23057</v>
      </c>
      <c r="R18" s="135">
        <v>24352</v>
      </c>
      <c r="S18" s="135">
        <v>25877</v>
      </c>
      <c r="T18" s="135">
        <v>25863</v>
      </c>
      <c r="U18" s="135">
        <v>26675</v>
      </c>
      <c r="V18" s="135">
        <v>24969</v>
      </c>
      <c r="W18" s="135">
        <v>25156</v>
      </c>
      <c r="X18" s="398">
        <v>24877</v>
      </c>
      <c r="Y18" s="13" t="s">
        <v>0</v>
      </c>
      <c r="Z18" s="398">
        <v>51794</v>
      </c>
    </row>
    <row r="19" spans="1:26">
      <c r="A19" s="13" t="s">
        <v>5</v>
      </c>
      <c r="B19" s="135">
        <v>495267</v>
      </c>
      <c r="C19" s="135">
        <v>508508</v>
      </c>
      <c r="D19" s="135">
        <v>512885</v>
      </c>
      <c r="E19" s="135">
        <v>519701</v>
      </c>
      <c r="F19" s="135">
        <v>520954</v>
      </c>
      <c r="G19" s="135">
        <v>525804</v>
      </c>
      <c r="H19" s="135">
        <v>527352</v>
      </c>
      <c r="I19" s="135">
        <v>525549</v>
      </c>
      <c r="J19" s="135">
        <v>495573</v>
      </c>
      <c r="K19" s="135">
        <v>528958</v>
      </c>
      <c r="L19" s="398">
        <v>521517</v>
      </c>
      <c r="M19" s="13" t="s">
        <v>5</v>
      </c>
      <c r="N19" s="135">
        <v>495267</v>
      </c>
      <c r="O19" s="135">
        <v>508508</v>
      </c>
      <c r="P19" s="135">
        <v>512885</v>
      </c>
      <c r="Q19" s="135">
        <v>519701</v>
      </c>
      <c r="R19" s="135">
        <v>520954</v>
      </c>
      <c r="S19" s="135">
        <v>525804</v>
      </c>
      <c r="T19" s="135">
        <v>527352</v>
      </c>
      <c r="U19" s="135">
        <v>525549</v>
      </c>
      <c r="V19" s="135">
        <v>495573</v>
      </c>
      <c r="W19" s="135">
        <v>528958</v>
      </c>
      <c r="X19" s="398">
        <v>521517</v>
      </c>
      <c r="Y19" s="13" t="s">
        <v>3</v>
      </c>
      <c r="Z19" s="398">
        <v>48364</v>
      </c>
    </row>
    <row r="20" spans="1:26">
      <c r="A20" s="13" t="s">
        <v>3</v>
      </c>
      <c r="B20" s="135">
        <v>39937</v>
      </c>
      <c r="C20" s="135">
        <v>41473</v>
      </c>
      <c r="D20" s="135">
        <v>43164</v>
      </c>
      <c r="E20" s="135">
        <v>44668</v>
      </c>
      <c r="F20" s="135">
        <v>46322</v>
      </c>
      <c r="G20" s="135">
        <v>47763</v>
      </c>
      <c r="H20" s="135">
        <v>49024</v>
      </c>
      <c r="I20" s="135">
        <v>48352</v>
      </c>
      <c r="J20" s="135">
        <v>47855</v>
      </c>
      <c r="K20" s="135">
        <v>49888</v>
      </c>
      <c r="L20" s="398">
        <v>48364</v>
      </c>
      <c r="M20" s="13" t="s">
        <v>3</v>
      </c>
      <c r="N20" s="135">
        <v>39937</v>
      </c>
      <c r="O20" s="135">
        <v>41473</v>
      </c>
      <c r="P20" s="135">
        <v>43164</v>
      </c>
      <c r="Q20" s="135">
        <v>44668</v>
      </c>
      <c r="R20" s="135">
        <v>46322</v>
      </c>
      <c r="S20" s="135">
        <v>47763</v>
      </c>
      <c r="T20" s="135">
        <v>49024</v>
      </c>
      <c r="U20" s="135">
        <v>48352</v>
      </c>
      <c r="V20" s="135">
        <v>47855</v>
      </c>
      <c r="W20" s="135">
        <v>49888</v>
      </c>
      <c r="X20" s="398">
        <v>48364</v>
      </c>
      <c r="Y20" s="13" t="s">
        <v>4</v>
      </c>
      <c r="Z20" s="398">
        <v>24877</v>
      </c>
    </row>
    <row r="21" spans="1:26">
      <c r="A21" s="13" t="s">
        <v>30</v>
      </c>
      <c r="B21" s="135">
        <v>23452</v>
      </c>
      <c r="C21" s="135">
        <v>22760</v>
      </c>
      <c r="D21" s="135">
        <v>22985</v>
      </c>
      <c r="E21" s="135">
        <v>24027</v>
      </c>
      <c r="F21" s="135">
        <v>22850</v>
      </c>
      <c r="G21" s="135">
        <v>23654</v>
      </c>
      <c r="H21" s="135">
        <v>24573</v>
      </c>
      <c r="I21" s="135">
        <v>24765</v>
      </c>
      <c r="J21" s="135">
        <v>23098</v>
      </c>
      <c r="K21" s="135">
        <v>24118</v>
      </c>
      <c r="L21" s="398">
        <v>24812</v>
      </c>
      <c r="M21" s="13" t="s">
        <v>30</v>
      </c>
      <c r="N21" s="135">
        <v>23452</v>
      </c>
      <c r="O21" s="135">
        <v>22760</v>
      </c>
      <c r="P21" s="135">
        <v>22985</v>
      </c>
      <c r="Q21" s="135">
        <v>24027</v>
      </c>
      <c r="R21" s="135">
        <v>22850</v>
      </c>
      <c r="S21" s="135">
        <v>23654</v>
      </c>
      <c r="T21" s="135">
        <v>24573</v>
      </c>
      <c r="U21" s="135">
        <v>24765</v>
      </c>
      <c r="V21" s="135">
        <v>23098</v>
      </c>
      <c r="W21" s="135">
        <v>24118</v>
      </c>
      <c r="X21" s="398">
        <v>24812</v>
      </c>
      <c r="Y21" s="13" t="s">
        <v>30</v>
      </c>
      <c r="Z21" s="398">
        <v>24812</v>
      </c>
    </row>
    <row r="22" spans="1:26">
      <c r="A22" s="322" t="s">
        <v>680</v>
      </c>
      <c r="B22" s="398">
        <v>10942</v>
      </c>
      <c r="C22" s="398">
        <v>11689</v>
      </c>
      <c r="D22" s="398">
        <v>12047</v>
      </c>
      <c r="E22" s="398">
        <v>12546</v>
      </c>
      <c r="F22" s="398">
        <v>12742</v>
      </c>
      <c r="G22" s="398">
        <v>13165</v>
      </c>
      <c r="H22" s="398">
        <v>13264</v>
      </c>
      <c r="I22" s="398">
        <v>12806</v>
      </c>
      <c r="J22" s="398">
        <v>11292</v>
      </c>
      <c r="K22" s="398">
        <v>11966</v>
      </c>
      <c r="L22" s="398">
        <v>12607</v>
      </c>
      <c r="M22" s="322" t="s">
        <v>680</v>
      </c>
      <c r="N22" s="398">
        <v>10942</v>
      </c>
      <c r="O22" s="398">
        <v>11689</v>
      </c>
      <c r="P22" s="398">
        <v>12047</v>
      </c>
      <c r="Q22" s="398">
        <v>12546</v>
      </c>
      <c r="R22" s="398">
        <v>12742</v>
      </c>
      <c r="S22" s="398">
        <v>13165</v>
      </c>
      <c r="T22" s="398">
        <v>13264</v>
      </c>
      <c r="U22" s="398">
        <v>12806</v>
      </c>
      <c r="V22" s="398">
        <v>11292</v>
      </c>
      <c r="W22" s="398">
        <v>11966</v>
      </c>
      <c r="X22" s="398">
        <v>12607</v>
      </c>
      <c r="Y22" s="322" t="s">
        <v>680</v>
      </c>
      <c r="Z22" s="398">
        <v>12607</v>
      </c>
    </row>
    <row r="23" spans="1:26">
      <c r="A23" s="322" t="s">
        <v>681</v>
      </c>
      <c r="B23" s="398">
        <v>3110</v>
      </c>
      <c r="C23" s="398">
        <v>3385</v>
      </c>
      <c r="D23" s="398">
        <v>3646</v>
      </c>
      <c r="E23" s="398">
        <v>3749</v>
      </c>
      <c r="F23" s="398">
        <v>3960</v>
      </c>
      <c r="G23" s="398">
        <v>4168</v>
      </c>
      <c r="H23" s="398">
        <v>4385</v>
      </c>
      <c r="I23" s="398">
        <v>4634</v>
      </c>
      <c r="J23" s="398">
        <v>4751</v>
      </c>
      <c r="K23" s="398">
        <v>4882</v>
      </c>
      <c r="L23" s="398">
        <v>4721</v>
      </c>
      <c r="M23" s="322" t="s">
        <v>681</v>
      </c>
      <c r="N23" s="398">
        <v>3110</v>
      </c>
      <c r="O23" s="398">
        <v>3385</v>
      </c>
      <c r="P23" s="398">
        <v>3646</v>
      </c>
      <c r="Q23" s="398">
        <v>3749</v>
      </c>
      <c r="R23" s="398">
        <v>3960</v>
      </c>
      <c r="S23" s="398">
        <v>4168</v>
      </c>
      <c r="T23" s="398">
        <v>4385</v>
      </c>
      <c r="U23" s="398">
        <v>4634</v>
      </c>
      <c r="V23" s="398">
        <v>4751</v>
      </c>
      <c r="W23" s="398">
        <v>4882</v>
      </c>
      <c r="X23" s="398">
        <v>4721</v>
      </c>
      <c r="Y23" s="322" t="s">
        <v>681</v>
      </c>
      <c r="Z23" s="398">
        <v>4721</v>
      </c>
    </row>
    <row r="24" spans="1:26">
      <c r="A24" s="13" t="s">
        <v>1</v>
      </c>
      <c r="B24" s="135">
        <v>200953</v>
      </c>
      <c r="C24" s="135">
        <v>205510</v>
      </c>
      <c r="D24" s="135">
        <v>217898</v>
      </c>
      <c r="E24" s="135">
        <v>230669</v>
      </c>
      <c r="F24" s="135">
        <v>242222</v>
      </c>
      <c r="G24" s="135">
        <v>256466</v>
      </c>
      <c r="H24" s="135">
        <v>262233</v>
      </c>
      <c r="I24" s="135">
        <v>268731</v>
      </c>
      <c r="J24" s="135">
        <v>252986</v>
      </c>
      <c r="K24" s="135">
        <v>260578</v>
      </c>
      <c r="L24" s="398">
        <v>239942</v>
      </c>
      <c r="M24" s="13" t="s">
        <v>1</v>
      </c>
      <c r="N24" s="135">
        <v>200953</v>
      </c>
      <c r="O24" s="135">
        <v>205510</v>
      </c>
      <c r="P24" s="135">
        <v>217898</v>
      </c>
      <c r="Q24" s="135">
        <v>230669</v>
      </c>
      <c r="R24" s="135">
        <v>242222</v>
      </c>
      <c r="S24" s="135">
        <v>256466</v>
      </c>
      <c r="T24" s="135">
        <v>262233</v>
      </c>
      <c r="U24" s="135">
        <v>268731</v>
      </c>
      <c r="V24" s="135">
        <v>252986</v>
      </c>
      <c r="W24" s="135">
        <v>260578</v>
      </c>
      <c r="X24" s="398">
        <v>239942</v>
      </c>
      <c r="Y24" s="13" t="s">
        <v>8</v>
      </c>
      <c r="Z24" s="135"/>
    </row>
    <row r="25" spans="1:26">
      <c r="A25" s="13" t="s">
        <v>2</v>
      </c>
      <c r="B25" s="135">
        <v>277724</v>
      </c>
      <c r="C25" s="135">
        <v>282751</v>
      </c>
      <c r="D25" s="135">
        <v>291436</v>
      </c>
      <c r="E25" s="135">
        <v>295531</v>
      </c>
      <c r="F25" s="135">
        <v>300880</v>
      </c>
      <c r="G25" s="135">
        <v>308777</v>
      </c>
      <c r="H25" s="135">
        <v>309318</v>
      </c>
      <c r="I25" s="135">
        <v>309317</v>
      </c>
      <c r="J25" s="135">
        <v>290016</v>
      </c>
      <c r="K25" s="135">
        <v>299313</v>
      </c>
      <c r="L25" s="398">
        <v>301828</v>
      </c>
      <c r="M25" s="13" t="s">
        <v>2</v>
      </c>
      <c r="N25" s="135">
        <v>277724</v>
      </c>
      <c r="O25" s="135">
        <v>282751</v>
      </c>
      <c r="P25" s="135">
        <v>291436</v>
      </c>
      <c r="Q25" s="135">
        <v>295531</v>
      </c>
      <c r="R25" s="135">
        <v>300880</v>
      </c>
      <c r="S25" s="135">
        <v>308777</v>
      </c>
      <c r="T25" s="135">
        <v>309318</v>
      </c>
      <c r="U25" s="135">
        <v>309317</v>
      </c>
      <c r="V25" s="135">
        <v>290016</v>
      </c>
      <c r="W25" s="135">
        <v>299313</v>
      </c>
      <c r="X25" s="398">
        <v>301828</v>
      </c>
      <c r="Y25" s="13" t="s">
        <v>9</v>
      </c>
      <c r="Z25" s="135"/>
    </row>
    <row r="26" spans="1:26">
      <c r="A26" s="1"/>
      <c r="B26" s="1"/>
    </row>
    <row r="27" spans="1:26">
      <c r="A27" s="1" t="s">
        <v>52</v>
      </c>
    </row>
    <row r="28" spans="1:26">
      <c r="A28" s="1" t="s">
        <v>53</v>
      </c>
      <c r="B28" s="1" t="s">
        <v>54</v>
      </c>
    </row>
    <row r="29" spans="1:26">
      <c r="A29" s="1" t="s">
        <v>55</v>
      </c>
      <c r="B29" s="1" t="s">
        <v>56</v>
      </c>
    </row>
  </sheetData>
  <phoneticPr fontId="93" type="noConversion"/>
  <hyperlinks>
    <hyperlink ref="K1" location="Zoznam!A1" display="Späť na zoznam"/>
  </hyperlinks>
  <pageMargins left="0.7" right="0.7" top="0.75" bottom="0.75" header="0.3" footer="0.3"/>
  <pageSetup paperSize="9" orientation="portrait" r:id="rId1"/>
  <drawing r:id="rId2"/>
</worksheet>
</file>

<file path=xl/worksheets/sheet33.xml><?xml version="1.0" encoding="utf-8"?>
<worksheet xmlns="http://schemas.openxmlformats.org/spreadsheetml/2006/main" xmlns:r="http://schemas.openxmlformats.org/officeDocument/2006/relationships">
  <dimension ref="A1:IV29"/>
  <sheetViews>
    <sheetView workbookViewId="0">
      <selection activeCell="K1" sqref="K1"/>
    </sheetView>
  </sheetViews>
  <sheetFormatPr defaultRowHeight="15"/>
  <sheetData>
    <row r="1" spans="1:256">
      <c r="A1" s="2" t="s">
        <v>485</v>
      </c>
      <c r="K1" s="5" t="s">
        <v>31</v>
      </c>
    </row>
    <row r="2" spans="1:256">
      <c r="A2" s="1" t="s">
        <v>478</v>
      </c>
    </row>
    <row r="3" spans="1:256">
      <c r="A3" s="5" t="s">
        <v>734</v>
      </c>
      <c r="EN3" s="7"/>
      <c r="EO3" s="7"/>
      <c r="EP3" s="7"/>
      <c r="EQ3" s="7"/>
      <c r="ER3" s="7"/>
      <c r="ES3" s="7"/>
      <c r="ET3" s="7"/>
      <c r="EU3" s="7"/>
      <c r="EV3" s="7"/>
      <c r="EW3" s="7"/>
      <c r="EX3" s="7"/>
      <c r="EY3" s="7"/>
      <c r="EZ3" s="7"/>
      <c r="FA3" s="7"/>
      <c r="FB3" s="7"/>
      <c r="FC3" s="7"/>
      <c r="FD3" s="7"/>
      <c r="FE3" s="7"/>
      <c r="FF3" s="7"/>
      <c r="FG3" s="7"/>
      <c r="FH3" s="7"/>
      <c r="FI3" s="7"/>
      <c r="FJ3" s="7"/>
      <c r="FK3" s="7"/>
      <c r="FL3" s="7"/>
      <c r="FM3" s="7"/>
      <c r="FN3" s="7"/>
      <c r="FO3" s="7"/>
      <c r="FP3" s="7"/>
      <c r="FQ3" s="7"/>
      <c r="FR3" s="7"/>
      <c r="FS3" s="7"/>
      <c r="FT3" s="7"/>
      <c r="FU3" s="7"/>
      <c r="FV3" s="7"/>
      <c r="FW3" s="7"/>
      <c r="FX3" s="7"/>
      <c r="FY3" s="7"/>
      <c r="FZ3" s="7"/>
      <c r="GA3" s="7"/>
      <c r="GB3" s="7"/>
      <c r="GC3" s="7"/>
      <c r="GD3" s="7"/>
      <c r="GE3" s="7"/>
      <c r="GF3" s="7"/>
      <c r="GG3" s="7"/>
      <c r="GH3" s="7"/>
      <c r="GI3" s="7"/>
      <c r="GJ3" s="7"/>
      <c r="GK3" s="7"/>
      <c r="GL3" s="7"/>
      <c r="GM3" s="7"/>
      <c r="GN3" s="7"/>
      <c r="GO3" s="7"/>
      <c r="GP3" s="7"/>
      <c r="GQ3" s="7"/>
      <c r="GR3" s="7"/>
      <c r="GS3" s="7"/>
      <c r="GT3" s="7"/>
      <c r="GU3" s="7"/>
      <c r="GV3" s="7"/>
      <c r="GW3" s="7"/>
      <c r="GX3" s="7"/>
      <c r="GY3" s="7"/>
      <c r="GZ3" s="7"/>
      <c r="HA3" s="7"/>
      <c r="HB3" s="7"/>
      <c r="HC3" s="7"/>
      <c r="HD3" s="7"/>
      <c r="HE3" s="7"/>
      <c r="HF3" s="7"/>
      <c r="HG3" s="7"/>
      <c r="HH3" s="7"/>
      <c r="HI3" s="7"/>
      <c r="HJ3" s="7"/>
      <c r="HK3" s="7"/>
      <c r="HL3" s="7"/>
      <c r="HM3" s="7"/>
      <c r="HN3" s="7"/>
      <c r="HO3" s="7"/>
      <c r="HP3" s="7"/>
      <c r="HQ3" s="7"/>
      <c r="HR3" s="7"/>
      <c r="HS3" s="7"/>
      <c r="HT3" s="7"/>
      <c r="HU3" s="7"/>
      <c r="HV3" s="7"/>
      <c r="HW3" s="7"/>
      <c r="HX3" s="7"/>
      <c r="HY3" s="7"/>
      <c r="HZ3" s="7"/>
      <c r="IA3" s="7"/>
      <c r="IB3" s="7"/>
      <c r="IC3" s="7"/>
      <c r="ID3" s="7"/>
      <c r="IE3" s="7"/>
      <c r="IF3" s="7"/>
      <c r="IG3" s="7"/>
      <c r="IH3" s="7"/>
      <c r="II3" s="7"/>
      <c r="IJ3" s="7"/>
      <c r="IK3" s="7"/>
      <c r="IL3" s="7"/>
      <c r="IM3" s="7"/>
      <c r="IN3" s="7"/>
      <c r="IO3" s="7"/>
      <c r="IP3" s="7"/>
      <c r="IQ3" s="7"/>
      <c r="IR3" s="7"/>
      <c r="IS3" s="7"/>
      <c r="IT3" s="7"/>
      <c r="IU3" s="7"/>
      <c r="IV3" s="7"/>
    </row>
    <row r="4" spans="1:256">
      <c r="A4" s="313" t="s">
        <v>47</v>
      </c>
      <c r="B4" s="315">
        <v>41353.593414351853</v>
      </c>
    </row>
    <row r="5" spans="1:256">
      <c r="A5" s="313" t="s">
        <v>48</v>
      </c>
      <c r="B5" s="315">
        <v>41422.861580902776</v>
      </c>
    </row>
    <row r="6" spans="1:256">
      <c r="A6" s="1" t="s">
        <v>10</v>
      </c>
      <c r="B6" s="1" t="s">
        <v>11</v>
      </c>
    </row>
    <row r="8" spans="1:256">
      <c r="A8" s="1" t="s">
        <v>12</v>
      </c>
      <c r="B8" s="1" t="s">
        <v>483</v>
      </c>
    </row>
    <row r="9" spans="1:256">
      <c r="A9" s="1" t="s">
        <v>479</v>
      </c>
      <c r="B9" s="1" t="s">
        <v>480</v>
      </c>
    </row>
    <row r="10" spans="1:256">
      <c r="A10" s="1" t="s">
        <v>481</v>
      </c>
      <c r="B10" s="1" t="s">
        <v>486</v>
      </c>
    </row>
    <row r="12" spans="1:256">
      <c r="A12" s="18" t="s">
        <v>16</v>
      </c>
      <c r="B12" s="18" t="s">
        <v>17</v>
      </c>
      <c r="C12" s="18" t="s">
        <v>18</v>
      </c>
      <c r="D12" s="18" t="s">
        <v>19</v>
      </c>
      <c r="E12" s="18" t="s">
        <v>20</v>
      </c>
      <c r="F12" s="18" t="s">
        <v>21</v>
      </c>
      <c r="G12" s="18" t="s">
        <v>22</v>
      </c>
      <c r="H12" s="18" t="s">
        <v>23</v>
      </c>
      <c r="I12" s="18" t="s">
        <v>24</v>
      </c>
      <c r="J12" s="18" t="s">
        <v>25</v>
      </c>
      <c r="K12" s="18" t="s">
        <v>26</v>
      </c>
      <c r="L12" s="322" t="s">
        <v>27</v>
      </c>
      <c r="M12" s="18" t="s">
        <v>16</v>
      </c>
      <c r="N12" s="18" t="s">
        <v>17</v>
      </c>
      <c r="O12" s="18" t="s">
        <v>18</v>
      </c>
      <c r="P12" s="18" t="s">
        <v>19</v>
      </c>
      <c r="Q12" s="18" t="s">
        <v>20</v>
      </c>
      <c r="R12" s="18" t="s">
        <v>21</v>
      </c>
      <c r="S12" s="18" t="s">
        <v>22</v>
      </c>
      <c r="T12" s="18" t="s">
        <v>23</v>
      </c>
      <c r="U12" s="18" t="s">
        <v>24</v>
      </c>
      <c r="V12" s="18" t="s">
        <v>25</v>
      </c>
      <c r="W12" s="18" t="s">
        <v>26</v>
      </c>
      <c r="X12" s="322" t="s">
        <v>27</v>
      </c>
      <c r="Y12" s="18" t="s">
        <v>16</v>
      </c>
      <c r="Z12" s="322" t="s">
        <v>27</v>
      </c>
    </row>
    <row r="13" spans="1:256">
      <c r="A13" s="13" t="s">
        <v>9</v>
      </c>
      <c r="B13" s="398">
        <v>504978</v>
      </c>
      <c r="C13" s="398">
        <v>514215</v>
      </c>
      <c r="D13" s="398">
        <v>534571</v>
      </c>
      <c r="E13" s="398">
        <v>548504</v>
      </c>
      <c r="F13" s="398">
        <v>553570</v>
      </c>
      <c r="G13" s="398">
        <v>561951</v>
      </c>
      <c r="H13" s="398">
        <v>558620</v>
      </c>
      <c r="I13" s="398">
        <v>564476</v>
      </c>
      <c r="J13" s="398">
        <v>568493</v>
      </c>
      <c r="K13" s="398">
        <v>589896</v>
      </c>
      <c r="L13" s="398">
        <v>564560</v>
      </c>
      <c r="M13" s="13" t="s">
        <v>9</v>
      </c>
      <c r="N13" s="135"/>
      <c r="O13" s="135"/>
      <c r="P13" s="135"/>
      <c r="Q13" s="135"/>
      <c r="R13" s="135"/>
      <c r="S13" s="135"/>
      <c r="T13" s="135"/>
      <c r="U13" s="135"/>
      <c r="V13" s="135"/>
      <c r="W13" s="135"/>
      <c r="Y13" s="13" t="s">
        <v>5</v>
      </c>
      <c r="Z13" s="398">
        <v>136600</v>
      </c>
    </row>
    <row r="14" spans="1:256">
      <c r="A14" s="13" t="s">
        <v>8</v>
      </c>
      <c r="B14" s="398">
        <v>738931</v>
      </c>
      <c r="C14" s="398">
        <v>746837</v>
      </c>
      <c r="D14" s="398">
        <v>781148</v>
      </c>
      <c r="E14" s="398">
        <v>795814</v>
      </c>
      <c r="F14" s="398">
        <v>805494</v>
      </c>
      <c r="G14" s="398">
        <v>815240</v>
      </c>
      <c r="H14" s="398">
        <v>807996</v>
      </c>
      <c r="I14" s="398">
        <v>811951</v>
      </c>
      <c r="J14" s="398">
        <v>817580</v>
      </c>
      <c r="K14" s="398">
        <v>840788</v>
      </c>
      <c r="L14" s="398">
        <v>803337</v>
      </c>
      <c r="M14" s="13" t="s">
        <v>8</v>
      </c>
      <c r="N14" s="135"/>
      <c r="O14" s="135"/>
      <c r="P14" s="135"/>
      <c r="Q14" s="135"/>
      <c r="R14" s="135"/>
      <c r="S14" s="135"/>
      <c r="T14" s="135"/>
      <c r="U14" s="135"/>
      <c r="V14" s="135"/>
      <c r="W14" s="135"/>
      <c r="Y14" s="13" t="s">
        <v>1</v>
      </c>
      <c r="Z14" s="398">
        <v>74177</v>
      </c>
    </row>
    <row r="15" spans="1:256">
      <c r="A15" s="13" t="s">
        <v>7</v>
      </c>
      <c r="B15" s="398">
        <v>19373</v>
      </c>
      <c r="C15" s="398">
        <v>19942</v>
      </c>
      <c r="D15" s="398">
        <v>20404</v>
      </c>
      <c r="E15" s="398">
        <v>20338</v>
      </c>
      <c r="F15" s="398">
        <v>20648</v>
      </c>
      <c r="G15" s="398">
        <v>21342</v>
      </c>
      <c r="H15" s="398">
        <v>21491</v>
      </c>
      <c r="I15" s="398">
        <v>21169</v>
      </c>
      <c r="J15" s="398">
        <v>22047</v>
      </c>
      <c r="K15" s="398">
        <v>23589</v>
      </c>
      <c r="L15" s="398">
        <v>21799</v>
      </c>
      <c r="M15" s="13" t="s">
        <v>7</v>
      </c>
      <c r="N15" s="135">
        <v>19373</v>
      </c>
      <c r="O15" s="135">
        <v>19942</v>
      </c>
      <c r="P15" s="135">
        <v>20404</v>
      </c>
      <c r="Q15" s="135">
        <v>20338</v>
      </c>
      <c r="R15" s="135">
        <v>20648</v>
      </c>
      <c r="S15" s="135">
        <v>21342</v>
      </c>
      <c r="T15" s="135">
        <v>21491</v>
      </c>
      <c r="U15" s="135">
        <v>21169</v>
      </c>
      <c r="V15" s="135">
        <v>22047</v>
      </c>
      <c r="W15" s="135">
        <v>23649</v>
      </c>
      <c r="X15" s="398">
        <v>21799</v>
      </c>
      <c r="Y15" s="13" t="s">
        <v>2</v>
      </c>
      <c r="Z15" s="398">
        <v>70140</v>
      </c>
    </row>
    <row r="16" spans="1:256">
      <c r="A16" s="13" t="s">
        <v>0</v>
      </c>
      <c r="B16" s="398">
        <v>14546</v>
      </c>
      <c r="C16" s="398">
        <v>15775</v>
      </c>
      <c r="D16" s="398">
        <v>16444</v>
      </c>
      <c r="E16" s="398">
        <v>16852</v>
      </c>
      <c r="F16" s="398">
        <v>16875</v>
      </c>
      <c r="G16" s="398">
        <v>17676</v>
      </c>
      <c r="H16" s="398">
        <v>17957</v>
      </c>
      <c r="I16" s="398">
        <v>18126</v>
      </c>
      <c r="J16" s="398">
        <v>18131</v>
      </c>
      <c r="K16" s="398">
        <v>18130</v>
      </c>
      <c r="L16" s="398">
        <v>17628</v>
      </c>
      <c r="M16" s="13" t="s">
        <v>0</v>
      </c>
      <c r="N16" s="135">
        <v>14546</v>
      </c>
      <c r="O16" s="135">
        <v>15775</v>
      </c>
      <c r="P16" s="135">
        <v>16444</v>
      </c>
      <c r="Q16" s="135">
        <v>16852</v>
      </c>
      <c r="R16" s="135">
        <v>16875</v>
      </c>
      <c r="S16" s="135">
        <v>17676</v>
      </c>
      <c r="T16" s="135">
        <v>17957</v>
      </c>
      <c r="U16" s="135">
        <v>18126</v>
      </c>
      <c r="V16" s="135">
        <v>18131</v>
      </c>
      <c r="W16" s="135">
        <v>18130</v>
      </c>
      <c r="X16" s="398">
        <v>17628</v>
      </c>
      <c r="Y16" s="13" t="s">
        <v>6</v>
      </c>
      <c r="Z16" s="398">
        <v>23687</v>
      </c>
    </row>
    <row r="17" spans="1:26">
      <c r="A17" s="13" t="s">
        <v>6</v>
      </c>
      <c r="B17" s="398">
        <v>22111</v>
      </c>
      <c r="C17" s="398">
        <v>22815</v>
      </c>
      <c r="D17" s="398">
        <v>23329</v>
      </c>
      <c r="E17" s="398">
        <v>23531</v>
      </c>
      <c r="F17" s="398">
        <v>24232</v>
      </c>
      <c r="G17" s="398">
        <v>24833</v>
      </c>
      <c r="H17" s="398">
        <v>24294</v>
      </c>
      <c r="I17" s="398">
        <v>24798</v>
      </c>
      <c r="J17" s="398">
        <v>24156</v>
      </c>
      <c r="K17" s="398">
        <v>24703</v>
      </c>
      <c r="L17" s="398">
        <v>23687</v>
      </c>
      <c r="M17" s="13" t="s">
        <v>6</v>
      </c>
      <c r="N17" s="135">
        <v>22111</v>
      </c>
      <c r="O17" s="135">
        <v>22815</v>
      </c>
      <c r="P17" s="135">
        <v>23329</v>
      </c>
      <c r="Q17" s="135">
        <v>23531</v>
      </c>
      <c r="R17" s="135">
        <v>24232</v>
      </c>
      <c r="S17" s="135">
        <v>24833</v>
      </c>
      <c r="T17" s="135">
        <v>24294</v>
      </c>
      <c r="U17" s="135">
        <v>24798</v>
      </c>
      <c r="V17" s="135">
        <v>24156</v>
      </c>
      <c r="W17" s="135">
        <v>24703</v>
      </c>
      <c r="X17" s="398">
        <v>23687</v>
      </c>
      <c r="Y17" s="13" t="s">
        <v>7</v>
      </c>
      <c r="Z17" s="398">
        <v>21799</v>
      </c>
    </row>
    <row r="18" spans="1:26">
      <c r="A18" s="13" t="s">
        <v>4</v>
      </c>
      <c r="B18" s="398">
        <v>6728</v>
      </c>
      <c r="C18" s="398">
        <v>6579</v>
      </c>
      <c r="D18" s="398">
        <v>6966</v>
      </c>
      <c r="E18" s="398">
        <v>7346</v>
      </c>
      <c r="F18" s="398">
        <v>7512</v>
      </c>
      <c r="G18" s="398">
        <v>8083</v>
      </c>
      <c r="H18" s="398">
        <v>8063</v>
      </c>
      <c r="I18" s="398">
        <v>8526</v>
      </c>
      <c r="J18" s="398">
        <v>8123</v>
      </c>
      <c r="K18" s="398">
        <v>8546</v>
      </c>
      <c r="L18" s="398">
        <v>8283</v>
      </c>
      <c r="M18" s="13" t="s">
        <v>4</v>
      </c>
      <c r="N18" s="135">
        <v>6728</v>
      </c>
      <c r="O18" s="135">
        <v>6579</v>
      </c>
      <c r="P18" s="135">
        <v>6966</v>
      </c>
      <c r="Q18" s="135">
        <v>7346</v>
      </c>
      <c r="R18" s="135">
        <v>7512</v>
      </c>
      <c r="S18" s="135">
        <v>8083</v>
      </c>
      <c r="T18" s="135">
        <v>8063</v>
      </c>
      <c r="U18" s="135">
        <v>8526</v>
      </c>
      <c r="V18" s="135">
        <v>8105</v>
      </c>
      <c r="W18" s="135">
        <v>8507</v>
      </c>
      <c r="X18" s="398">
        <v>8283</v>
      </c>
      <c r="Y18" s="13" t="s">
        <v>0</v>
      </c>
      <c r="Z18" s="398">
        <v>17628</v>
      </c>
    </row>
    <row r="19" spans="1:26">
      <c r="A19" s="13" t="s">
        <v>5</v>
      </c>
      <c r="B19" s="398">
        <v>134000</v>
      </c>
      <c r="C19" s="398">
        <v>136500</v>
      </c>
      <c r="D19" s="398">
        <v>139100</v>
      </c>
      <c r="E19" s="398">
        <v>140400</v>
      </c>
      <c r="F19" s="398">
        <v>141300</v>
      </c>
      <c r="G19" s="398">
        <v>141500</v>
      </c>
      <c r="H19" s="398">
        <v>140100</v>
      </c>
      <c r="I19" s="398">
        <v>139500</v>
      </c>
      <c r="J19" s="398">
        <v>139200</v>
      </c>
      <c r="K19" s="398">
        <v>141700</v>
      </c>
      <c r="L19" s="398">
        <v>136600</v>
      </c>
      <c r="M19" s="13" t="s">
        <v>5</v>
      </c>
      <c r="N19" s="135">
        <v>134000</v>
      </c>
      <c r="O19" s="135">
        <v>136500</v>
      </c>
      <c r="P19" s="135">
        <v>139100</v>
      </c>
      <c r="Q19" s="135">
        <v>140400</v>
      </c>
      <c r="R19" s="135">
        <v>141300</v>
      </c>
      <c r="S19" s="135">
        <v>141500</v>
      </c>
      <c r="T19" s="135">
        <v>140100</v>
      </c>
      <c r="U19" s="135">
        <v>139500</v>
      </c>
      <c r="V19" s="135">
        <v>139200</v>
      </c>
      <c r="W19" s="135">
        <v>141700</v>
      </c>
      <c r="X19" s="398">
        <v>136600</v>
      </c>
      <c r="Y19" s="13" t="s">
        <v>3</v>
      </c>
      <c r="Z19" s="398">
        <v>13752</v>
      </c>
    </row>
    <row r="20" spans="1:26">
      <c r="A20" s="13" t="s">
        <v>3</v>
      </c>
      <c r="B20" s="398">
        <v>10625</v>
      </c>
      <c r="C20" s="398">
        <v>11382</v>
      </c>
      <c r="D20" s="398">
        <v>11835</v>
      </c>
      <c r="E20" s="398">
        <v>12432</v>
      </c>
      <c r="F20" s="398">
        <v>13242</v>
      </c>
      <c r="G20" s="398">
        <v>13406</v>
      </c>
      <c r="H20" s="398">
        <v>13863</v>
      </c>
      <c r="I20" s="398">
        <v>13444</v>
      </c>
      <c r="J20" s="398">
        <v>14190</v>
      </c>
      <c r="K20" s="398">
        <v>14522</v>
      </c>
      <c r="L20" s="398">
        <v>13752</v>
      </c>
      <c r="M20" s="13" t="s">
        <v>3</v>
      </c>
      <c r="N20" s="135">
        <v>10625</v>
      </c>
      <c r="O20" s="135">
        <v>11382</v>
      </c>
      <c r="P20" s="135">
        <v>11835</v>
      </c>
      <c r="Q20" s="135">
        <v>12432</v>
      </c>
      <c r="R20" s="135">
        <v>13242</v>
      </c>
      <c r="S20" s="135">
        <v>13406</v>
      </c>
      <c r="T20" s="135">
        <v>13863</v>
      </c>
      <c r="U20" s="135">
        <v>13444</v>
      </c>
      <c r="V20" s="135">
        <v>14190</v>
      </c>
      <c r="W20" s="135">
        <v>14522</v>
      </c>
      <c r="X20" s="398">
        <v>13752</v>
      </c>
      <c r="Y20" s="13" t="s">
        <v>4</v>
      </c>
      <c r="Z20" s="398">
        <v>8283</v>
      </c>
    </row>
    <row r="21" spans="1:26">
      <c r="A21" s="13" t="s">
        <v>30</v>
      </c>
      <c r="B21" s="398">
        <v>5222</v>
      </c>
      <c r="C21" s="398">
        <v>5157</v>
      </c>
      <c r="D21" s="398">
        <v>5039</v>
      </c>
      <c r="E21" s="398">
        <v>4817</v>
      </c>
      <c r="F21" s="398">
        <v>4701</v>
      </c>
      <c r="G21" s="398">
        <v>4577</v>
      </c>
      <c r="H21" s="398">
        <v>4602</v>
      </c>
      <c r="I21" s="398">
        <v>4531</v>
      </c>
      <c r="J21" s="398">
        <v>4428</v>
      </c>
      <c r="K21" s="398">
        <v>4370</v>
      </c>
      <c r="L21" s="398">
        <v>4503</v>
      </c>
      <c r="M21" s="13" t="s">
        <v>30</v>
      </c>
      <c r="N21" s="135">
        <v>5222</v>
      </c>
      <c r="O21" s="135">
        <v>5157</v>
      </c>
      <c r="P21" s="135">
        <v>5039</v>
      </c>
      <c r="Q21" s="135">
        <v>4817</v>
      </c>
      <c r="R21" s="135">
        <v>4701</v>
      </c>
      <c r="S21" s="135">
        <v>4577</v>
      </c>
      <c r="T21" s="135">
        <v>4602</v>
      </c>
      <c r="U21" s="135">
        <v>4531</v>
      </c>
      <c r="V21" s="135">
        <v>4428</v>
      </c>
      <c r="W21" s="135">
        <v>4362</v>
      </c>
      <c r="X21" s="398">
        <v>4503</v>
      </c>
      <c r="Y21" s="13" t="s">
        <v>30</v>
      </c>
      <c r="Z21" s="398">
        <v>4503</v>
      </c>
    </row>
    <row r="22" spans="1:26">
      <c r="A22" s="18" t="s">
        <v>680</v>
      </c>
      <c r="B22" s="398">
        <v>2675</v>
      </c>
      <c r="C22" s="398">
        <v>2704</v>
      </c>
      <c r="D22" s="398">
        <v>3008</v>
      </c>
      <c r="E22" s="398">
        <v>3012</v>
      </c>
      <c r="F22" s="398">
        <v>2951</v>
      </c>
      <c r="G22" s="398">
        <v>3055</v>
      </c>
      <c r="H22" s="398">
        <v>3021</v>
      </c>
      <c r="I22" s="398">
        <v>3182</v>
      </c>
      <c r="J22" s="398">
        <v>3137</v>
      </c>
      <c r="K22" s="398">
        <v>3219</v>
      </c>
      <c r="L22" s="398">
        <v>3211</v>
      </c>
      <c r="M22" s="18" t="s">
        <v>680</v>
      </c>
      <c r="N22" s="398">
        <v>2675</v>
      </c>
      <c r="O22" s="398">
        <v>2704</v>
      </c>
      <c r="P22" s="398">
        <v>3008</v>
      </c>
      <c r="Q22" s="398">
        <v>3012</v>
      </c>
      <c r="R22" s="398">
        <v>2951</v>
      </c>
      <c r="S22" s="398">
        <v>3055</v>
      </c>
      <c r="T22" s="398">
        <v>3021</v>
      </c>
      <c r="U22" s="398">
        <v>3182</v>
      </c>
      <c r="V22" s="398">
        <v>3137</v>
      </c>
      <c r="W22" s="398">
        <v>3219</v>
      </c>
      <c r="X22" s="398">
        <v>3211</v>
      </c>
      <c r="Y22" s="18" t="s">
        <v>680</v>
      </c>
      <c r="Z22" s="398">
        <v>3211</v>
      </c>
    </row>
    <row r="23" spans="1:26">
      <c r="A23" s="18" t="s">
        <v>681</v>
      </c>
      <c r="B23" s="398">
        <v>1042</v>
      </c>
      <c r="C23" s="398">
        <v>1157</v>
      </c>
      <c r="D23" s="398">
        <v>1295</v>
      </c>
      <c r="E23" s="398">
        <v>1316</v>
      </c>
      <c r="F23" s="398">
        <v>1433</v>
      </c>
      <c r="G23" s="398">
        <v>1500</v>
      </c>
      <c r="H23" s="398">
        <v>1608</v>
      </c>
      <c r="I23" s="398">
        <v>1683</v>
      </c>
      <c r="J23" s="398">
        <v>1722</v>
      </c>
      <c r="K23" s="398">
        <v>1738</v>
      </c>
      <c r="L23" s="398">
        <v>1723</v>
      </c>
      <c r="M23" s="18" t="s">
        <v>681</v>
      </c>
      <c r="N23" s="398">
        <v>1042</v>
      </c>
      <c r="O23" s="398">
        <v>1157</v>
      </c>
      <c r="P23" s="398">
        <v>1295</v>
      </c>
      <c r="Q23" s="398">
        <v>1316</v>
      </c>
      <c r="R23" s="398">
        <v>1433</v>
      </c>
      <c r="S23" s="398">
        <v>1500</v>
      </c>
      <c r="T23" s="398">
        <v>1608</v>
      </c>
      <c r="U23" s="398">
        <v>1683</v>
      </c>
      <c r="V23" s="398">
        <v>1722</v>
      </c>
      <c r="W23" s="398">
        <v>1738</v>
      </c>
      <c r="X23" s="398">
        <v>1723</v>
      </c>
      <c r="Y23" s="18" t="s">
        <v>681</v>
      </c>
      <c r="Z23" s="398">
        <v>1723</v>
      </c>
    </row>
    <row r="24" spans="1:26">
      <c r="A24" s="13" t="s">
        <v>1</v>
      </c>
      <c r="B24" s="398">
        <v>49685</v>
      </c>
      <c r="C24" s="398">
        <v>50636</v>
      </c>
      <c r="D24" s="398">
        <v>54235</v>
      </c>
      <c r="E24" s="398">
        <v>58046</v>
      </c>
      <c r="F24" s="398">
        <v>62584</v>
      </c>
      <c r="G24" s="398">
        <v>67882</v>
      </c>
      <c r="H24" s="398">
        <v>68214</v>
      </c>
      <c r="I24" s="398">
        <v>69438</v>
      </c>
      <c r="J24" s="398">
        <v>71411</v>
      </c>
      <c r="K24" s="398">
        <v>75679</v>
      </c>
      <c r="L24" s="398">
        <v>74177</v>
      </c>
      <c r="M24" s="13" t="s">
        <v>1</v>
      </c>
      <c r="N24" s="135">
        <v>49685</v>
      </c>
      <c r="O24" s="135">
        <v>50636</v>
      </c>
      <c r="P24" s="135">
        <v>54235</v>
      </c>
      <c r="Q24" s="135">
        <v>58046</v>
      </c>
      <c r="R24" s="135">
        <v>62584</v>
      </c>
      <c r="S24" s="135">
        <v>70734</v>
      </c>
      <c r="T24" s="135">
        <v>71328</v>
      </c>
      <c r="U24" s="135">
        <v>73149</v>
      </c>
      <c r="V24" s="135">
        <v>75344</v>
      </c>
      <c r="W24" s="135">
        <v>77604</v>
      </c>
      <c r="X24" s="398">
        <v>74177</v>
      </c>
      <c r="Y24" s="13" t="s">
        <v>8</v>
      </c>
      <c r="Z24" s="135"/>
    </row>
    <row r="25" spans="1:26">
      <c r="A25" s="13" t="s">
        <v>2</v>
      </c>
      <c r="B25" s="398">
        <v>61553</v>
      </c>
      <c r="C25" s="398">
        <v>62957</v>
      </c>
      <c r="D25" s="398">
        <v>65016</v>
      </c>
      <c r="E25" s="398">
        <v>66592</v>
      </c>
      <c r="F25" s="398">
        <v>66960</v>
      </c>
      <c r="G25" s="398">
        <v>67635</v>
      </c>
      <c r="H25" s="398">
        <v>67220</v>
      </c>
      <c r="I25" s="398">
        <v>68389</v>
      </c>
      <c r="J25" s="398">
        <v>68924</v>
      </c>
      <c r="K25" s="398">
        <v>69550</v>
      </c>
      <c r="L25" s="398">
        <v>70140</v>
      </c>
      <c r="M25" s="13" t="s">
        <v>2</v>
      </c>
      <c r="N25" s="135">
        <v>61553</v>
      </c>
      <c r="O25" s="135">
        <v>62957</v>
      </c>
      <c r="P25" s="135">
        <v>65016</v>
      </c>
      <c r="Q25" s="135">
        <v>66592</v>
      </c>
      <c r="R25" s="135">
        <v>66960</v>
      </c>
      <c r="S25" s="135">
        <v>67635</v>
      </c>
      <c r="T25" s="135">
        <v>67220</v>
      </c>
      <c r="U25" s="135">
        <v>68389</v>
      </c>
      <c r="V25" s="135">
        <v>68924</v>
      </c>
      <c r="W25" s="135">
        <v>69550</v>
      </c>
      <c r="X25" s="398">
        <v>70140</v>
      </c>
      <c r="Y25" s="13" t="s">
        <v>9</v>
      </c>
      <c r="Z25" s="135"/>
    </row>
    <row r="26" spans="1:26">
      <c r="A26" s="1"/>
      <c r="B26" s="1"/>
    </row>
    <row r="27" spans="1:26">
      <c r="A27" s="1" t="s">
        <v>52</v>
      </c>
    </row>
    <row r="28" spans="1:26">
      <c r="A28" s="1" t="s">
        <v>53</v>
      </c>
      <c r="B28" s="1" t="s">
        <v>54</v>
      </c>
    </row>
    <row r="29" spans="1:26">
      <c r="A29" s="1" t="s">
        <v>55</v>
      </c>
      <c r="B29" s="1" t="s">
        <v>56</v>
      </c>
    </row>
  </sheetData>
  <phoneticPr fontId="93" type="noConversion"/>
  <hyperlinks>
    <hyperlink ref="K1" location="Zoznam!A1" display="Späť na zoznam"/>
    <hyperlink ref="A3" r:id="rId1"/>
  </hyperlinks>
  <pageMargins left="0.7" right="0.7" top="0.75" bottom="0.75" header="0.3" footer="0.3"/>
  <pageSetup paperSize="9" orientation="portrait" r:id="rId2"/>
  <drawing r:id="rId3"/>
</worksheet>
</file>

<file path=xl/worksheets/sheet34.xml><?xml version="1.0" encoding="utf-8"?>
<worksheet xmlns="http://schemas.openxmlformats.org/spreadsheetml/2006/main" xmlns:r="http://schemas.openxmlformats.org/officeDocument/2006/relationships">
  <dimension ref="A1:IV29"/>
  <sheetViews>
    <sheetView workbookViewId="0"/>
  </sheetViews>
  <sheetFormatPr defaultRowHeight="15"/>
  <sheetData>
    <row r="1" spans="1:256">
      <c r="A1" s="2" t="s">
        <v>488</v>
      </c>
      <c r="K1" s="5" t="s">
        <v>31</v>
      </c>
    </row>
    <row r="2" spans="1:256">
      <c r="A2" s="1" t="s">
        <v>64</v>
      </c>
    </row>
    <row r="3" spans="1:256">
      <c r="A3" s="5" t="s">
        <v>734</v>
      </c>
      <c r="EN3" s="7"/>
      <c r="EO3" s="7"/>
      <c r="EP3" s="7"/>
      <c r="EQ3" s="7"/>
      <c r="ER3" s="7"/>
      <c r="ES3" s="7"/>
      <c r="ET3" s="7"/>
      <c r="EU3" s="7"/>
      <c r="EV3" s="7"/>
      <c r="EW3" s="7"/>
      <c r="EX3" s="7"/>
      <c r="EY3" s="7"/>
      <c r="EZ3" s="7"/>
      <c r="FA3" s="7"/>
      <c r="FB3" s="7"/>
      <c r="FC3" s="7"/>
      <c r="FD3" s="7"/>
      <c r="FE3" s="7"/>
      <c r="FF3" s="7"/>
      <c r="FG3" s="7"/>
      <c r="FH3" s="7"/>
      <c r="FI3" s="7"/>
      <c r="FJ3" s="7"/>
      <c r="FK3" s="7"/>
      <c r="FL3" s="7"/>
      <c r="FM3" s="7"/>
      <c r="FN3" s="7"/>
      <c r="FO3" s="7"/>
      <c r="FP3" s="7"/>
      <c r="FQ3" s="7"/>
      <c r="FR3" s="7"/>
      <c r="FS3" s="7"/>
      <c r="FT3" s="7"/>
      <c r="FU3" s="7"/>
      <c r="FV3" s="7"/>
      <c r="FW3" s="7"/>
      <c r="FX3" s="7"/>
      <c r="FY3" s="7"/>
      <c r="FZ3" s="7"/>
      <c r="GA3" s="7"/>
      <c r="GB3" s="7"/>
      <c r="GC3" s="7"/>
      <c r="GD3" s="7"/>
      <c r="GE3" s="7"/>
      <c r="GF3" s="7"/>
      <c r="GG3" s="7"/>
      <c r="GH3" s="7"/>
      <c r="GI3" s="7"/>
      <c r="GJ3" s="7"/>
      <c r="GK3" s="7"/>
      <c r="GL3" s="7"/>
      <c r="GM3" s="7"/>
      <c r="GN3" s="7"/>
      <c r="GO3" s="7"/>
      <c r="GP3" s="7"/>
      <c r="GQ3" s="7"/>
      <c r="GR3" s="7"/>
      <c r="GS3" s="7"/>
      <c r="GT3" s="7"/>
      <c r="GU3" s="7"/>
      <c r="GV3" s="7"/>
      <c r="GW3" s="7"/>
      <c r="GX3" s="7"/>
      <c r="GY3" s="7"/>
      <c r="GZ3" s="7"/>
      <c r="HA3" s="7"/>
      <c r="HB3" s="7"/>
      <c r="HC3" s="7"/>
      <c r="HD3" s="7"/>
      <c r="HE3" s="7"/>
      <c r="HF3" s="7"/>
      <c r="HG3" s="7"/>
      <c r="HH3" s="7"/>
      <c r="HI3" s="7"/>
      <c r="HJ3" s="7"/>
      <c r="HK3" s="7"/>
      <c r="HL3" s="7"/>
      <c r="HM3" s="7"/>
      <c r="HN3" s="7"/>
      <c r="HO3" s="7"/>
      <c r="HP3" s="7"/>
      <c r="HQ3" s="7"/>
      <c r="HR3" s="7"/>
      <c r="HS3" s="7"/>
      <c r="HT3" s="7"/>
      <c r="HU3" s="7"/>
      <c r="HV3" s="7"/>
      <c r="HW3" s="7"/>
      <c r="HX3" s="7"/>
      <c r="HY3" s="7"/>
      <c r="HZ3" s="7"/>
      <c r="IA3" s="7"/>
      <c r="IB3" s="7"/>
      <c r="IC3" s="7"/>
      <c r="ID3" s="7"/>
      <c r="IE3" s="7"/>
      <c r="IF3" s="7"/>
      <c r="IG3" s="7"/>
      <c r="IH3" s="7"/>
      <c r="II3" s="7"/>
      <c r="IJ3" s="7"/>
      <c r="IK3" s="7"/>
      <c r="IL3" s="7"/>
      <c r="IM3" s="7"/>
      <c r="IN3" s="7"/>
      <c r="IO3" s="7"/>
      <c r="IP3" s="7"/>
      <c r="IQ3" s="7"/>
      <c r="IR3" s="7"/>
      <c r="IS3" s="7"/>
      <c r="IT3" s="7"/>
      <c r="IU3" s="7"/>
      <c r="IV3" s="7"/>
    </row>
    <row r="4" spans="1:256">
      <c r="A4" s="401" t="s">
        <v>47</v>
      </c>
      <c r="B4" s="402">
        <v>41386.084328703706</v>
      </c>
    </row>
    <row r="5" spans="1:256">
      <c r="A5" s="401" t="s">
        <v>48</v>
      </c>
      <c r="B5" s="402">
        <v>41423.540938379629</v>
      </c>
    </row>
    <row r="6" spans="1:256">
      <c r="A6" s="1" t="s">
        <v>10</v>
      </c>
      <c r="B6" s="1" t="s">
        <v>11</v>
      </c>
    </row>
    <row r="8" spans="1:256">
      <c r="A8" s="1" t="s">
        <v>12</v>
      </c>
      <c r="B8" s="1" t="s">
        <v>68</v>
      </c>
    </row>
    <row r="9" spans="1:256">
      <c r="A9" s="1" t="s">
        <v>65</v>
      </c>
      <c r="B9" s="1" t="s">
        <v>66</v>
      </c>
    </row>
    <row r="10" spans="1:256">
      <c r="A10" s="1" t="s">
        <v>14</v>
      </c>
      <c r="B10" s="1" t="s">
        <v>487</v>
      </c>
    </row>
    <row r="12" spans="1:256">
      <c r="A12" s="18" t="s">
        <v>16</v>
      </c>
      <c r="B12" s="18" t="s">
        <v>17</v>
      </c>
      <c r="C12" s="18" t="s">
        <v>18</v>
      </c>
      <c r="D12" s="18" t="s">
        <v>19</v>
      </c>
      <c r="E12" s="18" t="s">
        <v>20</v>
      </c>
      <c r="F12" s="18" t="s">
        <v>21</v>
      </c>
      <c r="G12" s="18" t="s">
        <v>22</v>
      </c>
      <c r="H12" s="18" t="s">
        <v>23</v>
      </c>
      <c r="I12" s="18" t="s">
        <v>24</v>
      </c>
      <c r="J12" s="18" t="s">
        <v>25</v>
      </c>
      <c r="K12" s="18" t="s">
        <v>26</v>
      </c>
      <c r="L12" s="18" t="s">
        <v>27</v>
      </c>
      <c r="M12" s="399" t="s">
        <v>518</v>
      </c>
      <c r="N12" s="18" t="s">
        <v>16</v>
      </c>
      <c r="O12" s="399" t="s">
        <v>518</v>
      </c>
    </row>
    <row r="13" spans="1:256">
      <c r="A13" s="13" t="s">
        <v>0</v>
      </c>
      <c r="B13" s="19">
        <v>15.4</v>
      </c>
      <c r="C13" s="19">
        <v>15.4</v>
      </c>
      <c r="D13" s="19">
        <v>15.9</v>
      </c>
      <c r="E13" s="19">
        <v>15.6</v>
      </c>
      <c r="F13" s="19">
        <v>16.5</v>
      </c>
      <c r="G13" s="19">
        <v>17.100000000000001</v>
      </c>
      <c r="H13" s="19">
        <v>17.899999999999999</v>
      </c>
      <c r="I13" s="19">
        <v>19.600000000000001</v>
      </c>
      <c r="J13" s="19">
        <v>21.2</v>
      </c>
      <c r="K13" s="19">
        <v>21.3</v>
      </c>
      <c r="L13" s="19">
        <v>22.6</v>
      </c>
      <c r="M13" s="400">
        <v>20</v>
      </c>
      <c r="N13" s="18" t="s">
        <v>0</v>
      </c>
      <c r="O13" s="400">
        <v>20</v>
      </c>
    </row>
    <row r="14" spans="1:256">
      <c r="A14" s="13" t="s">
        <v>2</v>
      </c>
      <c r="B14" s="19">
        <v>16.100000000000001</v>
      </c>
      <c r="C14" s="19">
        <v>16.5</v>
      </c>
      <c r="D14" s="19">
        <v>16.7</v>
      </c>
      <c r="E14" s="19">
        <v>16.8</v>
      </c>
      <c r="F14" s="19">
        <v>16.899999999999999</v>
      </c>
      <c r="G14" s="19">
        <v>16.899999999999999</v>
      </c>
      <c r="H14" s="19">
        <v>17</v>
      </c>
      <c r="I14" s="19">
        <v>17.600000000000001</v>
      </c>
      <c r="J14" s="19">
        <v>19.2</v>
      </c>
      <c r="K14" s="19">
        <v>19.2</v>
      </c>
      <c r="L14" s="19">
        <v>19.3</v>
      </c>
      <c r="M14" s="400">
        <v>19.899999999999999</v>
      </c>
      <c r="N14" s="18" t="s">
        <v>2</v>
      </c>
      <c r="O14" s="400">
        <v>19.899999999999999</v>
      </c>
    </row>
    <row r="15" spans="1:256">
      <c r="A15" s="13" t="s">
        <v>7</v>
      </c>
      <c r="B15" s="19">
        <v>15.9</v>
      </c>
      <c r="C15" s="19">
        <v>16.3</v>
      </c>
      <c r="D15" s="19">
        <v>16.8</v>
      </c>
      <c r="E15" s="19">
        <v>16.600000000000001</v>
      </c>
      <c r="F15" s="19">
        <v>16.5</v>
      </c>
      <c r="G15" s="19">
        <v>16</v>
      </c>
      <c r="H15" s="19">
        <v>15.1</v>
      </c>
      <c r="I15" s="19">
        <v>15.3</v>
      </c>
      <c r="J15" s="19">
        <v>18.2</v>
      </c>
      <c r="K15" s="19">
        <v>18.3</v>
      </c>
      <c r="L15" s="19">
        <v>18</v>
      </c>
      <c r="M15" s="400">
        <v>18.5</v>
      </c>
      <c r="N15" s="18" t="s">
        <v>7</v>
      </c>
      <c r="O15" s="400">
        <v>18.5</v>
      </c>
    </row>
    <row r="16" spans="1:256">
      <c r="A16" s="13" t="s">
        <v>3</v>
      </c>
      <c r="B16" s="19">
        <v>11.5</v>
      </c>
      <c r="C16" s="19">
        <v>12.1</v>
      </c>
      <c r="D16" s="19">
        <v>13.3</v>
      </c>
      <c r="E16" s="19">
        <v>13.8</v>
      </c>
      <c r="F16" s="19">
        <v>14.4</v>
      </c>
      <c r="G16" s="19">
        <v>14.5</v>
      </c>
      <c r="H16" s="19">
        <v>14.6</v>
      </c>
      <c r="I16" s="19">
        <v>15.1</v>
      </c>
      <c r="J16" s="19">
        <v>17</v>
      </c>
      <c r="K16" s="19">
        <v>17</v>
      </c>
      <c r="L16" s="19">
        <v>17.3</v>
      </c>
      <c r="M16" s="400">
        <v>18</v>
      </c>
      <c r="N16" s="18" t="s">
        <v>3</v>
      </c>
      <c r="O16" s="400">
        <v>18</v>
      </c>
    </row>
    <row r="17" spans="1:15">
      <c r="A17" s="13" t="s">
        <v>9</v>
      </c>
      <c r="B17" s="19">
        <v>16</v>
      </c>
      <c r="C17" s="19">
        <v>16.3</v>
      </c>
      <c r="D17" s="19">
        <v>16.5</v>
      </c>
      <c r="E17" s="19">
        <v>16.399999999999999</v>
      </c>
      <c r="F17" s="19">
        <v>16.3</v>
      </c>
      <c r="G17" s="19">
        <v>16</v>
      </c>
      <c r="H17" s="19">
        <v>15.6</v>
      </c>
      <c r="I17" s="19">
        <v>15.9</v>
      </c>
      <c r="J17" s="19">
        <v>17.600000000000001</v>
      </c>
      <c r="K17" s="19">
        <v>17.600000000000001</v>
      </c>
      <c r="L17" s="19">
        <v>17.399999999999999</v>
      </c>
      <c r="M17" s="400">
        <v>17.600000000000001</v>
      </c>
      <c r="N17" s="18" t="s">
        <v>9</v>
      </c>
      <c r="O17" s="400">
        <v>17.600000000000001</v>
      </c>
    </row>
    <row r="18" spans="1:15">
      <c r="A18" s="399" t="s">
        <v>680</v>
      </c>
      <c r="B18" s="400">
        <v>15.9</v>
      </c>
      <c r="C18" s="400">
        <v>15.9</v>
      </c>
      <c r="D18" s="400">
        <v>15.9</v>
      </c>
      <c r="E18" s="400">
        <v>15.8</v>
      </c>
      <c r="F18" s="400">
        <v>15.7</v>
      </c>
      <c r="G18" s="400">
        <v>15.3</v>
      </c>
      <c r="H18" s="400">
        <v>14.4</v>
      </c>
      <c r="I18" s="400">
        <v>14.7</v>
      </c>
      <c r="J18" s="400">
        <v>16.399999999999999</v>
      </c>
      <c r="K18" s="400">
        <v>17.2</v>
      </c>
      <c r="L18" s="400">
        <v>17.600000000000001</v>
      </c>
      <c r="M18" s="400">
        <v>17.600000000000001</v>
      </c>
      <c r="N18" s="399" t="s">
        <v>680</v>
      </c>
      <c r="O18" s="400">
        <v>17.600000000000001</v>
      </c>
    </row>
    <row r="19" spans="1:15">
      <c r="A19" s="13" t="s">
        <v>8</v>
      </c>
      <c r="B19" s="19">
        <v>15.4</v>
      </c>
      <c r="C19" s="19">
        <v>15.6</v>
      </c>
      <c r="D19" s="19">
        <v>15.8</v>
      </c>
      <c r="E19" s="19">
        <v>15.7</v>
      </c>
      <c r="F19" s="19">
        <v>15.5</v>
      </c>
      <c r="G19" s="19">
        <v>15.2</v>
      </c>
      <c r="H19" s="19">
        <v>14.9</v>
      </c>
      <c r="I19" s="19">
        <v>15.3</v>
      </c>
      <c r="J19" s="19">
        <v>17</v>
      </c>
      <c r="K19" s="19">
        <v>16.899999999999999</v>
      </c>
      <c r="L19" s="19">
        <v>16.7</v>
      </c>
      <c r="M19" s="400">
        <v>16.899999999999999</v>
      </c>
      <c r="N19" s="18" t="s">
        <v>8</v>
      </c>
      <c r="O19" s="400">
        <v>16.899999999999999</v>
      </c>
    </row>
    <row r="20" spans="1:15">
      <c r="A20" s="13" t="s">
        <v>5</v>
      </c>
      <c r="B20" s="19">
        <v>18.2</v>
      </c>
      <c r="C20" s="19">
        <v>18.7</v>
      </c>
      <c r="D20" s="19">
        <v>19</v>
      </c>
      <c r="E20" s="19">
        <v>18.7</v>
      </c>
      <c r="F20" s="19">
        <v>18.5</v>
      </c>
      <c r="G20" s="19">
        <v>17.7</v>
      </c>
      <c r="H20" s="19">
        <v>16.5</v>
      </c>
      <c r="I20" s="19">
        <v>16.3</v>
      </c>
      <c r="J20" s="19">
        <v>17.899999999999999</v>
      </c>
      <c r="K20" s="19">
        <v>17.2</v>
      </c>
      <c r="L20" s="19">
        <v>16.399999999999999</v>
      </c>
      <c r="M20" s="400">
        <v>16.3</v>
      </c>
      <c r="N20" s="18" t="s">
        <v>5</v>
      </c>
      <c r="O20" s="400">
        <v>16.3</v>
      </c>
    </row>
    <row r="21" spans="1:15">
      <c r="A21" s="13" t="s">
        <v>1</v>
      </c>
      <c r="B21" s="19">
        <v>11.7</v>
      </c>
      <c r="C21" s="19">
        <v>11.8</v>
      </c>
      <c r="D21" s="19">
        <v>11.7</v>
      </c>
      <c r="E21" s="19">
        <v>11.7</v>
      </c>
      <c r="F21" s="19">
        <v>11.6</v>
      </c>
      <c r="G21" s="19">
        <v>11.4</v>
      </c>
      <c r="H21" s="19">
        <v>11.6</v>
      </c>
      <c r="I21" s="19">
        <v>12.5</v>
      </c>
      <c r="J21" s="19">
        <v>14.7</v>
      </c>
      <c r="K21" s="19">
        <v>15.4</v>
      </c>
      <c r="L21" s="19">
        <v>15.4</v>
      </c>
      <c r="M21" s="400">
        <v>16.100000000000001</v>
      </c>
      <c r="N21" s="18" t="s">
        <v>1</v>
      </c>
      <c r="O21" s="400">
        <v>16.100000000000001</v>
      </c>
    </row>
    <row r="22" spans="1:15">
      <c r="A22" s="13" t="s">
        <v>4</v>
      </c>
      <c r="B22" s="19">
        <v>7.6</v>
      </c>
      <c r="C22" s="19">
        <v>8.1</v>
      </c>
      <c r="D22" s="19">
        <v>8</v>
      </c>
      <c r="E22" s="19">
        <v>8.4</v>
      </c>
      <c r="F22" s="19">
        <v>8.8000000000000007</v>
      </c>
      <c r="G22" s="19">
        <v>8.9</v>
      </c>
      <c r="H22" s="19">
        <v>9.6</v>
      </c>
      <c r="I22" s="19">
        <v>11.6</v>
      </c>
      <c r="J22" s="19">
        <v>14.5</v>
      </c>
      <c r="K22" s="19">
        <v>14.8</v>
      </c>
      <c r="L22" s="19">
        <v>15</v>
      </c>
      <c r="M22" s="400">
        <v>15</v>
      </c>
      <c r="N22" s="18" t="s">
        <v>4</v>
      </c>
      <c r="O22" s="400">
        <v>15</v>
      </c>
    </row>
    <row r="23" spans="1:15">
      <c r="A23" s="399" t="s">
        <v>681</v>
      </c>
      <c r="B23" s="400">
        <v>9.4</v>
      </c>
      <c r="C23" s="400">
        <v>10.4</v>
      </c>
      <c r="D23" s="400">
        <v>11.5</v>
      </c>
      <c r="E23" s="400">
        <v>12.2</v>
      </c>
      <c r="F23" s="400">
        <v>12.8</v>
      </c>
      <c r="G23" s="400">
        <v>12.3</v>
      </c>
      <c r="H23" s="400">
        <v>11.5</v>
      </c>
      <c r="I23" s="400">
        <v>12.1</v>
      </c>
      <c r="J23" s="400">
        <v>13.3</v>
      </c>
      <c r="K23" s="400">
        <v>14.2</v>
      </c>
      <c r="L23" s="400">
        <v>14.6</v>
      </c>
      <c r="M23" s="400">
        <v>15</v>
      </c>
      <c r="N23" s="399" t="s">
        <v>681</v>
      </c>
      <c r="O23" s="400">
        <v>15</v>
      </c>
    </row>
    <row r="24" spans="1:15">
      <c r="A24" s="13" t="s">
        <v>30</v>
      </c>
      <c r="B24" s="19">
        <v>13.6</v>
      </c>
      <c r="C24" s="19">
        <v>13.7</v>
      </c>
      <c r="D24" s="19">
        <v>11.9</v>
      </c>
      <c r="E24" s="19">
        <v>12.3</v>
      </c>
      <c r="F24" s="19">
        <v>12.4</v>
      </c>
      <c r="G24" s="19">
        <v>11.9</v>
      </c>
      <c r="H24" s="19">
        <v>11.6</v>
      </c>
      <c r="I24" s="19">
        <v>11.4</v>
      </c>
      <c r="J24" s="19">
        <v>13.8</v>
      </c>
      <c r="K24" s="19">
        <v>14.1</v>
      </c>
      <c r="L24" s="19">
        <v>13.5</v>
      </c>
      <c r="M24" s="400">
        <v>13.7</v>
      </c>
      <c r="N24" s="18" t="s">
        <v>30</v>
      </c>
      <c r="O24" s="400">
        <v>13.7</v>
      </c>
    </row>
    <row r="25" spans="1:15">
      <c r="A25" s="13" t="s">
        <v>6</v>
      </c>
      <c r="B25" s="19">
        <v>11.1</v>
      </c>
      <c r="C25" s="19">
        <v>11.2</v>
      </c>
      <c r="D25" s="19">
        <v>11.5</v>
      </c>
      <c r="E25" s="19">
        <v>11.4</v>
      </c>
      <c r="F25" s="19">
        <v>10.9</v>
      </c>
      <c r="G25" s="19">
        <v>10.8</v>
      </c>
      <c r="H25" s="19">
        <v>10.3</v>
      </c>
      <c r="I25" s="19">
        <v>10.3</v>
      </c>
      <c r="J25" s="19">
        <v>11.4</v>
      </c>
      <c r="K25" s="19">
        <v>11.7</v>
      </c>
      <c r="L25" s="19">
        <v>11.8</v>
      </c>
      <c r="M25" s="400">
        <v>12.1</v>
      </c>
      <c r="N25" s="18" t="s">
        <v>6</v>
      </c>
      <c r="O25" s="400">
        <v>12.1</v>
      </c>
    </row>
    <row r="26" spans="1:15">
      <c r="A26" s="1"/>
      <c r="B26" s="1"/>
    </row>
    <row r="27" spans="1:15">
      <c r="A27" s="1" t="s">
        <v>52</v>
      </c>
    </row>
    <row r="28" spans="1:15">
      <c r="A28" s="1" t="s">
        <v>53</v>
      </c>
      <c r="B28" s="1" t="s">
        <v>54</v>
      </c>
    </row>
    <row r="29" spans="1:15">
      <c r="A29" s="1" t="s">
        <v>55</v>
      </c>
      <c r="B29" s="1" t="s">
        <v>56</v>
      </c>
    </row>
  </sheetData>
  <phoneticPr fontId="93" type="noConversion"/>
  <hyperlinks>
    <hyperlink ref="K1" location="Zoznam!A1" display="Späť na zoznam"/>
    <hyperlink ref="A3" r:id="rId1"/>
  </hyperlinks>
  <pageMargins left="0.7" right="0.7" top="0.75" bottom="0.75" header="0.3" footer="0.3"/>
  <pageSetup paperSize="9" orientation="portrait" r:id="rId2"/>
  <drawing r:id="rId3"/>
</worksheet>
</file>

<file path=xl/worksheets/sheet35.xml><?xml version="1.0" encoding="utf-8"?>
<worksheet xmlns="http://schemas.openxmlformats.org/spreadsheetml/2006/main" xmlns:r="http://schemas.openxmlformats.org/officeDocument/2006/relationships">
  <dimension ref="A1:IV29"/>
  <sheetViews>
    <sheetView workbookViewId="0">
      <selection activeCell="K1" sqref="K1"/>
    </sheetView>
  </sheetViews>
  <sheetFormatPr defaultRowHeight="15"/>
  <cols>
    <col min="2" max="2" width="10.7109375" bestFit="1" customWidth="1"/>
  </cols>
  <sheetData>
    <row r="1" spans="1:256">
      <c r="A1" s="493" t="s">
        <v>494</v>
      </c>
      <c r="B1" s="214"/>
      <c r="C1" s="214"/>
      <c r="D1" s="214"/>
      <c r="E1" s="214"/>
      <c r="F1" s="214"/>
      <c r="G1" s="214"/>
      <c r="H1" s="214"/>
      <c r="I1" s="214"/>
      <c r="J1" s="214"/>
      <c r="K1" s="419" t="s">
        <v>31</v>
      </c>
      <c r="L1" s="214"/>
      <c r="M1" s="214"/>
      <c r="N1" s="214"/>
      <c r="O1" s="214"/>
    </row>
    <row r="2" spans="1:256">
      <c r="A2" s="214" t="s">
        <v>489</v>
      </c>
      <c r="B2" s="214"/>
      <c r="C2" s="214"/>
      <c r="D2" s="214"/>
      <c r="E2" s="214"/>
      <c r="F2" s="214"/>
      <c r="G2" s="214"/>
      <c r="H2" s="214"/>
      <c r="I2" s="214"/>
      <c r="J2" s="214"/>
      <c r="K2" s="214"/>
      <c r="L2" s="214"/>
      <c r="M2" s="214"/>
      <c r="N2" s="214"/>
      <c r="O2" s="214"/>
    </row>
    <row r="3" spans="1:256">
      <c r="A3" s="214" t="s">
        <v>490</v>
      </c>
      <c r="B3" s="214"/>
      <c r="C3" s="214"/>
      <c r="D3" s="214"/>
      <c r="E3" s="214"/>
      <c r="F3" s="214"/>
      <c r="G3" s="214"/>
      <c r="H3" s="214"/>
      <c r="I3" s="214"/>
      <c r="J3" s="214"/>
      <c r="K3" s="214"/>
      <c r="L3" s="214"/>
      <c r="M3" s="214"/>
      <c r="N3" s="214"/>
      <c r="O3" s="214"/>
      <c r="EM3" s="7"/>
      <c r="EN3" s="7"/>
      <c r="EO3" s="7"/>
      <c r="EP3" s="7"/>
      <c r="EQ3" s="7"/>
      <c r="ER3" s="7"/>
      <c r="ES3" s="7"/>
      <c r="ET3" s="7"/>
      <c r="EU3" s="7"/>
      <c r="EV3" s="7"/>
      <c r="EW3" s="7"/>
      <c r="EX3" s="7"/>
      <c r="EY3" s="7"/>
      <c r="EZ3" s="7"/>
      <c r="FA3" s="7"/>
      <c r="FB3" s="7"/>
      <c r="FC3" s="7"/>
      <c r="FD3" s="7"/>
      <c r="FE3" s="7"/>
      <c r="FF3" s="7"/>
      <c r="FG3" s="7"/>
      <c r="FH3" s="7"/>
      <c r="FI3" s="7"/>
      <c r="FJ3" s="7"/>
      <c r="FK3" s="7"/>
      <c r="FL3" s="7"/>
      <c r="FM3" s="7"/>
      <c r="FN3" s="7"/>
      <c r="FO3" s="7"/>
      <c r="FP3" s="7"/>
      <c r="FQ3" s="7"/>
      <c r="FR3" s="7"/>
      <c r="FS3" s="7"/>
      <c r="FT3" s="7"/>
      <c r="FU3" s="7"/>
      <c r="FV3" s="7"/>
      <c r="FW3" s="7"/>
      <c r="FX3" s="7"/>
      <c r="FY3" s="7"/>
      <c r="FZ3" s="7"/>
      <c r="GA3" s="7"/>
      <c r="GB3" s="7"/>
      <c r="GC3" s="7"/>
      <c r="GD3" s="7"/>
      <c r="GE3" s="7"/>
      <c r="GF3" s="7"/>
      <c r="GG3" s="7"/>
      <c r="GH3" s="7"/>
      <c r="GI3" s="7"/>
      <c r="GJ3" s="7"/>
      <c r="GK3" s="7"/>
      <c r="GL3" s="7"/>
      <c r="GM3" s="7"/>
      <c r="GN3" s="7"/>
      <c r="GO3" s="7"/>
      <c r="GP3" s="7"/>
      <c r="GQ3" s="7"/>
      <c r="GR3" s="7"/>
      <c r="GS3" s="7"/>
      <c r="GT3" s="7"/>
      <c r="GU3" s="7"/>
      <c r="GV3" s="7"/>
      <c r="GW3" s="7"/>
      <c r="GX3" s="7"/>
      <c r="GY3" s="7"/>
      <c r="GZ3" s="7"/>
      <c r="HA3" s="7"/>
      <c r="HB3" s="7"/>
      <c r="HC3" s="7"/>
      <c r="HD3" s="7"/>
      <c r="HE3" s="7"/>
      <c r="HF3" s="7"/>
      <c r="HG3" s="7"/>
      <c r="HH3" s="7"/>
      <c r="HI3" s="7"/>
      <c r="HJ3" s="7"/>
      <c r="HK3" s="7"/>
      <c r="HL3" s="7"/>
      <c r="HM3" s="7"/>
      <c r="HN3" s="7"/>
      <c r="HO3" s="7"/>
      <c r="HP3" s="7"/>
      <c r="HQ3" s="7"/>
      <c r="HR3" s="7"/>
      <c r="HS3" s="7"/>
      <c r="HT3" s="7"/>
      <c r="HU3" s="7"/>
      <c r="HV3" s="7"/>
      <c r="HW3" s="7"/>
      <c r="HX3" s="7"/>
      <c r="HY3" s="7"/>
      <c r="HZ3" s="7"/>
      <c r="IA3" s="7"/>
      <c r="IB3" s="7"/>
      <c r="IC3" s="7"/>
      <c r="ID3" s="7"/>
      <c r="IE3" s="7"/>
      <c r="IF3" s="7"/>
      <c r="IG3" s="7"/>
      <c r="IH3" s="7"/>
      <c r="II3" s="7"/>
      <c r="IJ3" s="7"/>
      <c r="IK3" s="7"/>
      <c r="IL3" s="7"/>
      <c r="IM3" s="7"/>
      <c r="IN3" s="7"/>
      <c r="IO3" s="7"/>
      <c r="IP3" s="7"/>
      <c r="IQ3" s="7"/>
      <c r="IR3" s="7"/>
      <c r="IS3" s="7"/>
      <c r="IT3" s="7"/>
      <c r="IU3" s="7"/>
      <c r="IV3" s="7"/>
    </row>
    <row r="4" spans="1:256">
      <c r="A4" s="214" t="s">
        <v>66</v>
      </c>
      <c r="B4" s="17">
        <v>41233.660057870373</v>
      </c>
      <c r="C4" s="214"/>
      <c r="D4" s="214"/>
      <c r="E4" s="214"/>
      <c r="F4" s="214"/>
      <c r="G4" s="214"/>
      <c r="H4" s="214"/>
      <c r="I4" s="214"/>
      <c r="J4" s="214"/>
      <c r="K4" s="214"/>
      <c r="L4" s="214"/>
      <c r="M4" s="214"/>
      <c r="N4" s="214"/>
      <c r="O4" s="214"/>
      <c r="S4" t="s">
        <v>382</v>
      </c>
      <c r="T4" t="s">
        <v>17</v>
      </c>
      <c r="U4" t="s">
        <v>18</v>
      </c>
      <c r="V4" t="s">
        <v>19</v>
      </c>
      <c r="W4" t="s">
        <v>20</v>
      </c>
      <c r="X4" t="s">
        <v>21</v>
      </c>
      <c r="Y4" t="s">
        <v>22</v>
      </c>
      <c r="Z4" t="s">
        <v>23</v>
      </c>
      <c r="AA4" t="s">
        <v>24</v>
      </c>
      <c r="AB4" t="s">
        <v>25</v>
      </c>
      <c r="AC4" t="s">
        <v>26</v>
      </c>
      <c r="AD4" t="s">
        <v>27</v>
      </c>
    </row>
    <row r="5" spans="1:256">
      <c r="A5" s="214" t="s">
        <v>383</v>
      </c>
      <c r="B5" s="214" t="s">
        <v>11</v>
      </c>
      <c r="C5" s="214"/>
      <c r="D5" s="214"/>
      <c r="E5" s="214"/>
      <c r="F5" s="214"/>
      <c r="G5" s="214"/>
      <c r="H5" s="214"/>
      <c r="I5" s="214"/>
      <c r="J5" s="214"/>
      <c r="K5" s="214"/>
      <c r="L5" s="214"/>
      <c r="M5" s="214"/>
      <c r="N5" s="214"/>
      <c r="O5" s="214"/>
      <c r="S5" t="s">
        <v>468</v>
      </c>
      <c r="T5">
        <v>2.4</v>
      </c>
      <c r="U5">
        <v>2.2999999999999998</v>
      </c>
      <c r="V5">
        <v>2.5</v>
      </c>
      <c r="W5">
        <v>2.4</v>
      </c>
      <c r="X5">
        <v>2.2999999999999998</v>
      </c>
      <c r="Y5">
        <v>2.5</v>
      </c>
      <c r="Z5">
        <v>2.6</v>
      </c>
      <c r="AA5">
        <v>2.7</v>
      </c>
      <c r="AB5">
        <v>2.9</v>
      </c>
      <c r="AC5">
        <v>2.7</v>
      </c>
      <c r="AD5">
        <v>2.5</v>
      </c>
    </row>
    <row r="6" spans="1:256">
      <c r="A6" s="214" t="s">
        <v>384</v>
      </c>
      <c r="B6" s="494">
        <v>41331</v>
      </c>
      <c r="C6" s="214"/>
      <c r="D6" s="214"/>
      <c r="E6" s="214"/>
      <c r="F6" s="214"/>
      <c r="G6" s="214"/>
      <c r="H6" s="214"/>
      <c r="I6" s="214"/>
      <c r="J6" s="214"/>
      <c r="K6" s="214"/>
      <c r="L6" s="214"/>
      <c r="M6" s="214"/>
      <c r="N6" s="214"/>
      <c r="O6" s="214"/>
      <c r="S6" t="s">
        <v>464</v>
      </c>
      <c r="T6">
        <v>2.5</v>
      </c>
      <c r="U6">
        <v>2.4</v>
      </c>
      <c r="V6">
        <v>2.6</v>
      </c>
      <c r="W6">
        <v>2.5</v>
      </c>
      <c r="X6">
        <v>2.5</v>
      </c>
      <c r="Y6">
        <v>2.5</v>
      </c>
      <c r="Z6">
        <v>2.6</v>
      </c>
      <c r="AA6">
        <v>2.6</v>
      </c>
      <c r="AB6">
        <v>2.8</v>
      </c>
      <c r="AC6">
        <v>2.6</v>
      </c>
      <c r="AD6">
        <v>2.2999999999999998</v>
      </c>
    </row>
    <row r="7" spans="1:256">
      <c r="A7" s="214" t="s">
        <v>386</v>
      </c>
      <c r="B7" s="214" t="s">
        <v>735</v>
      </c>
      <c r="C7" s="214"/>
      <c r="D7" s="214"/>
      <c r="E7" s="214"/>
      <c r="F7" s="214"/>
      <c r="G7" s="214"/>
      <c r="H7" s="214"/>
      <c r="I7" s="214"/>
      <c r="J7" s="214"/>
      <c r="K7" s="214"/>
      <c r="L7" s="214"/>
      <c r="M7" s="214"/>
      <c r="N7" s="214"/>
      <c r="O7" s="214"/>
      <c r="S7" t="s">
        <v>469</v>
      </c>
      <c r="T7">
        <v>1.8</v>
      </c>
      <c r="U7">
        <v>1.8</v>
      </c>
      <c r="V7">
        <v>1.6</v>
      </c>
      <c r="W7">
        <v>1.5</v>
      </c>
      <c r="X7">
        <v>1.4</v>
      </c>
      <c r="Y7">
        <v>1.5</v>
      </c>
      <c r="Z7">
        <v>1.5</v>
      </c>
      <c r="AA7">
        <v>1.6</v>
      </c>
      <c r="AB7">
        <v>1.7</v>
      </c>
      <c r="AC7">
        <v>1.7</v>
      </c>
      <c r="AD7">
        <v>1.6</v>
      </c>
    </row>
    <row r="8" spans="1:256">
      <c r="A8" s="214" t="s">
        <v>388</v>
      </c>
      <c r="B8" s="419" t="s">
        <v>491</v>
      </c>
      <c r="C8" s="214"/>
      <c r="D8" s="214"/>
      <c r="E8" s="214"/>
      <c r="F8" s="214"/>
      <c r="G8" s="214"/>
      <c r="H8" s="214"/>
      <c r="I8" s="214"/>
      <c r="J8" s="214"/>
      <c r="K8" s="214"/>
      <c r="L8" s="214"/>
      <c r="M8" s="214"/>
      <c r="N8" s="214"/>
      <c r="O8" s="214"/>
      <c r="S8" t="s">
        <v>431</v>
      </c>
      <c r="T8">
        <v>4.2</v>
      </c>
      <c r="U8">
        <v>4.2</v>
      </c>
      <c r="V8">
        <v>3.6</v>
      </c>
      <c r="W8">
        <v>3.5</v>
      </c>
      <c r="X8">
        <v>3.5</v>
      </c>
      <c r="Y8">
        <v>3.8</v>
      </c>
      <c r="Z8">
        <v>4.7</v>
      </c>
      <c r="AA8">
        <v>5.3</v>
      </c>
      <c r="AB8">
        <v>3.8</v>
      </c>
      <c r="AC8">
        <v>3.5</v>
      </c>
      <c r="AD8">
        <v>2.5</v>
      </c>
    </row>
    <row r="9" spans="1:256">
      <c r="A9" s="214" t="s">
        <v>390</v>
      </c>
      <c r="B9" s="214" t="s">
        <v>391</v>
      </c>
      <c r="C9" s="214"/>
      <c r="D9" s="214"/>
      <c r="E9" s="214"/>
      <c r="F9" s="214"/>
      <c r="G9" s="214"/>
      <c r="H9" s="214"/>
      <c r="I9" s="214"/>
      <c r="J9" s="214"/>
      <c r="K9" s="214"/>
      <c r="L9" s="214"/>
      <c r="M9" s="214"/>
      <c r="N9" s="214"/>
      <c r="O9" s="214"/>
      <c r="S9" t="s">
        <v>432</v>
      </c>
      <c r="T9">
        <v>3.6</v>
      </c>
      <c r="U9">
        <v>3.4</v>
      </c>
      <c r="V9">
        <v>3.5</v>
      </c>
      <c r="W9">
        <v>3.5</v>
      </c>
      <c r="X9">
        <v>2.8</v>
      </c>
      <c r="Y9">
        <v>3.4</v>
      </c>
      <c r="Z9">
        <v>3.4</v>
      </c>
      <c r="AA9">
        <v>3.7</v>
      </c>
      <c r="AB9">
        <v>3.1</v>
      </c>
      <c r="AC9">
        <v>2.2999999999999998</v>
      </c>
      <c r="AD9">
        <v>1.6</v>
      </c>
    </row>
    <row r="10" spans="1:256">
      <c r="A10" s="214" t="s">
        <v>392</v>
      </c>
      <c r="B10" s="214" t="s">
        <v>492</v>
      </c>
      <c r="C10" s="214"/>
      <c r="D10" s="214"/>
      <c r="E10" s="214"/>
      <c r="F10" s="214"/>
      <c r="G10" s="214"/>
      <c r="H10" s="214"/>
      <c r="I10" s="214"/>
      <c r="J10" s="214"/>
      <c r="K10" s="214"/>
      <c r="L10" s="214"/>
      <c r="M10" s="214"/>
      <c r="N10" s="214"/>
      <c r="O10" s="214"/>
      <c r="S10" t="s">
        <v>433</v>
      </c>
      <c r="T10">
        <v>3.3</v>
      </c>
      <c r="U10">
        <v>3.5</v>
      </c>
      <c r="V10">
        <v>3.6</v>
      </c>
      <c r="W10">
        <v>3.4</v>
      </c>
      <c r="X10">
        <v>3.6</v>
      </c>
      <c r="Y10">
        <v>3.7</v>
      </c>
      <c r="Z10">
        <v>4</v>
      </c>
      <c r="AA10">
        <v>4</v>
      </c>
      <c r="AB10">
        <v>4.5</v>
      </c>
      <c r="AC10">
        <v>4</v>
      </c>
      <c r="AD10">
        <v>2.9</v>
      </c>
    </row>
    <row r="11" spans="1:256">
      <c r="A11" s="214" t="s">
        <v>394</v>
      </c>
      <c r="B11" s="214" t="s">
        <v>493</v>
      </c>
      <c r="C11" s="214"/>
      <c r="D11" s="214"/>
      <c r="E11" s="214"/>
      <c r="F11" s="214"/>
      <c r="G11" s="214"/>
      <c r="H11" s="214"/>
      <c r="I11" s="214"/>
      <c r="J11" s="214"/>
      <c r="K11" s="214"/>
      <c r="L11" s="214"/>
      <c r="M11" s="214"/>
      <c r="N11" s="214"/>
      <c r="O11" s="214"/>
      <c r="S11" t="s">
        <v>434</v>
      </c>
      <c r="T11">
        <v>2.4</v>
      </c>
      <c r="U11">
        <v>1.7</v>
      </c>
      <c r="V11">
        <v>2.5</v>
      </c>
      <c r="W11">
        <v>2.4</v>
      </c>
      <c r="X11">
        <v>2.4</v>
      </c>
      <c r="Y11">
        <v>2.4</v>
      </c>
      <c r="Z11">
        <v>2.2999999999999998</v>
      </c>
      <c r="AA11">
        <v>2.2000000000000002</v>
      </c>
      <c r="AB11">
        <v>2.5</v>
      </c>
      <c r="AC11">
        <v>2.1</v>
      </c>
      <c r="AD11">
        <v>2</v>
      </c>
    </row>
    <row r="12" spans="1:256">
      <c r="S12" t="s">
        <v>435</v>
      </c>
      <c r="T12">
        <v>3.3</v>
      </c>
      <c r="U12">
        <v>3.5</v>
      </c>
      <c r="V12">
        <v>3.6</v>
      </c>
      <c r="W12">
        <v>3.2</v>
      </c>
      <c r="X12">
        <v>3.3</v>
      </c>
      <c r="Y12">
        <v>3.3</v>
      </c>
      <c r="Z12">
        <v>3.3</v>
      </c>
      <c r="AA12">
        <v>3.5</v>
      </c>
      <c r="AB12">
        <v>3.8</v>
      </c>
      <c r="AC12">
        <v>3.6</v>
      </c>
      <c r="AD12">
        <v>3.4</v>
      </c>
    </row>
    <row r="13" spans="1:256">
      <c r="A13" s="18" t="s">
        <v>16</v>
      </c>
      <c r="B13" s="18" t="s">
        <v>17</v>
      </c>
      <c r="C13" s="18" t="s">
        <v>18</v>
      </c>
      <c r="D13" s="18" t="s">
        <v>19</v>
      </c>
      <c r="E13" s="18" t="s">
        <v>20</v>
      </c>
      <c r="F13" s="18" t="s">
        <v>21</v>
      </c>
      <c r="G13" s="18" t="s">
        <v>22</v>
      </c>
      <c r="H13" s="18" t="s">
        <v>23</v>
      </c>
      <c r="I13" s="18" t="s">
        <v>24</v>
      </c>
      <c r="J13" s="18" t="s">
        <v>25</v>
      </c>
      <c r="K13" s="18" t="s">
        <v>26</v>
      </c>
      <c r="L13" s="18" t="s">
        <v>27</v>
      </c>
      <c r="M13" s="292">
        <v>2012</v>
      </c>
      <c r="N13" s="18" t="s">
        <v>16</v>
      </c>
      <c r="O13" s="292">
        <v>2012</v>
      </c>
      <c r="S13" t="s">
        <v>436</v>
      </c>
      <c r="T13">
        <v>4.4000000000000004</v>
      </c>
      <c r="U13">
        <v>4.0999999999999996</v>
      </c>
      <c r="V13">
        <v>3.9</v>
      </c>
      <c r="W13">
        <v>3.8</v>
      </c>
      <c r="X13">
        <v>3.6</v>
      </c>
      <c r="Y13">
        <v>2.8</v>
      </c>
      <c r="Z13">
        <v>2.7</v>
      </c>
      <c r="AA13">
        <v>2.9</v>
      </c>
      <c r="AB13">
        <v>3</v>
      </c>
      <c r="AC13">
        <v>3.6</v>
      </c>
      <c r="AD13">
        <v>2.6</v>
      </c>
    </row>
    <row r="14" spans="1:256">
      <c r="A14" s="13" t="s">
        <v>9</v>
      </c>
      <c r="B14" s="19">
        <v>2.5</v>
      </c>
      <c r="C14" s="19">
        <v>2.4</v>
      </c>
      <c r="D14" s="19">
        <v>2.6</v>
      </c>
      <c r="E14" s="19">
        <v>2.5</v>
      </c>
      <c r="F14" s="19">
        <v>2.5</v>
      </c>
      <c r="G14" s="19">
        <v>2.5</v>
      </c>
      <c r="H14" s="19">
        <v>2.6</v>
      </c>
      <c r="I14" s="19">
        <v>2.6</v>
      </c>
      <c r="J14" s="19">
        <v>2.8</v>
      </c>
      <c r="K14" s="19">
        <v>2.6</v>
      </c>
      <c r="L14" s="291">
        <v>2.2999999999999998</v>
      </c>
      <c r="M14" s="403">
        <v>2.1</v>
      </c>
      <c r="N14" s="282" t="s">
        <v>6</v>
      </c>
      <c r="O14" s="19">
        <v>3.4</v>
      </c>
      <c r="S14" t="s">
        <v>437</v>
      </c>
      <c r="T14">
        <v>3.1</v>
      </c>
      <c r="U14">
        <v>3.3</v>
      </c>
      <c r="V14">
        <v>2.6</v>
      </c>
      <c r="W14">
        <v>2.4</v>
      </c>
      <c r="X14">
        <v>2.1</v>
      </c>
      <c r="Y14">
        <v>2.2000000000000002</v>
      </c>
      <c r="Z14">
        <v>1.9</v>
      </c>
      <c r="AA14">
        <v>2</v>
      </c>
      <c r="AB14">
        <v>2.2999999999999998</v>
      </c>
      <c r="AC14">
        <v>2.6</v>
      </c>
      <c r="AD14">
        <v>2.2999999999999998</v>
      </c>
    </row>
    <row r="15" spans="1:256">
      <c r="A15" s="13" t="s">
        <v>8</v>
      </c>
      <c r="B15" s="19">
        <v>2.4</v>
      </c>
      <c r="C15" s="19">
        <v>2.2999999999999998</v>
      </c>
      <c r="D15" s="19">
        <v>2.5</v>
      </c>
      <c r="E15" s="19">
        <v>2.4</v>
      </c>
      <c r="F15" s="19">
        <v>2.2999999999999998</v>
      </c>
      <c r="G15" s="19">
        <v>2.5</v>
      </c>
      <c r="H15" s="19">
        <v>2.6</v>
      </c>
      <c r="I15" s="19">
        <v>2.7</v>
      </c>
      <c r="J15" s="19">
        <v>2.9</v>
      </c>
      <c r="K15" s="19">
        <v>2.7</v>
      </c>
      <c r="L15" s="291">
        <v>2.5</v>
      </c>
      <c r="M15" s="403">
        <v>2.2999999999999998</v>
      </c>
      <c r="N15" s="282" t="s">
        <v>1</v>
      </c>
      <c r="O15" s="19">
        <v>2.9</v>
      </c>
      <c r="S15" t="s">
        <v>438</v>
      </c>
      <c r="T15">
        <v>2.5</v>
      </c>
      <c r="U15">
        <v>2.6</v>
      </c>
      <c r="V15">
        <v>2.8</v>
      </c>
      <c r="W15">
        <v>2.8</v>
      </c>
      <c r="X15">
        <v>2.5</v>
      </c>
      <c r="Y15">
        <v>2.2999999999999998</v>
      </c>
      <c r="Z15">
        <v>2.4</v>
      </c>
      <c r="AA15">
        <v>2.5</v>
      </c>
      <c r="AB15">
        <v>2.8</v>
      </c>
      <c r="AC15">
        <v>2.5</v>
      </c>
      <c r="AD15">
        <v>2.5</v>
      </c>
    </row>
    <row r="16" spans="1:256">
      <c r="A16" s="18" t="s">
        <v>680</v>
      </c>
      <c r="B16" s="469">
        <v>3.2</v>
      </c>
      <c r="C16" s="469">
        <v>3</v>
      </c>
      <c r="D16" s="469">
        <v>3.2</v>
      </c>
      <c r="E16" s="469">
        <v>3.4</v>
      </c>
      <c r="F16" s="469">
        <v>3.2</v>
      </c>
      <c r="G16" s="469">
        <v>3.7</v>
      </c>
      <c r="H16" s="469">
        <v>4.2</v>
      </c>
      <c r="I16" s="469">
        <v>4.4000000000000004</v>
      </c>
      <c r="J16" s="469">
        <v>4.5999999999999996</v>
      </c>
      <c r="K16" s="469">
        <v>4.4000000000000004</v>
      </c>
      <c r="L16" s="470">
        <v>3.6</v>
      </c>
      <c r="M16" s="297">
        <v>2.9</v>
      </c>
      <c r="N16" s="301" t="s">
        <v>680</v>
      </c>
      <c r="O16" s="469">
        <v>2.9</v>
      </c>
    </row>
    <row r="17" spans="1:15">
      <c r="A17" s="18" t="s">
        <v>681</v>
      </c>
      <c r="B17" s="469">
        <v>2.9</v>
      </c>
      <c r="C17" s="469">
        <v>3</v>
      </c>
      <c r="D17" s="469">
        <v>3.4</v>
      </c>
      <c r="E17" s="469">
        <v>4.0999999999999996</v>
      </c>
      <c r="F17" s="469">
        <v>3.1</v>
      </c>
      <c r="G17" s="469">
        <v>3</v>
      </c>
      <c r="H17" s="469">
        <v>3</v>
      </c>
      <c r="I17" s="469">
        <v>3.1</v>
      </c>
      <c r="J17" s="469">
        <v>4.2</v>
      </c>
      <c r="K17" s="469">
        <v>3.8</v>
      </c>
      <c r="L17" s="470">
        <v>3.5</v>
      </c>
      <c r="M17" s="297">
        <v>2.7</v>
      </c>
      <c r="N17" s="301" t="s">
        <v>681</v>
      </c>
      <c r="O17" s="469">
        <v>2.7</v>
      </c>
    </row>
    <row r="18" spans="1:15">
      <c r="A18" s="13" t="s">
        <v>7</v>
      </c>
      <c r="B18" s="19">
        <v>2.5</v>
      </c>
      <c r="C18" s="19">
        <v>2.6</v>
      </c>
      <c r="D18" s="19">
        <v>2.8</v>
      </c>
      <c r="E18" s="19">
        <v>2.8</v>
      </c>
      <c r="F18" s="19">
        <v>2.5</v>
      </c>
      <c r="G18" s="19">
        <v>2.2999999999999998</v>
      </c>
      <c r="H18" s="19">
        <v>2.4</v>
      </c>
      <c r="I18" s="19">
        <v>2.5</v>
      </c>
      <c r="J18" s="19">
        <v>2.8</v>
      </c>
      <c r="K18" s="19">
        <v>2.5</v>
      </c>
      <c r="L18" s="291">
        <v>2.5</v>
      </c>
      <c r="M18" s="403">
        <v>2.6</v>
      </c>
      <c r="N18" s="282" t="s">
        <v>3</v>
      </c>
      <c r="O18" s="19">
        <v>2.6</v>
      </c>
    </row>
    <row r="19" spans="1:15">
      <c r="A19" s="13" t="s">
        <v>0</v>
      </c>
      <c r="B19" s="19">
        <v>3.6</v>
      </c>
      <c r="C19" s="19">
        <v>3.4</v>
      </c>
      <c r="D19" s="19">
        <v>3.5</v>
      </c>
      <c r="E19" s="19">
        <v>3.5</v>
      </c>
      <c r="F19" s="19">
        <v>2.8</v>
      </c>
      <c r="G19" s="19">
        <v>3.4</v>
      </c>
      <c r="H19" s="19">
        <v>3.4</v>
      </c>
      <c r="I19" s="19">
        <v>3.7</v>
      </c>
      <c r="J19" s="19">
        <v>3.1</v>
      </c>
      <c r="K19" s="19">
        <v>2.2999999999999998</v>
      </c>
      <c r="L19" s="291">
        <v>1.6</v>
      </c>
      <c r="M19" s="403">
        <v>1.8</v>
      </c>
      <c r="N19" s="282" t="s">
        <v>8</v>
      </c>
      <c r="O19" s="19">
        <v>2.5</v>
      </c>
    </row>
    <row r="20" spans="1:15">
      <c r="A20" s="13" t="s">
        <v>6</v>
      </c>
      <c r="B20" s="19">
        <v>3.3</v>
      </c>
      <c r="C20" s="19">
        <v>3.5</v>
      </c>
      <c r="D20" s="19">
        <v>3.6</v>
      </c>
      <c r="E20" s="19">
        <v>3.2</v>
      </c>
      <c r="F20" s="19">
        <v>3.3</v>
      </c>
      <c r="G20" s="19">
        <v>3.3</v>
      </c>
      <c r="H20" s="19">
        <v>3.3</v>
      </c>
      <c r="I20" s="19">
        <v>3.5</v>
      </c>
      <c r="J20" s="19">
        <v>3.8</v>
      </c>
      <c r="K20" s="19">
        <v>3.6</v>
      </c>
      <c r="L20" s="291">
        <v>3.4</v>
      </c>
      <c r="M20" s="403">
        <v>3.4</v>
      </c>
      <c r="N20" s="282" t="s">
        <v>4</v>
      </c>
      <c r="O20" s="19">
        <v>2.5</v>
      </c>
    </row>
    <row r="21" spans="1:15">
      <c r="A21" s="13" t="s">
        <v>4</v>
      </c>
      <c r="B21" s="19">
        <v>4.2</v>
      </c>
      <c r="C21" s="19">
        <v>4.2</v>
      </c>
      <c r="D21" s="19">
        <v>3.6</v>
      </c>
      <c r="E21" s="19">
        <v>3.5</v>
      </c>
      <c r="F21" s="19">
        <v>3.5</v>
      </c>
      <c r="G21" s="19">
        <v>3.8</v>
      </c>
      <c r="H21" s="19">
        <v>4.7</v>
      </c>
      <c r="I21" s="19">
        <v>5.3</v>
      </c>
      <c r="J21" s="19">
        <v>3.8</v>
      </c>
      <c r="K21" s="19">
        <v>3.5</v>
      </c>
      <c r="L21" s="291">
        <v>2.5</v>
      </c>
      <c r="M21" s="403">
        <v>2</v>
      </c>
      <c r="N21" s="282" t="s">
        <v>7</v>
      </c>
      <c r="O21" s="19">
        <v>2.5</v>
      </c>
    </row>
    <row r="22" spans="1:15">
      <c r="A22" s="13" t="s">
        <v>5</v>
      </c>
      <c r="B22" s="19">
        <v>1.8</v>
      </c>
      <c r="C22" s="19">
        <v>1.8</v>
      </c>
      <c r="D22" s="19">
        <v>1.6</v>
      </c>
      <c r="E22" s="19">
        <v>1.5</v>
      </c>
      <c r="F22" s="19">
        <v>1.4</v>
      </c>
      <c r="G22" s="19">
        <v>1.5</v>
      </c>
      <c r="H22" s="19">
        <v>1.5</v>
      </c>
      <c r="I22" s="19">
        <v>1.6</v>
      </c>
      <c r="J22" s="19">
        <v>1.7</v>
      </c>
      <c r="K22" s="19">
        <v>1.7</v>
      </c>
      <c r="L22" s="291">
        <v>1.6</v>
      </c>
      <c r="M22" s="403">
        <v>1.5</v>
      </c>
      <c r="N22" s="282" t="s">
        <v>9</v>
      </c>
      <c r="O22" s="19">
        <v>2.2999999999999998</v>
      </c>
    </row>
    <row r="23" spans="1:15">
      <c r="A23" s="13" t="s">
        <v>3</v>
      </c>
      <c r="B23" s="19">
        <v>4.4000000000000004</v>
      </c>
      <c r="C23" s="19">
        <v>4.0999999999999996</v>
      </c>
      <c r="D23" s="19">
        <v>3.9</v>
      </c>
      <c r="E23" s="19">
        <v>3.8</v>
      </c>
      <c r="F23" s="19">
        <v>3.6</v>
      </c>
      <c r="G23" s="19">
        <v>2.8</v>
      </c>
      <c r="H23" s="19">
        <v>2.7</v>
      </c>
      <c r="I23" s="19">
        <v>2.9</v>
      </c>
      <c r="J23" s="19">
        <v>3</v>
      </c>
      <c r="K23" s="19">
        <v>3.6</v>
      </c>
      <c r="L23" s="291">
        <v>2.6</v>
      </c>
      <c r="M23" s="403">
        <v>1.8</v>
      </c>
      <c r="N23" s="282" t="s">
        <v>30</v>
      </c>
      <c r="O23" s="19">
        <v>2.2999999999999998</v>
      </c>
    </row>
    <row r="24" spans="1:15">
      <c r="A24" s="13" t="s">
        <v>30</v>
      </c>
      <c r="B24" s="293">
        <v>3.1</v>
      </c>
      <c r="C24" s="293">
        <v>3.3</v>
      </c>
      <c r="D24" s="293">
        <v>2.6</v>
      </c>
      <c r="E24" s="293">
        <v>2.4</v>
      </c>
      <c r="F24" s="293">
        <v>2.1</v>
      </c>
      <c r="G24" s="293">
        <v>2.2000000000000002</v>
      </c>
      <c r="H24" s="293">
        <v>1.9</v>
      </c>
      <c r="I24" s="293">
        <v>2</v>
      </c>
      <c r="J24" s="293">
        <v>2.2999999999999998</v>
      </c>
      <c r="K24" s="293">
        <v>2.6</v>
      </c>
      <c r="L24" s="294">
        <v>2.2999999999999998</v>
      </c>
      <c r="M24" s="404">
        <v>1.9</v>
      </c>
      <c r="N24" s="405" t="s">
        <v>2</v>
      </c>
      <c r="O24" s="293">
        <v>2</v>
      </c>
    </row>
    <row r="25" spans="1:15">
      <c r="A25" s="385" t="s">
        <v>1</v>
      </c>
      <c r="B25" s="284">
        <v>3.3</v>
      </c>
      <c r="C25" s="284">
        <v>3.5</v>
      </c>
      <c r="D25" s="284">
        <v>3.6</v>
      </c>
      <c r="E25" s="284">
        <v>3.4</v>
      </c>
      <c r="F25" s="284">
        <v>3.6</v>
      </c>
      <c r="G25" s="284">
        <v>3.7</v>
      </c>
      <c r="H25" s="284">
        <v>4</v>
      </c>
      <c r="I25" s="284">
        <v>4</v>
      </c>
      <c r="J25" s="284">
        <v>4.5</v>
      </c>
      <c r="K25" s="284">
        <v>4</v>
      </c>
      <c r="L25" s="284">
        <v>2.9</v>
      </c>
      <c r="M25" s="403">
        <v>1.7</v>
      </c>
      <c r="N25" s="495" t="s">
        <v>5</v>
      </c>
      <c r="O25" s="284">
        <v>1.6</v>
      </c>
    </row>
    <row r="26" spans="1:15">
      <c r="A26" s="385" t="s">
        <v>2</v>
      </c>
      <c r="B26" s="284">
        <v>2.4</v>
      </c>
      <c r="C26" s="284">
        <v>1.7</v>
      </c>
      <c r="D26" s="284">
        <v>2.5</v>
      </c>
      <c r="E26" s="284">
        <v>2.4</v>
      </c>
      <c r="F26" s="284">
        <v>2.4</v>
      </c>
      <c r="G26" s="284">
        <v>2.4</v>
      </c>
      <c r="H26" s="284">
        <v>2.2999999999999998</v>
      </c>
      <c r="I26" s="284">
        <v>2.2000000000000002</v>
      </c>
      <c r="J26" s="284">
        <v>2.5</v>
      </c>
      <c r="K26" s="284">
        <v>2.1</v>
      </c>
      <c r="L26" s="284">
        <v>2</v>
      </c>
      <c r="M26" s="403">
        <v>1.9</v>
      </c>
      <c r="N26" s="495" t="s">
        <v>0</v>
      </c>
      <c r="O26" s="284">
        <v>1.6</v>
      </c>
    </row>
    <row r="27" spans="1:15">
      <c r="A27" s="1" t="s">
        <v>52</v>
      </c>
    </row>
    <row r="28" spans="1:15">
      <c r="A28" s="1" t="s">
        <v>53</v>
      </c>
      <c r="B28" s="1" t="s">
        <v>54</v>
      </c>
    </row>
    <row r="29" spans="1:15">
      <c r="A29" s="1" t="s">
        <v>55</v>
      </c>
      <c r="B29" s="1" t="s">
        <v>56</v>
      </c>
    </row>
  </sheetData>
  <phoneticPr fontId="93" type="noConversion"/>
  <hyperlinks>
    <hyperlink ref="K1" location="Zoznam!A1" display="Späť na zoznam"/>
    <hyperlink ref="B8" r:id="rId1"/>
  </hyperlinks>
  <pageMargins left="0.7" right="0.7" top="0.75" bottom="0.75" header="0.3" footer="0.3"/>
  <pageSetup paperSize="9" orientation="portrait" r:id="rId2"/>
  <drawing r:id="rId3"/>
</worksheet>
</file>

<file path=xl/worksheets/sheet36.xml><?xml version="1.0" encoding="utf-8"?>
<worksheet xmlns="http://schemas.openxmlformats.org/spreadsheetml/2006/main" xmlns:r="http://schemas.openxmlformats.org/officeDocument/2006/relationships">
  <dimension ref="A1:IV43"/>
  <sheetViews>
    <sheetView topLeftCell="A7" workbookViewId="0"/>
  </sheetViews>
  <sheetFormatPr defaultRowHeight="15"/>
  <sheetData>
    <row r="1" spans="1:256">
      <c r="A1" s="2" t="s">
        <v>498</v>
      </c>
      <c r="K1" s="5" t="s">
        <v>31</v>
      </c>
    </row>
    <row r="2" spans="1:256">
      <c r="A2" s="1"/>
    </row>
    <row r="3" spans="1:256">
      <c r="A3" s="1" t="s">
        <v>495</v>
      </c>
      <c r="EN3" s="7"/>
      <c r="EO3" s="7"/>
      <c r="EP3" s="7"/>
      <c r="EQ3" s="7"/>
      <c r="ER3" s="7"/>
      <c r="ES3" s="7"/>
      <c r="ET3" s="7"/>
      <c r="EU3" s="7"/>
      <c r="EV3" s="7"/>
      <c r="EW3" s="7"/>
      <c r="EX3" s="7"/>
      <c r="EY3" s="7"/>
      <c r="EZ3" s="7"/>
      <c r="FA3" s="7"/>
      <c r="FB3" s="7"/>
      <c r="FC3" s="7"/>
      <c r="FD3" s="7"/>
      <c r="FE3" s="7"/>
      <c r="FF3" s="7"/>
      <c r="FG3" s="7"/>
      <c r="FH3" s="7"/>
      <c r="FI3" s="7"/>
      <c r="FJ3" s="7"/>
      <c r="FK3" s="7"/>
      <c r="FL3" s="7"/>
      <c r="FM3" s="7"/>
      <c r="FN3" s="7"/>
      <c r="FO3" s="7"/>
      <c r="FP3" s="7"/>
      <c r="FQ3" s="7"/>
      <c r="FR3" s="7"/>
      <c r="FS3" s="7"/>
      <c r="FT3" s="7"/>
      <c r="FU3" s="7"/>
      <c r="FV3" s="7"/>
      <c r="FW3" s="7"/>
      <c r="FX3" s="7"/>
      <c r="FY3" s="7"/>
      <c r="FZ3" s="7"/>
      <c r="GA3" s="7"/>
      <c r="GB3" s="7"/>
      <c r="GC3" s="7"/>
      <c r="GD3" s="7"/>
      <c r="GE3" s="7"/>
      <c r="GF3" s="7"/>
      <c r="GG3" s="7"/>
      <c r="GH3" s="7"/>
      <c r="GI3" s="7"/>
      <c r="GJ3" s="7"/>
      <c r="GK3" s="7"/>
      <c r="GL3" s="7"/>
      <c r="GM3" s="7"/>
      <c r="GN3" s="7"/>
      <c r="GO3" s="7"/>
      <c r="GP3" s="7"/>
      <c r="GQ3" s="7"/>
      <c r="GR3" s="7"/>
      <c r="GS3" s="7"/>
      <c r="GT3" s="7"/>
      <c r="GU3" s="7"/>
      <c r="GV3" s="7"/>
      <c r="GW3" s="7"/>
      <c r="GX3" s="7"/>
      <c r="GY3" s="7"/>
      <c r="GZ3" s="7"/>
      <c r="HA3" s="7"/>
      <c r="HB3" s="7"/>
      <c r="HC3" s="7"/>
      <c r="HD3" s="7"/>
      <c r="HE3" s="7"/>
      <c r="HF3" s="7"/>
      <c r="HG3" s="7"/>
      <c r="HH3" s="7"/>
      <c r="HI3" s="7"/>
      <c r="HJ3" s="7"/>
      <c r="HK3" s="7"/>
      <c r="HL3" s="7"/>
      <c r="HM3" s="7"/>
      <c r="HN3" s="7"/>
      <c r="HO3" s="7"/>
      <c r="HP3" s="7"/>
      <c r="HQ3" s="7"/>
      <c r="HR3" s="7"/>
      <c r="HS3" s="7"/>
      <c r="HT3" s="7"/>
      <c r="HU3" s="7"/>
      <c r="HV3" s="7"/>
      <c r="HW3" s="7"/>
      <c r="HX3" s="7"/>
      <c r="HY3" s="7"/>
      <c r="HZ3" s="7"/>
      <c r="IA3" s="7"/>
      <c r="IB3" s="7"/>
      <c r="IC3" s="7"/>
      <c r="ID3" s="7"/>
      <c r="IE3" s="7"/>
      <c r="IF3" s="7"/>
      <c r="IG3" s="7"/>
      <c r="IH3" s="7"/>
      <c r="II3" s="7"/>
      <c r="IJ3" s="7"/>
      <c r="IK3" s="7"/>
      <c r="IL3" s="7"/>
      <c r="IM3" s="7"/>
      <c r="IN3" s="7"/>
      <c r="IO3" s="7"/>
      <c r="IP3" s="7"/>
      <c r="IQ3" s="7"/>
      <c r="IR3" s="7"/>
      <c r="IS3" s="7"/>
      <c r="IT3" s="7"/>
      <c r="IU3" s="7"/>
      <c r="IV3" s="7"/>
    </row>
    <row r="5" spans="1:256">
      <c r="A5" s="313" t="s">
        <v>47</v>
      </c>
      <c r="B5" s="315">
        <v>41421.461354166662</v>
      </c>
    </row>
    <row r="6" spans="1:256">
      <c r="A6" s="313" t="s">
        <v>48</v>
      </c>
      <c r="B6" s="315">
        <v>41423.564626724539</v>
      </c>
    </row>
    <row r="7" spans="1:256">
      <c r="A7" s="139" t="s">
        <v>10</v>
      </c>
      <c r="B7" s="139" t="s">
        <v>11</v>
      </c>
    </row>
    <row r="9" spans="1:256">
      <c r="A9" s="139" t="s">
        <v>496</v>
      </c>
      <c r="B9" s="139" t="s">
        <v>497</v>
      </c>
    </row>
    <row r="10" spans="1:256">
      <c r="A10" s="139" t="s">
        <v>42</v>
      </c>
      <c r="B10" s="139" t="s">
        <v>43</v>
      </c>
    </row>
    <row r="12" spans="1:256">
      <c r="A12" s="140" t="s">
        <v>16</v>
      </c>
      <c r="B12" s="140" t="s">
        <v>17</v>
      </c>
      <c r="C12" s="140" t="s">
        <v>19</v>
      </c>
      <c r="D12" s="140" t="s">
        <v>20</v>
      </c>
      <c r="E12" s="140" t="s">
        <v>21</v>
      </c>
      <c r="F12" s="140" t="s">
        <v>22</v>
      </c>
      <c r="G12" s="140" t="s">
        <v>23</v>
      </c>
      <c r="H12" s="140" t="s">
        <v>24</v>
      </c>
      <c r="I12" s="140" t="s">
        <v>25</v>
      </c>
      <c r="J12" s="140" t="s">
        <v>26</v>
      </c>
      <c r="K12" s="140" t="s">
        <v>27</v>
      </c>
      <c r="M12" s="18" t="s">
        <v>16</v>
      </c>
      <c r="N12" s="18">
        <v>2011</v>
      </c>
    </row>
    <row r="13" spans="1:256">
      <c r="A13" s="13" t="s">
        <v>9</v>
      </c>
      <c r="B13" s="141"/>
      <c r="C13" s="141"/>
      <c r="D13" s="141"/>
      <c r="E13" s="142">
        <v>0.86</v>
      </c>
      <c r="F13" s="142">
        <v>0.86</v>
      </c>
      <c r="G13" s="142">
        <v>0.85</v>
      </c>
      <c r="H13" s="142">
        <v>0.87</v>
      </c>
      <c r="I13" s="142">
        <v>0.87</v>
      </c>
      <c r="J13" s="142">
        <v>0.89</v>
      </c>
      <c r="K13" s="142">
        <v>0.9</v>
      </c>
      <c r="M13" s="18" t="s">
        <v>499</v>
      </c>
      <c r="N13" s="141">
        <v>0.92</v>
      </c>
    </row>
    <row r="14" spans="1:256">
      <c r="A14" s="13" t="s">
        <v>8</v>
      </c>
      <c r="B14" s="141"/>
      <c r="C14" s="141"/>
      <c r="D14" s="141"/>
      <c r="E14" s="142">
        <v>0.86</v>
      </c>
      <c r="F14" s="142">
        <v>0.85</v>
      </c>
      <c r="G14" s="142">
        <v>0.84</v>
      </c>
      <c r="H14" s="142">
        <v>0.85</v>
      </c>
      <c r="I14" s="142">
        <v>0.86</v>
      </c>
      <c r="J14" s="142">
        <v>0.88</v>
      </c>
      <c r="K14" s="142">
        <v>0.88</v>
      </c>
      <c r="M14" s="13" t="s">
        <v>9</v>
      </c>
      <c r="N14" s="142">
        <v>0.9</v>
      </c>
    </row>
    <row r="15" spans="1:256">
      <c r="A15" s="13" t="s">
        <v>7</v>
      </c>
      <c r="B15" s="143">
        <v>0.747</v>
      </c>
      <c r="C15" s="141"/>
      <c r="D15" s="142">
        <v>0.75</v>
      </c>
      <c r="E15" s="142">
        <v>0.74</v>
      </c>
      <c r="F15" s="142">
        <v>0.73</v>
      </c>
      <c r="G15" s="142">
        <v>0.74</v>
      </c>
      <c r="H15" s="142">
        <v>0.72</v>
      </c>
      <c r="I15" s="142">
        <v>0.73</v>
      </c>
      <c r="J15" s="142">
        <v>0.78</v>
      </c>
      <c r="K15" s="142">
        <v>0.78</v>
      </c>
      <c r="M15" s="13" t="s">
        <v>5</v>
      </c>
      <c r="N15" s="142">
        <v>0.9</v>
      </c>
    </row>
    <row r="16" spans="1:256">
      <c r="A16" s="13" t="s">
        <v>0</v>
      </c>
      <c r="B16" s="143">
        <v>0.74099999999999999</v>
      </c>
      <c r="C16" s="142">
        <v>0.79</v>
      </c>
      <c r="D16" s="142">
        <v>0.78</v>
      </c>
      <c r="E16" s="142">
        <v>0.79</v>
      </c>
      <c r="F16" s="142">
        <v>0.82</v>
      </c>
      <c r="G16" s="142">
        <v>0.83</v>
      </c>
      <c r="H16" s="142">
        <v>0.86</v>
      </c>
      <c r="I16" s="142">
        <v>0.86</v>
      </c>
      <c r="J16" s="142">
        <v>0.84</v>
      </c>
      <c r="K16" s="142">
        <v>0.81</v>
      </c>
      <c r="M16" s="13" t="s">
        <v>8</v>
      </c>
      <c r="N16" s="142">
        <v>0.88</v>
      </c>
    </row>
    <row r="17" spans="1:14">
      <c r="A17" s="13" t="s">
        <v>6</v>
      </c>
      <c r="B17" s="143">
        <v>0.96699999999999997</v>
      </c>
      <c r="C17" s="141"/>
      <c r="D17" s="141"/>
      <c r="E17" s="142">
        <v>0.88</v>
      </c>
      <c r="F17" s="142">
        <v>0.87</v>
      </c>
      <c r="G17" s="142">
        <v>0.83</v>
      </c>
      <c r="H17" s="142">
        <v>0.84</v>
      </c>
      <c r="I17" s="142">
        <v>0.86</v>
      </c>
      <c r="J17" s="142">
        <v>0.87</v>
      </c>
      <c r="K17" s="142">
        <v>0.87</v>
      </c>
      <c r="M17" s="13" t="s">
        <v>6</v>
      </c>
      <c r="N17" s="142">
        <v>0.87</v>
      </c>
    </row>
    <row r="18" spans="1:14">
      <c r="A18" s="13" t="s">
        <v>4</v>
      </c>
      <c r="B18" s="143">
        <v>0.63600000000000001</v>
      </c>
      <c r="C18" s="142">
        <v>0.63</v>
      </c>
      <c r="D18" s="142">
        <v>0.63</v>
      </c>
      <c r="E18" s="142">
        <v>0.66</v>
      </c>
      <c r="F18" s="142">
        <v>0.7</v>
      </c>
      <c r="G18" s="142">
        <v>0.69</v>
      </c>
      <c r="H18" s="142">
        <v>0.74</v>
      </c>
      <c r="I18" s="142">
        <v>0.78</v>
      </c>
      <c r="J18" s="142">
        <v>0.86</v>
      </c>
      <c r="K18" s="141"/>
      <c r="M18" s="13" t="s">
        <v>3</v>
      </c>
      <c r="N18" s="142">
        <v>0.87</v>
      </c>
    </row>
    <row r="19" spans="1:14">
      <c r="A19" s="13" t="s">
        <v>5</v>
      </c>
      <c r="B19" s="143">
        <v>0.93899999999999995</v>
      </c>
      <c r="C19" s="141"/>
      <c r="D19" s="141"/>
      <c r="E19" s="142">
        <v>0.94</v>
      </c>
      <c r="F19" s="142">
        <v>0.93</v>
      </c>
      <c r="G19" s="142">
        <v>0.87</v>
      </c>
      <c r="H19" s="142">
        <v>0.87</v>
      </c>
      <c r="I19" s="142">
        <v>0.88</v>
      </c>
      <c r="J19" s="142">
        <v>0.89</v>
      </c>
      <c r="K19" s="142">
        <v>0.9</v>
      </c>
      <c r="M19" s="322" t="s">
        <v>680</v>
      </c>
      <c r="N19" s="390">
        <v>0.87</v>
      </c>
    </row>
    <row r="20" spans="1:14">
      <c r="A20" s="13" t="s">
        <v>3</v>
      </c>
      <c r="B20" s="143">
        <v>0.77800000000000002</v>
      </c>
      <c r="C20" s="141"/>
      <c r="D20" s="142">
        <v>0.76</v>
      </c>
      <c r="E20" s="142">
        <v>0.77</v>
      </c>
      <c r="F20" s="142">
        <v>0.79</v>
      </c>
      <c r="G20" s="142">
        <v>0.8</v>
      </c>
      <c r="H20" s="142">
        <v>0.83</v>
      </c>
      <c r="I20" s="142">
        <v>0.85</v>
      </c>
      <c r="J20" s="142">
        <v>0.82</v>
      </c>
      <c r="K20" s="142">
        <v>0.87</v>
      </c>
      <c r="M20" s="18" t="s">
        <v>500</v>
      </c>
      <c r="N20" s="141">
        <v>0.86</v>
      </c>
    </row>
    <row r="21" spans="1:14">
      <c r="A21" s="13" t="s">
        <v>30</v>
      </c>
      <c r="B21" s="141"/>
      <c r="C21" s="141"/>
      <c r="D21" s="141"/>
      <c r="E21" s="142">
        <v>0.85</v>
      </c>
      <c r="F21" s="142">
        <v>0.85</v>
      </c>
      <c r="G21" s="142">
        <v>0.81</v>
      </c>
      <c r="H21" s="142">
        <v>0.79</v>
      </c>
      <c r="I21" s="142">
        <v>0.81</v>
      </c>
      <c r="J21" s="142">
        <v>0.83</v>
      </c>
      <c r="K21" s="142">
        <v>0.86</v>
      </c>
      <c r="M21" s="13" t="s">
        <v>30</v>
      </c>
      <c r="N21" s="142">
        <v>0.86</v>
      </c>
    </row>
    <row r="22" spans="1:14">
      <c r="A22" s="13" t="s">
        <v>1</v>
      </c>
      <c r="B22" s="143">
        <v>0.85499999999999998</v>
      </c>
      <c r="C22" s="141"/>
      <c r="D22" s="142">
        <v>0.77</v>
      </c>
      <c r="E22" s="142">
        <v>0.75</v>
      </c>
      <c r="F22" s="142">
        <v>0.74</v>
      </c>
      <c r="G22" s="142">
        <v>0.77</v>
      </c>
      <c r="H22" s="142">
        <v>0.78</v>
      </c>
      <c r="I22" s="142">
        <v>0.8</v>
      </c>
      <c r="J22" s="142">
        <v>0.83</v>
      </c>
      <c r="K22" s="142">
        <v>0.83</v>
      </c>
      <c r="M22" s="13" t="s">
        <v>1</v>
      </c>
      <c r="N22" s="142">
        <v>0.83</v>
      </c>
    </row>
    <row r="23" spans="1:14">
      <c r="A23" s="13" t="s">
        <v>2</v>
      </c>
      <c r="B23" s="143">
        <v>0.94099999999999995</v>
      </c>
      <c r="C23" s="141"/>
      <c r="D23" s="142">
        <v>0.87</v>
      </c>
      <c r="E23" s="142">
        <v>0.85</v>
      </c>
      <c r="F23" s="142">
        <v>0.87</v>
      </c>
      <c r="G23" s="142">
        <v>0.86</v>
      </c>
      <c r="H23" s="142">
        <v>0.88</v>
      </c>
      <c r="I23" s="142">
        <v>0.89</v>
      </c>
      <c r="J23" s="142">
        <v>0.92</v>
      </c>
      <c r="K23" s="141"/>
      <c r="M23" s="13" t="s">
        <v>0</v>
      </c>
      <c r="N23" s="142">
        <v>0.81</v>
      </c>
    </row>
    <row r="24" spans="1:14">
      <c r="A24" s="322" t="s">
        <v>681</v>
      </c>
      <c r="B24" s="323"/>
      <c r="C24" s="323"/>
      <c r="D24" s="323"/>
      <c r="E24" s="390">
        <v>0.56999999999999995</v>
      </c>
      <c r="F24" s="390">
        <v>0.56999999999999995</v>
      </c>
      <c r="G24" s="390">
        <v>0.56999999999999995</v>
      </c>
      <c r="H24" s="390">
        <v>0.59</v>
      </c>
      <c r="I24" s="390">
        <v>0.61</v>
      </c>
      <c r="J24" s="390">
        <v>0.64</v>
      </c>
      <c r="K24" s="390">
        <v>0.65</v>
      </c>
      <c r="M24" s="13" t="s">
        <v>7</v>
      </c>
      <c r="N24" s="142">
        <v>0.78</v>
      </c>
    </row>
    <row r="25" spans="1:14">
      <c r="A25" s="322" t="s">
        <v>680</v>
      </c>
      <c r="B25" s="323"/>
      <c r="C25" s="323"/>
      <c r="D25" s="323"/>
      <c r="E25" s="390">
        <v>0.86</v>
      </c>
      <c r="F25" s="390">
        <v>0.85</v>
      </c>
      <c r="G25" s="390">
        <v>0.87</v>
      </c>
      <c r="H25" s="390">
        <v>0.84</v>
      </c>
      <c r="I25" s="390">
        <v>0.86</v>
      </c>
      <c r="J25" s="390">
        <v>0.87</v>
      </c>
      <c r="K25" s="390">
        <v>0.87</v>
      </c>
      <c r="M25" s="322" t="s">
        <v>681</v>
      </c>
      <c r="N25" s="390">
        <v>0.65</v>
      </c>
    </row>
    <row r="26" spans="1:14">
      <c r="A26" s="1"/>
      <c r="B26" s="1"/>
    </row>
    <row r="27" spans="1:14">
      <c r="A27" s="1" t="s">
        <v>52</v>
      </c>
    </row>
    <row r="28" spans="1:14">
      <c r="A28" s="1" t="s">
        <v>53</v>
      </c>
      <c r="B28" s="1" t="s">
        <v>54</v>
      </c>
    </row>
    <row r="29" spans="1:14">
      <c r="A29" s="1" t="s">
        <v>55</v>
      </c>
      <c r="B29" s="1" t="s">
        <v>56</v>
      </c>
    </row>
    <row r="43" spans="11:11">
      <c r="K43" t="s">
        <v>501</v>
      </c>
    </row>
  </sheetData>
  <phoneticPr fontId="93" type="noConversion"/>
  <hyperlinks>
    <hyperlink ref="K1" location="Zoznam!A1" display="Späť na zoznam"/>
  </hyperlinks>
  <pageMargins left="0.7" right="0.7" top="0.75" bottom="0.75" header="0.3" footer="0.3"/>
  <pageSetup paperSize="9" orientation="portrait" r:id="rId1"/>
  <drawing r:id="rId2"/>
</worksheet>
</file>

<file path=xl/worksheets/sheet37.xml><?xml version="1.0" encoding="utf-8"?>
<worksheet xmlns="http://schemas.openxmlformats.org/spreadsheetml/2006/main" xmlns:r="http://schemas.openxmlformats.org/officeDocument/2006/relationships">
  <dimension ref="A1:K19"/>
  <sheetViews>
    <sheetView workbookViewId="0">
      <selection activeCell="K1" sqref="K1"/>
    </sheetView>
  </sheetViews>
  <sheetFormatPr defaultRowHeight="15"/>
  <cols>
    <col min="2" max="3" width="9.28515625" bestFit="1" customWidth="1"/>
    <col min="4" max="12" width="10" bestFit="1" customWidth="1"/>
    <col min="15" max="15" width="10" bestFit="1" customWidth="1"/>
  </cols>
  <sheetData>
    <row r="1" spans="1:11">
      <c r="A1" s="2" t="s">
        <v>519</v>
      </c>
      <c r="K1" s="5" t="s">
        <v>31</v>
      </c>
    </row>
    <row r="2" spans="1:11">
      <c r="A2" s="148" t="s">
        <v>520</v>
      </c>
    </row>
    <row r="3" spans="1:11">
      <c r="A3" s="1"/>
    </row>
    <row r="4" spans="1:11">
      <c r="A4" s="5" t="s">
        <v>503</v>
      </c>
    </row>
    <row r="5" spans="1:11">
      <c r="A5" s="1"/>
      <c r="B5" s="1"/>
    </row>
    <row r="6" spans="1:11">
      <c r="A6" s="1"/>
      <c r="B6" s="1"/>
    </row>
    <row r="7" spans="1:11">
      <c r="B7" s="645" t="s">
        <v>522</v>
      </c>
      <c r="C7" s="646"/>
      <c r="G7" s="645" t="s">
        <v>531</v>
      </c>
      <c r="H7" s="646"/>
    </row>
    <row r="8" spans="1:11">
      <c r="A8" s="150" t="s">
        <v>16</v>
      </c>
      <c r="B8" s="150" t="s">
        <v>523</v>
      </c>
      <c r="C8" s="150" t="s">
        <v>524</v>
      </c>
      <c r="F8" s="155"/>
      <c r="G8" s="150" t="s">
        <v>523</v>
      </c>
      <c r="H8" s="150" t="s">
        <v>524</v>
      </c>
    </row>
    <row r="9" spans="1:11">
      <c r="A9" s="151" t="s">
        <v>5</v>
      </c>
      <c r="B9" s="152">
        <v>61783.96149337996</v>
      </c>
      <c r="C9" s="152">
        <v>66895.09808085658</v>
      </c>
      <c r="F9" s="151" t="s">
        <v>1</v>
      </c>
      <c r="G9" s="156">
        <v>1.354738746910332</v>
      </c>
      <c r="H9" s="156">
        <v>1.3831505340578316</v>
      </c>
    </row>
    <row r="10" spans="1:11">
      <c r="A10" s="151" t="s">
        <v>6</v>
      </c>
      <c r="B10" s="152">
        <v>61703.744313541305</v>
      </c>
      <c r="C10" s="152">
        <v>61703.744313541305</v>
      </c>
      <c r="F10" s="151" t="s">
        <v>3</v>
      </c>
      <c r="G10" s="156">
        <v>1.1878803381638405</v>
      </c>
      <c r="H10" s="156">
        <v>1.1878803381638405</v>
      </c>
    </row>
    <row r="11" spans="1:11">
      <c r="A11" s="151" t="s">
        <v>4</v>
      </c>
      <c r="B11" s="152">
        <v>53677.37813813518</v>
      </c>
      <c r="C11" s="152">
        <v>53677.37813813518</v>
      </c>
      <c r="F11" s="151" t="s">
        <v>7</v>
      </c>
      <c r="G11" s="156">
        <v>0.98003657024429458</v>
      </c>
      <c r="H11" s="156">
        <v>1.0988870464583829</v>
      </c>
    </row>
    <row r="12" spans="1:11">
      <c r="A12" s="151" t="s">
        <v>1</v>
      </c>
      <c r="B12" s="152">
        <v>47815.50545761337</v>
      </c>
      <c r="C12" s="152">
        <v>48818.088636563327</v>
      </c>
      <c r="F12" s="151" t="s">
        <v>5</v>
      </c>
      <c r="G12" s="156">
        <v>0.96947974007342852</v>
      </c>
      <c r="H12" s="156">
        <v>1.0496808675268303</v>
      </c>
    </row>
    <row r="13" spans="1:11">
      <c r="A13" s="151" t="s">
        <v>7</v>
      </c>
      <c r="B13" s="152">
        <v>40451.47869024532</v>
      </c>
      <c r="C13" s="152">
        <v>42808.715551575908</v>
      </c>
      <c r="F13" s="153" t="s">
        <v>521</v>
      </c>
      <c r="G13" s="157">
        <v>0.85434525753626611</v>
      </c>
      <c r="H13" s="157">
        <v>0.90050554823068651</v>
      </c>
    </row>
    <row r="14" spans="1:11">
      <c r="A14" s="153" t="s">
        <v>521</v>
      </c>
      <c r="B14" s="154">
        <v>39401.395226031993</v>
      </c>
      <c r="C14" s="154">
        <v>41182.041132624137</v>
      </c>
      <c r="F14" s="151" t="s">
        <v>6</v>
      </c>
      <c r="G14" s="156">
        <v>0.84116253190017243</v>
      </c>
      <c r="H14" s="156">
        <v>0.84116253190017243</v>
      </c>
    </row>
    <row r="15" spans="1:11">
      <c r="A15" s="151" t="s">
        <v>3</v>
      </c>
      <c r="B15" s="152">
        <v>37541.852744915603</v>
      </c>
      <c r="C15" s="152">
        <v>37541.852744915603</v>
      </c>
      <c r="F15" s="151" t="s">
        <v>4</v>
      </c>
      <c r="G15" s="156">
        <v>0.82411936446517398</v>
      </c>
      <c r="H15" s="156">
        <v>0.82411936446517398</v>
      </c>
    </row>
    <row r="16" spans="1:11">
      <c r="A16" s="151" t="s">
        <v>2</v>
      </c>
      <c r="B16" s="152">
        <v>35583.042495169066</v>
      </c>
      <c r="C16" s="152">
        <v>36582.104004726752</v>
      </c>
      <c r="F16" s="151" t="s">
        <v>680</v>
      </c>
      <c r="G16" s="406">
        <v>0.80780080757891037</v>
      </c>
      <c r="H16" s="406">
        <v>0.80780080757891037</v>
      </c>
    </row>
    <row r="17" spans="1:8">
      <c r="A17" s="151" t="s">
        <v>680</v>
      </c>
      <c r="B17" s="407">
        <v>32436.269522586044</v>
      </c>
      <c r="C17" s="407">
        <v>32436.269522586044</v>
      </c>
      <c r="F17" s="151" t="s">
        <v>2</v>
      </c>
      <c r="G17" s="156">
        <v>0.5981601107275778</v>
      </c>
      <c r="H17" s="156">
        <v>0.63814150118705915</v>
      </c>
    </row>
    <row r="18" spans="1:8">
      <c r="A18" s="151" t="s">
        <v>0</v>
      </c>
      <c r="B18" s="152">
        <v>32386.691278989932</v>
      </c>
      <c r="C18" s="152">
        <v>32386.691278989932</v>
      </c>
      <c r="F18" s="151" t="s">
        <v>30</v>
      </c>
      <c r="G18" s="156">
        <v>0.4461432248997097</v>
      </c>
      <c r="H18" s="156">
        <v>0.44650052059503786</v>
      </c>
    </row>
    <row r="19" spans="1:8" s="147" customFormat="1">
      <c r="A19" s="151" t="s">
        <v>30</v>
      </c>
      <c r="B19" s="152">
        <v>12687.552921253175</v>
      </c>
      <c r="C19" s="152">
        <v>12697.713801862828</v>
      </c>
      <c r="F19" s="151" t="s">
        <v>0</v>
      </c>
      <c r="G19" s="156"/>
      <c r="H19" s="155"/>
    </row>
  </sheetData>
  <mergeCells count="2">
    <mergeCell ref="B7:C7"/>
    <mergeCell ref="G7:H7"/>
  </mergeCells>
  <phoneticPr fontId="93" type="noConversion"/>
  <hyperlinks>
    <hyperlink ref="K1" location="Zoznam!A1" display="Späť na zoznam"/>
    <hyperlink ref="A4" r:id="rId1"/>
  </hyperlinks>
  <pageMargins left="0.7" right="0.7" top="0.75" bottom="0.75" header="0.3" footer="0.3"/>
  <pageSetup paperSize="9" orientation="portrait" r:id="rId2"/>
  <drawing r:id="rId3"/>
</worksheet>
</file>

<file path=xl/worksheets/sheet38.xml><?xml version="1.0" encoding="utf-8"?>
<worksheet xmlns="http://schemas.openxmlformats.org/spreadsheetml/2006/main" xmlns:r="http://schemas.openxmlformats.org/officeDocument/2006/relationships">
  <dimension ref="A1:K17"/>
  <sheetViews>
    <sheetView workbookViewId="0">
      <selection activeCell="K1" sqref="K1"/>
    </sheetView>
  </sheetViews>
  <sheetFormatPr defaultRowHeight="15"/>
  <cols>
    <col min="2" max="3" width="9.28515625" bestFit="1" customWidth="1"/>
    <col min="4" max="12" width="10" bestFit="1" customWidth="1"/>
    <col min="15" max="15" width="10" bestFit="1" customWidth="1"/>
  </cols>
  <sheetData>
    <row r="1" spans="1:11">
      <c r="A1" s="2" t="s">
        <v>532</v>
      </c>
      <c r="K1" s="5" t="s">
        <v>31</v>
      </c>
    </row>
    <row r="2" spans="1:11">
      <c r="A2" s="160" t="s">
        <v>528</v>
      </c>
      <c r="G2" t="s">
        <v>736</v>
      </c>
    </row>
    <row r="3" spans="1:11">
      <c r="A3" s="161" t="s">
        <v>529</v>
      </c>
    </row>
    <row r="4" spans="1:11">
      <c r="A4" s="161" t="s">
        <v>530</v>
      </c>
    </row>
    <row r="5" spans="1:11">
      <c r="A5" s="162" t="s">
        <v>534</v>
      </c>
      <c r="B5" s="1"/>
    </row>
    <row r="6" spans="1:11">
      <c r="A6" s="1"/>
      <c r="B6" s="1"/>
    </row>
    <row r="7" spans="1:11" ht="25.5">
      <c r="A7" s="155"/>
      <c r="B7" s="155"/>
      <c r="C7" s="442" t="s">
        <v>525</v>
      </c>
      <c r="D7" s="442" t="s">
        <v>526</v>
      </c>
    </row>
    <row r="8" spans="1:11">
      <c r="A8" s="424" t="s">
        <v>5</v>
      </c>
      <c r="B8" s="445">
        <v>2007</v>
      </c>
      <c r="C8" s="446">
        <v>3.7</v>
      </c>
      <c r="D8" s="446">
        <v>5</v>
      </c>
    </row>
    <row r="9" spans="1:11">
      <c r="A9" s="424" t="s">
        <v>6</v>
      </c>
      <c r="B9" s="445">
        <v>2007</v>
      </c>
      <c r="C9" s="446">
        <v>3.5</v>
      </c>
      <c r="D9" s="446">
        <v>5.5</v>
      </c>
    </row>
    <row r="10" spans="1:11">
      <c r="A10" s="424" t="s">
        <v>4</v>
      </c>
      <c r="B10" s="447"/>
      <c r="C10" s="446">
        <v>3.5</v>
      </c>
      <c r="D10" s="446">
        <v>4.5</v>
      </c>
    </row>
    <row r="11" spans="1:11">
      <c r="A11" s="424" t="s">
        <v>680</v>
      </c>
      <c r="B11" s="11"/>
      <c r="C11" s="449">
        <v>2.5</v>
      </c>
      <c r="D11" s="446">
        <v>2.8</v>
      </c>
    </row>
    <row r="12" spans="1:11">
      <c r="A12" s="424" t="s">
        <v>30</v>
      </c>
      <c r="B12" s="447"/>
      <c r="C12" s="446">
        <v>1.9</v>
      </c>
      <c r="D12" s="448"/>
    </row>
    <row r="13" spans="1:11">
      <c r="A13" s="424" t="s">
        <v>1</v>
      </c>
      <c r="B13" s="447"/>
      <c r="C13" s="446">
        <v>1.9</v>
      </c>
      <c r="D13" s="448"/>
    </row>
    <row r="14" spans="1:11">
      <c r="A14" s="396" t="s">
        <v>7</v>
      </c>
      <c r="B14" s="447"/>
      <c r="C14" s="446">
        <v>1.8</v>
      </c>
      <c r="D14" s="446">
        <v>2.6</v>
      </c>
    </row>
    <row r="15" spans="1:11">
      <c r="A15" s="155" t="s">
        <v>527</v>
      </c>
      <c r="B15" s="443" t="s">
        <v>533</v>
      </c>
      <c r="C15" s="444"/>
      <c r="D15" s="444"/>
    </row>
    <row r="16" spans="1:11">
      <c r="A16" s="424" t="s">
        <v>0</v>
      </c>
      <c r="B16" s="447"/>
      <c r="C16" s="448"/>
      <c r="D16" s="446">
        <v>2.8</v>
      </c>
    </row>
    <row r="17" spans="1:4" s="147" customFormat="1">
      <c r="A17" s="424" t="s">
        <v>2</v>
      </c>
      <c r="B17" s="447"/>
      <c r="C17" s="448"/>
      <c r="D17" s="446">
        <v>2.6</v>
      </c>
    </row>
  </sheetData>
  <phoneticPr fontId="93" type="noConversion"/>
  <hyperlinks>
    <hyperlink ref="K1" location="Zoznam!A1" display="Späť na zoznam"/>
    <hyperlink ref="A2" r:id="rId1" display="http://www.oecd-ilibrary.org/"/>
  </hyperlinks>
  <pageMargins left="0.7" right="0.7" top="0.75" bottom="0.75" header="0.3" footer="0.3"/>
  <pageSetup paperSize="9" orientation="portrait" r:id="rId2"/>
  <drawing r:id="rId3"/>
</worksheet>
</file>

<file path=xl/worksheets/sheet39.xml><?xml version="1.0" encoding="utf-8"?>
<worksheet xmlns="http://schemas.openxmlformats.org/spreadsheetml/2006/main" xmlns:r="http://schemas.openxmlformats.org/officeDocument/2006/relationships">
  <dimension ref="A1:AB43"/>
  <sheetViews>
    <sheetView workbookViewId="0">
      <selection activeCell="K1" sqref="K1"/>
    </sheetView>
  </sheetViews>
  <sheetFormatPr defaultRowHeight="15"/>
  <cols>
    <col min="2" max="3" width="9.28515625" bestFit="1" customWidth="1"/>
    <col min="4" max="12" width="10" bestFit="1" customWidth="1"/>
    <col min="16" max="16" width="10" bestFit="1" customWidth="1"/>
  </cols>
  <sheetData>
    <row r="1" spans="1:28">
      <c r="A1" s="165" t="s">
        <v>539</v>
      </c>
      <c r="K1" s="5" t="s">
        <v>31</v>
      </c>
    </row>
    <row r="2" spans="1:28">
      <c r="A2" s="160"/>
    </row>
    <row r="3" spans="1:28">
      <c r="A3" s="163" t="s">
        <v>535</v>
      </c>
    </row>
    <row r="4" spans="1:28">
      <c r="A4" s="165" t="s">
        <v>539</v>
      </c>
    </row>
    <row r="5" spans="1:28">
      <c r="A5" s="138" t="s">
        <v>538</v>
      </c>
      <c r="B5" s="1"/>
    </row>
    <row r="6" spans="1:28">
      <c r="A6" s="1"/>
      <c r="B6" s="1"/>
    </row>
    <row r="7" spans="1:28">
      <c r="A7" s="155" t="s">
        <v>536</v>
      </c>
      <c r="B7" s="155"/>
      <c r="C7" s="155"/>
      <c r="D7" s="155"/>
      <c r="E7" s="155"/>
      <c r="F7" s="155"/>
      <c r="G7" s="155"/>
      <c r="H7" s="155"/>
      <c r="I7" s="155"/>
      <c r="J7" s="155"/>
      <c r="K7" s="155"/>
    </row>
    <row r="8" spans="1:28">
      <c r="A8" s="155" t="s">
        <v>537</v>
      </c>
      <c r="B8" s="155"/>
      <c r="C8" s="155"/>
      <c r="D8" s="155"/>
      <c r="E8" s="155"/>
      <c r="F8" s="155"/>
      <c r="G8" s="155"/>
      <c r="H8" s="155"/>
      <c r="I8" s="155"/>
      <c r="J8" s="155"/>
      <c r="K8" s="155"/>
      <c r="M8" s="450" t="s">
        <v>544</v>
      </c>
      <c r="N8" s="155"/>
    </row>
    <row r="9" spans="1:28">
      <c r="A9" s="155"/>
      <c r="B9" s="155"/>
      <c r="C9" s="155"/>
      <c r="D9" s="155"/>
      <c r="E9" s="155"/>
      <c r="F9" s="155"/>
      <c r="G9" s="155"/>
      <c r="H9" s="155"/>
      <c r="I9" s="155"/>
      <c r="J9" s="155"/>
      <c r="K9" s="155"/>
      <c r="M9" s="155"/>
      <c r="N9" s="155">
        <v>2010</v>
      </c>
      <c r="R9" s="450" t="s">
        <v>541</v>
      </c>
      <c r="S9" s="155"/>
    </row>
    <row r="10" spans="1:28">
      <c r="A10" s="155"/>
      <c r="B10" s="155">
        <v>2001</v>
      </c>
      <c r="C10" s="155">
        <v>2002</v>
      </c>
      <c r="D10" s="155">
        <v>2003</v>
      </c>
      <c r="E10" s="155">
        <v>2004</v>
      </c>
      <c r="F10" s="155">
        <v>2005</v>
      </c>
      <c r="G10" s="155">
        <v>2006</v>
      </c>
      <c r="H10" s="155">
        <v>2007</v>
      </c>
      <c r="I10" s="155">
        <v>2008</v>
      </c>
      <c r="J10" s="155">
        <v>2009</v>
      </c>
      <c r="K10" s="155">
        <v>2010</v>
      </c>
      <c r="M10" s="155" t="s">
        <v>6</v>
      </c>
      <c r="N10" s="155">
        <v>12</v>
      </c>
      <c r="R10" s="155" t="s">
        <v>527</v>
      </c>
      <c r="S10" s="155"/>
    </row>
    <row r="11" spans="1:28">
      <c r="A11" s="155" t="s">
        <v>521</v>
      </c>
      <c r="B11" s="271">
        <v>8.0235294117647058</v>
      </c>
      <c r="C11" s="271">
        <v>8.3000000000000025</v>
      </c>
      <c r="D11" s="271">
        <v>8.5676470588235301</v>
      </c>
      <c r="E11" s="271">
        <v>8.6147058823529399</v>
      </c>
      <c r="F11" s="271">
        <v>8.6558823529411768</v>
      </c>
      <c r="G11" s="271">
        <v>8.602941176470587</v>
      </c>
      <c r="H11" s="271">
        <v>8.6205882352941181</v>
      </c>
      <c r="I11" s="271">
        <v>8.8941176470588257</v>
      </c>
      <c r="J11" s="271">
        <v>9.6441176470588239</v>
      </c>
      <c r="K11" s="271">
        <v>9.4735294117647069</v>
      </c>
      <c r="M11" s="155" t="s">
        <v>5</v>
      </c>
      <c r="N11" s="155">
        <v>11.6</v>
      </c>
      <c r="O11" s="166"/>
      <c r="R11" s="424" t="s">
        <v>30</v>
      </c>
      <c r="S11" s="448">
        <v>8.5</v>
      </c>
    </row>
    <row r="12" spans="1:28">
      <c r="A12" s="155" t="s">
        <v>540</v>
      </c>
      <c r="B12" s="155"/>
      <c r="C12" s="155"/>
      <c r="D12" s="155"/>
      <c r="E12" s="155"/>
      <c r="F12" s="155"/>
      <c r="G12" s="155"/>
      <c r="H12" s="155"/>
      <c r="I12" s="155"/>
      <c r="J12" s="155"/>
      <c r="K12" s="155"/>
      <c r="M12" s="155" t="s">
        <v>3</v>
      </c>
      <c r="N12" s="155">
        <v>10.7</v>
      </c>
      <c r="R12" s="424" t="s">
        <v>0</v>
      </c>
      <c r="S12" s="448">
        <v>4.5999999999999996</v>
      </c>
    </row>
    <row r="13" spans="1:28">
      <c r="A13" s="155" t="s">
        <v>7</v>
      </c>
      <c r="B13" s="155">
        <v>7.4</v>
      </c>
      <c r="C13" s="155">
        <v>7.8</v>
      </c>
      <c r="D13" s="155">
        <v>8.1999999999999993</v>
      </c>
      <c r="E13" s="155">
        <v>8.1999999999999993</v>
      </c>
      <c r="F13" s="155">
        <v>8.4</v>
      </c>
      <c r="G13" s="155">
        <v>8.3000000000000007</v>
      </c>
      <c r="H13" s="155">
        <v>8</v>
      </c>
      <c r="I13" s="155">
        <v>8.3000000000000007</v>
      </c>
      <c r="J13" s="155">
        <v>9.1999999999999993</v>
      </c>
      <c r="K13" s="155">
        <v>8.9</v>
      </c>
      <c r="M13" s="155" t="s">
        <v>0</v>
      </c>
      <c r="N13" s="155">
        <v>10.199999999999999</v>
      </c>
      <c r="R13" s="396" t="s">
        <v>7</v>
      </c>
      <c r="S13" s="448">
        <v>3.8</v>
      </c>
    </row>
    <row r="14" spans="1:28">
      <c r="A14" s="155" t="s">
        <v>0</v>
      </c>
      <c r="B14" s="155">
        <v>8.9</v>
      </c>
      <c r="C14" s="155">
        <v>9.1999999999999993</v>
      </c>
      <c r="D14" s="155">
        <v>9</v>
      </c>
      <c r="E14" s="155">
        <v>8.8000000000000007</v>
      </c>
      <c r="F14" s="155">
        <v>9.6999999999999993</v>
      </c>
      <c r="G14" s="155">
        <v>9.6999999999999993</v>
      </c>
      <c r="H14" s="155">
        <v>9.8000000000000007</v>
      </c>
      <c r="I14" s="155">
        <v>10.1</v>
      </c>
      <c r="J14" s="155">
        <v>10.6</v>
      </c>
      <c r="K14" s="155">
        <v>10.199999999999999</v>
      </c>
      <c r="M14" s="155" t="s">
        <v>1</v>
      </c>
      <c r="N14" s="155">
        <v>9.6</v>
      </c>
      <c r="R14" s="424" t="s">
        <v>5</v>
      </c>
      <c r="S14" s="448">
        <v>2.7</v>
      </c>
    </row>
    <row r="15" spans="1:28">
      <c r="A15" s="155" t="s">
        <v>6</v>
      </c>
      <c r="B15" s="155">
        <v>8.3000000000000007</v>
      </c>
      <c r="C15" s="155">
        <v>8.9</v>
      </c>
      <c r="D15" s="155">
        <v>9.8000000000000007</v>
      </c>
      <c r="E15" s="155">
        <v>10</v>
      </c>
      <c r="F15" s="155">
        <v>9.8000000000000007</v>
      </c>
      <c r="G15" s="155">
        <v>9.6999999999999993</v>
      </c>
      <c r="H15" s="155">
        <v>10.8</v>
      </c>
      <c r="I15" s="155">
        <v>11</v>
      </c>
      <c r="J15" s="155">
        <v>11.9</v>
      </c>
      <c r="K15" s="155">
        <v>12</v>
      </c>
      <c r="M15" s="155" t="s">
        <v>521</v>
      </c>
      <c r="N15" s="271">
        <v>9.4735294117647069</v>
      </c>
      <c r="R15" s="424" t="s">
        <v>4</v>
      </c>
      <c r="S15" s="448">
        <v>2.5</v>
      </c>
    </row>
    <row r="16" spans="1:28">
      <c r="A16" s="155" t="s">
        <v>4</v>
      </c>
      <c r="B16" s="155">
        <v>6.7</v>
      </c>
      <c r="C16" s="155">
        <v>7</v>
      </c>
      <c r="D16" s="155">
        <v>7.3</v>
      </c>
      <c r="E16" s="155">
        <v>7.5</v>
      </c>
      <c r="F16" s="155">
        <v>7.6</v>
      </c>
      <c r="G16" s="155">
        <v>7.6</v>
      </c>
      <c r="H16" s="155">
        <v>7.8</v>
      </c>
      <c r="I16" s="155">
        <v>8.9</v>
      </c>
      <c r="J16" s="155">
        <v>9.9</v>
      </c>
      <c r="K16" s="155">
        <v>9.1999999999999993</v>
      </c>
      <c r="M16" s="155" t="s">
        <v>2</v>
      </c>
      <c r="N16" s="155">
        <v>9.3000000000000007</v>
      </c>
      <c r="R16" s="424" t="s">
        <v>6</v>
      </c>
      <c r="S16" s="448">
        <v>2.2000000000000002</v>
      </c>
      <c r="T16" s="147"/>
      <c r="U16" s="147"/>
      <c r="V16" s="147"/>
      <c r="W16" s="147"/>
      <c r="X16" s="147"/>
      <c r="Y16" s="147"/>
      <c r="Z16" s="147"/>
      <c r="AA16" s="147"/>
      <c r="AB16" s="147"/>
    </row>
    <row r="17" spans="1:28" s="147" customFormat="1">
      <c r="A17" s="155" t="s">
        <v>5</v>
      </c>
      <c r="B17" s="155">
        <v>10.5</v>
      </c>
      <c r="C17" s="155">
        <v>10.7</v>
      </c>
      <c r="D17" s="155">
        <v>10.9</v>
      </c>
      <c r="E17" s="155">
        <v>10.7</v>
      </c>
      <c r="F17" s="155">
        <v>10.8</v>
      </c>
      <c r="G17" s="155">
        <v>10.6</v>
      </c>
      <c r="H17" s="155">
        <v>10.5</v>
      </c>
      <c r="I17" s="155">
        <v>10.7</v>
      </c>
      <c r="J17" s="155">
        <v>11.7</v>
      </c>
      <c r="K17" s="155">
        <v>11.6</v>
      </c>
      <c r="M17" s="155" t="s">
        <v>4</v>
      </c>
      <c r="N17" s="155">
        <v>9.1999999999999993</v>
      </c>
      <c r="O17"/>
      <c r="R17" s="424" t="s">
        <v>1</v>
      </c>
      <c r="S17" s="448">
        <v>1.9</v>
      </c>
      <c r="T17"/>
      <c r="U17"/>
      <c r="V17" s="39"/>
      <c r="W17" s="149"/>
      <c r="X17" s="149"/>
      <c r="Z17"/>
      <c r="AA17"/>
      <c r="AB17"/>
    </row>
    <row r="18" spans="1:28">
      <c r="A18" s="155" t="s">
        <v>3</v>
      </c>
      <c r="B18" s="155">
        <v>9.3000000000000007</v>
      </c>
      <c r="C18" s="155">
        <v>9.3000000000000007</v>
      </c>
      <c r="D18" s="155">
        <v>9.6999999999999993</v>
      </c>
      <c r="E18" s="155">
        <v>10</v>
      </c>
      <c r="F18" s="155">
        <v>10.4</v>
      </c>
      <c r="G18" s="155">
        <v>10</v>
      </c>
      <c r="H18" s="155">
        <v>10</v>
      </c>
      <c r="I18" s="155">
        <v>10.199999999999999</v>
      </c>
      <c r="J18" s="155">
        <v>10.8</v>
      </c>
      <c r="K18" s="155">
        <v>10.7</v>
      </c>
      <c r="M18" s="155" t="s">
        <v>30</v>
      </c>
      <c r="N18" s="155">
        <v>9</v>
      </c>
      <c r="R18" s="424" t="s">
        <v>2</v>
      </c>
      <c r="S18" s="448">
        <v>1.7</v>
      </c>
    </row>
    <row r="19" spans="1:28">
      <c r="A19" s="155" t="s">
        <v>30</v>
      </c>
      <c r="B19" s="155">
        <v>5.5</v>
      </c>
      <c r="C19" s="155">
        <v>5.6</v>
      </c>
      <c r="D19" s="155">
        <v>5.8</v>
      </c>
      <c r="E19" s="155">
        <v>7.2</v>
      </c>
      <c r="F19" s="155">
        <v>7</v>
      </c>
      <c r="G19" s="155">
        <v>7.3</v>
      </c>
      <c r="H19" s="155">
        <v>7.8</v>
      </c>
      <c r="I19" s="155">
        <v>8</v>
      </c>
      <c r="J19" s="155">
        <v>9.1999999999999993</v>
      </c>
      <c r="K19" s="155">
        <v>9</v>
      </c>
      <c r="M19" s="155" t="s">
        <v>680</v>
      </c>
      <c r="N19" s="155">
        <v>9</v>
      </c>
    </row>
    <row r="20" spans="1:28">
      <c r="A20" s="155" t="s">
        <v>1</v>
      </c>
      <c r="B20" s="155">
        <v>7.2</v>
      </c>
      <c r="C20" s="155">
        <v>7.3</v>
      </c>
      <c r="D20" s="155">
        <v>8.1999999999999993</v>
      </c>
      <c r="E20" s="155">
        <v>8.1999999999999993</v>
      </c>
      <c r="F20" s="155">
        <v>8.3000000000000007</v>
      </c>
      <c r="G20" s="155">
        <v>8.4</v>
      </c>
      <c r="H20" s="155">
        <v>8.5</v>
      </c>
      <c r="I20" s="155">
        <v>8.9</v>
      </c>
      <c r="J20" s="155">
        <v>9.6</v>
      </c>
      <c r="K20" s="155">
        <v>9.6</v>
      </c>
      <c r="M20" s="155" t="s">
        <v>7</v>
      </c>
      <c r="N20" s="155">
        <v>8.9</v>
      </c>
      <c r="R20" s="167" t="s">
        <v>543</v>
      </c>
    </row>
    <row r="21" spans="1:28">
      <c r="A21" s="155" t="s">
        <v>2</v>
      </c>
      <c r="B21" s="155">
        <v>8.1999999999999993</v>
      </c>
      <c r="C21" s="155">
        <v>8.3000000000000007</v>
      </c>
      <c r="D21" s="155">
        <v>8.3000000000000007</v>
      </c>
      <c r="E21" s="155">
        <v>8.6</v>
      </c>
      <c r="F21" s="155">
        <v>8.9</v>
      </c>
      <c r="G21" s="155">
        <v>9</v>
      </c>
      <c r="H21" s="155">
        <v>8.6</v>
      </c>
      <c r="I21" s="155">
        <v>8.9</v>
      </c>
      <c r="J21" s="155">
        <v>9.3000000000000007</v>
      </c>
      <c r="K21" s="155">
        <v>9.3000000000000007</v>
      </c>
      <c r="M21" s="496"/>
      <c r="N21" s="214"/>
      <c r="R21" t="s">
        <v>542</v>
      </c>
    </row>
    <row r="22" spans="1:28">
      <c r="A22" s="155" t="s">
        <v>680</v>
      </c>
      <c r="B22" s="155">
        <v>8.6</v>
      </c>
      <c r="C22" s="155">
        <v>8.6</v>
      </c>
      <c r="D22" s="155">
        <v>8.6</v>
      </c>
      <c r="E22" s="155">
        <v>8.3000000000000007</v>
      </c>
      <c r="F22" s="155">
        <v>8.3000000000000007</v>
      </c>
      <c r="G22" s="155">
        <v>8.3000000000000007</v>
      </c>
      <c r="H22" s="155">
        <v>7.8</v>
      </c>
      <c r="I22" s="155">
        <v>8.3000000000000007</v>
      </c>
      <c r="J22" s="155">
        <v>9.3000000000000007</v>
      </c>
      <c r="K22" s="155">
        <v>9</v>
      </c>
    </row>
    <row r="40" spans="17:27">
      <c r="Q40" s="164"/>
      <c r="R40" s="164"/>
      <c r="S40" s="164"/>
      <c r="T40" s="164"/>
    </row>
    <row r="41" spans="17:27">
      <c r="R41" s="164"/>
      <c r="S41" s="164"/>
      <c r="T41" s="164"/>
      <c r="U41" s="164"/>
      <c r="V41" s="164"/>
      <c r="W41" s="164"/>
      <c r="X41" s="164"/>
      <c r="Y41" s="164"/>
      <c r="Z41" s="164"/>
      <c r="AA41" s="164"/>
    </row>
    <row r="42" spans="17:27">
      <c r="R42" s="164"/>
      <c r="S42" s="164"/>
      <c r="T42" s="164"/>
      <c r="U42" s="164"/>
      <c r="V42" s="164"/>
      <c r="W42" s="164"/>
      <c r="X42" s="164"/>
      <c r="Y42" s="164"/>
      <c r="Z42" s="164"/>
      <c r="AA42" s="164"/>
    </row>
    <row r="43" spans="17:27">
      <c r="U43" s="164"/>
      <c r="V43" s="164"/>
      <c r="W43" s="164"/>
      <c r="X43" s="164"/>
      <c r="Y43" s="164"/>
      <c r="Z43" s="164"/>
      <c r="AA43" s="164"/>
    </row>
  </sheetData>
  <phoneticPr fontId="93" type="noConversion"/>
  <hyperlinks>
    <hyperlink ref="K1" location="Zoznam!A1" display="Späť na zoznam"/>
    <hyperlink ref="A5" r:id="rId1"/>
  </hyperlinks>
  <pageMargins left="0.7" right="0.7" top="0.75" bottom="0.75" header="0.3" footer="0.3"/>
  <pageSetup paperSize="9" orientation="portrait" r:id="rId2"/>
  <drawing r:id="rId3"/>
  <legacyDrawing r:id="rId4"/>
</worksheet>
</file>

<file path=xl/worksheets/sheet40.xml><?xml version="1.0" encoding="utf-8"?>
<worksheet xmlns="http://schemas.openxmlformats.org/spreadsheetml/2006/main" xmlns:r="http://schemas.openxmlformats.org/officeDocument/2006/relationships">
  <dimension ref="A1:BD59"/>
  <sheetViews>
    <sheetView zoomScaleNormal="100" zoomScaleSheetLayoutView="100" workbookViewId="0"/>
  </sheetViews>
  <sheetFormatPr defaultColWidth="12.42578125" defaultRowHeight="11.25"/>
  <cols>
    <col min="1" max="1" width="10.28515625" style="170" customWidth="1"/>
    <col min="2" max="2" width="16.28515625" style="170" customWidth="1"/>
    <col min="3" max="3" width="9.7109375" style="170" customWidth="1"/>
    <col min="4" max="4" width="8" style="170" customWidth="1"/>
    <col min="5" max="5" width="9" style="170" customWidth="1"/>
    <col min="6" max="6" width="9.140625" style="170" customWidth="1"/>
    <col min="7" max="7" width="8.7109375" style="170" customWidth="1"/>
    <col min="8" max="16384" width="12.42578125" style="170"/>
  </cols>
  <sheetData>
    <row r="1" spans="1:54" s="181" customFormat="1" ht="21" customHeight="1">
      <c r="A1" s="181" t="s">
        <v>573</v>
      </c>
      <c r="J1" s="181" t="s">
        <v>576</v>
      </c>
    </row>
    <row r="3" spans="1:54" ht="12.75">
      <c r="A3" s="168" t="s">
        <v>546</v>
      </c>
      <c r="B3" s="169"/>
      <c r="C3" s="169"/>
    </row>
    <row r="4" spans="1:54" ht="12.75">
      <c r="A4" s="171" t="s">
        <v>547</v>
      </c>
      <c r="B4" s="172" t="s">
        <v>548</v>
      </c>
      <c r="C4" s="172" t="s">
        <v>548</v>
      </c>
    </row>
    <row r="5" spans="1:54" ht="12.75">
      <c r="A5" s="173" t="s">
        <v>549</v>
      </c>
      <c r="B5" s="172"/>
      <c r="C5" s="172"/>
    </row>
    <row r="6" spans="1:54" ht="13.5" thickBot="1">
      <c r="A6" s="173" t="s">
        <v>738</v>
      </c>
      <c r="B6" s="172"/>
      <c r="C6" s="172"/>
    </row>
    <row r="7" spans="1:54" ht="12.75" customHeight="1">
      <c r="A7" s="408"/>
      <c r="B7" s="409"/>
      <c r="C7" s="651">
        <v>2000</v>
      </c>
      <c r="D7" s="651"/>
      <c r="E7" s="651">
        <v>2008</v>
      </c>
      <c r="F7" s="651"/>
      <c r="G7" s="410"/>
      <c r="J7" s="451"/>
      <c r="K7" s="648" t="s">
        <v>7</v>
      </c>
      <c r="L7" s="648"/>
      <c r="M7" s="451"/>
      <c r="N7" s="648" t="s">
        <v>6</v>
      </c>
      <c r="O7" s="648"/>
      <c r="P7" s="451"/>
      <c r="Q7" s="648" t="s">
        <v>0</v>
      </c>
      <c r="R7" s="648"/>
      <c r="S7" s="451"/>
      <c r="T7" s="648" t="s">
        <v>30</v>
      </c>
      <c r="U7" s="648"/>
      <c r="V7" s="451"/>
      <c r="W7" s="648" t="s">
        <v>4</v>
      </c>
      <c r="X7" s="648"/>
      <c r="Y7" s="451"/>
      <c r="Z7" s="648" t="s">
        <v>2</v>
      </c>
      <c r="AA7" s="648"/>
      <c r="AB7" s="451"/>
      <c r="AC7" s="648" t="s">
        <v>5</v>
      </c>
      <c r="AD7" s="648"/>
      <c r="AE7" s="451"/>
      <c r="AF7" s="648" t="s">
        <v>1</v>
      </c>
      <c r="AG7" s="648"/>
      <c r="AH7" s="451"/>
      <c r="AI7" s="648" t="s">
        <v>680</v>
      </c>
      <c r="AJ7" s="648"/>
      <c r="AL7" s="647"/>
      <c r="AM7" s="647"/>
      <c r="AO7" s="647"/>
      <c r="AP7" s="647"/>
      <c r="AR7" s="647"/>
      <c r="AS7" s="647"/>
      <c r="AU7" s="647"/>
      <c r="AV7" s="647"/>
      <c r="AX7" s="647"/>
      <c r="AY7" s="647"/>
      <c r="BA7" s="647"/>
      <c r="BB7" s="647"/>
    </row>
    <row r="8" spans="1:54">
      <c r="A8" s="411"/>
      <c r="B8" s="412"/>
      <c r="C8" s="412"/>
      <c r="D8" s="412"/>
      <c r="E8" s="412"/>
      <c r="F8" s="412"/>
      <c r="G8" s="413"/>
      <c r="J8" s="451"/>
      <c r="K8" s="451">
        <v>2000</v>
      </c>
      <c r="L8" s="451">
        <v>2008</v>
      </c>
      <c r="M8" s="451"/>
      <c r="N8" s="451">
        <v>2000</v>
      </c>
      <c r="O8" s="451">
        <v>2008</v>
      </c>
      <c r="P8" s="451"/>
      <c r="Q8" s="451">
        <v>2000</v>
      </c>
      <c r="R8" s="451">
        <v>2008</v>
      </c>
      <c r="S8" s="451"/>
      <c r="T8" s="451">
        <v>2000</v>
      </c>
      <c r="U8" s="451">
        <v>2008</v>
      </c>
      <c r="V8" s="451"/>
      <c r="W8" s="451">
        <v>2000</v>
      </c>
      <c r="X8" s="451">
        <v>2008</v>
      </c>
      <c r="Y8" s="451"/>
      <c r="Z8" s="451">
        <v>2000</v>
      </c>
      <c r="AA8" s="451">
        <v>2008</v>
      </c>
      <c r="AB8" s="451"/>
      <c r="AC8" s="451">
        <v>2000</v>
      </c>
      <c r="AD8" s="451">
        <v>2008</v>
      </c>
      <c r="AE8" s="451"/>
      <c r="AF8" s="451">
        <v>2000</v>
      </c>
      <c r="AG8" s="451">
        <v>2008</v>
      </c>
      <c r="AH8" s="451"/>
      <c r="AI8" s="451">
        <v>2000</v>
      </c>
      <c r="AJ8" s="451">
        <v>2008</v>
      </c>
    </row>
    <row r="9" spans="1:54">
      <c r="A9" s="411"/>
      <c r="B9" s="414"/>
      <c r="C9" s="414" t="s">
        <v>66</v>
      </c>
      <c r="D9" s="414" t="s">
        <v>558</v>
      </c>
      <c r="E9" s="414" t="s">
        <v>66</v>
      </c>
      <c r="F9" s="414" t="s">
        <v>558</v>
      </c>
      <c r="G9" s="413"/>
      <c r="J9" s="451" t="s">
        <v>574</v>
      </c>
      <c r="K9" s="452">
        <v>22.154082023763895</v>
      </c>
      <c r="L9" s="452">
        <v>22.851270553064275</v>
      </c>
      <c r="M9" s="452"/>
      <c r="N9" s="452">
        <v>12.652022834450236</v>
      </c>
      <c r="O9" s="452">
        <v>12.609532980259988</v>
      </c>
      <c r="P9" s="452"/>
      <c r="Q9" s="452">
        <v>6.774813076607364</v>
      </c>
      <c r="R9" s="452">
        <v>7.945817297954223</v>
      </c>
      <c r="S9" s="452"/>
      <c r="T9" s="452">
        <v>8.6195597702478697</v>
      </c>
      <c r="U9" s="452">
        <v>10.67311268129416</v>
      </c>
      <c r="V9" s="452"/>
      <c r="W9" s="452">
        <v>15.404904876816881</v>
      </c>
      <c r="X9" s="452">
        <v>14.830053667262971</v>
      </c>
      <c r="Y9" s="452"/>
      <c r="Z9" s="452">
        <v>15.34822934232715</v>
      </c>
      <c r="AA9" s="452">
        <v>14.291178315342384</v>
      </c>
      <c r="AB9" s="452"/>
      <c r="AC9" s="452">
        <v>11.084543555410132</v>
      </c>
      <c r="AD9" s="452">
        <v>9.5880597014925382</v>
      </c>
      <c r="AE9" s="452"/>
      <c r="AF9" s="452">
        <v>12.245657499319531</v>
      </c>
      <c r="AG9" s="452">
        <v>12.25083956175161</v>
      </c>
      <c r="AH9" s="452"/>
      <c r="AI9" s="453">
        <v>14.310699588477366</v>
      </c>
      <c r="AJ9" s="453">
        <v>14.740882917466411</v>
      </c>
      <c r="AK9" s="174"/>
      <c r="AL9" s="174"/>
      <c r="AM9" s="174"/>
      <c r="AN9" s="174"/>
      <c r="AO9" s="174"/>
      <c r="AP9" s="174"/>
      <c r="AQ9" s="174"/>
      <c r="AR9" s="174"/>
      <c r="AS9" s="174"/>
      <c r="AT9" s="174"/>
      <c r="AU9" s="174"/>
      <c r="AV9" s="174"/>
      <c r="AW9" s="174"/>
      <c r="AX9" s="174"/>
      <c r="AY9" s="174"/>
      <c r="AZ9" s="174"/>
      <c r="BA9" s="174"/>
      <c r="BB9" s="174"/>
    </row>
    <row r="10" spans="1:54">
      <c r="A10" s="411"/>
      <c r="B10" s="414"/>
      <c r="C10" s="414"/>
      <c r="D10" s="414"/>
      <c r="E10" s="414"/>
      <c r="F10" s="414"/>
      <c r="G10" s="415"/>
      <c r="H10" s="174"/>
      <c r="I10" s="174"/>
      <c r="J10" s="451" t="s">
        <v>575</v>
      </c>
      <c r="K10" s="452">
        <v>0</v>
      </c>
      <c r="L10" s="452">
        <v>0</v>
      </c>
      <c r="M10" s="452"/>
      <c r="N10" s="452">
        <v>7.7029039463886839</v>
      </c>
      <c r="O10" s="452">
        <v>8.8204140587385673</v>
      </c>
      <c r="P10" s="452"/>
      <c r="Q10" s="452">
        <v>12.490899195203342</v>
      </c>
      <c r="R10" s="452">
        <v>12.7574640469921</v>
      </c>
      <c r="S10" s="452"/>
      <c r="T10" s="452">
        <v>16.710998034000234</v>
      </c>
      <c r="U10" s="452">
        <v>8.6351803644477556</v>
      </c>
      <c r="V10" s="452"/>
      <c r="W10" s="452">
        <v>2.7386497558785567</v>
      </c>
      <c r="X10" s="452">
        <v>1.8649373881931997</v>
      </c>
      <c r="Y10" s="452"/>
      <c r="Z10" s="452">
        <v>0</v>
      </c>
      <c r="AA10" s="452">
        <v>0</v>
      </c>
      <c r="AB10" s="452"/>
      <c r="AC10" s="452">
        <v>5.3610530819762907</v>
      </c>
      <c r="AD10" s="452">
        <v>3.9713432835820868</v>
      </c>
      <c r="AE10" s="452"/>
      <c r="AF10" s="452">
        <v>1.3164984474206083</v>
      </c>
      <c r="AG10" s="452">
        <v>0.69808470940637513</v>
      </c>
      <c r="AH10" s="452"/>
      <c r="AI10" s="453">
        <v>9.8765432098765409</v>
      </c>
      <c r="AJ10" s="453">
        <v>7.9462571976967382</v>
      </c>
      <c r="AK10" s="174"/>
      <c r="AL10" s="174"/>
      <c r="AM10" s="174"/>
      <c r="AN10" s="174"/>
      <c r="AO10" s="174"/>
      <c r="AP10" s="174"/>
      <c r="AQ10" s="174"/>
      <c r="AR10" s="174"/>
      <c r="AS10" s="174"/>
      <c r="AT10" s="174"/>
      <c r="AU10" s="174"/>
      <c r="AV10" s="174"/>
      <c r="AW10" s="174"/>
      <c r="AX10" s="174"/>
      <c r="AY10" s="174"/>
      <c r="AZ10" s="174"/>
      <c r="BA10" s="174"/>
      <c r="BB10" s="174"/>
    </row>
    <row r="11" spans="1:54">
      <c r="A11" s="411" t="s">
        <v>550</v>
      </c>
      <c r="B11" s="414" t="s">
        <v>438</v>
      </c>
      <c r="C11" s="414">
        <v>22.154082023763895</v>
      </c>
      <c r="D11" s="414">
        <v>0</v>
      </c>
      <c r="E11" s="414">
        <v>22.851270553064275</v>
      </c>
      <c r="F11" s="414">
        <v>0</v>
      </c>
      <c r="G11" s="415"/>
      <c r="J11" s="451"/>
      <c r="K11" s="451"/>
      <c r="L11" s="451"/>
      <c r="M11" s="451"/>
      <c r="N11" s="451"/>
      <c r="O11" s="451"/>
      <c r="P11" s="451"/>
      <c r="Q11" s="451"/>
      <c r="R11" s="451"/>
      <c r="S11" s="451"/>
      <c r="T11" s="451"/>
      <c r="U11" s="451"/>
      <c r="V11" s="451"/>
      <c r="W11" s="451"/>
      <c r="X11" s="451"/>
      <c r="Y11" s="451"/>
      <c r="Z11" s="451"/>
      <c r="AA11" s="451"/>
      <c r="AB11" s="451"/>
      <c r="AC11" s="451"/>
      <c r="AD11" s="451"/>
      <c r="AE11" s="451"/>
      <c r="AF11" s="451"/>
      <c r="AG11" s="451"/>
      <c r="AH11" s="451"/>
      <c r="AI11" s="451"/>
      <c r="AJ11" s="451"/>
    </row>
    <row r="12" spans="1:54">
      <c r="A12" s="411" t="s">
        <v>551</v>
      </c>
      <c r="B12" s="414" t="s">
        <v>435</v>
      </c>
      <c r="C12" s="414">
        <v>12.652022834450236</v>
      </c>
      <c r="D12" s="414">
        <v>7.7029039463886839</v>
      </c>
      <c r="E12" s="414">
        <v>12.609532980259988</v>
      </c>
      <c r="F12" s="414">
        <v>8.8204140587385673</v>
      </c>
      <c r="G12" s="415"/>
      <c r="J12" s="451"/>
      <c r="K12" s="451"/>
      <c r="L12" s="451"/>
      <c r="M12" s="451"/>
      <c r="N12" s="451"/>
      <c r="O12" s="451"/>
      <c r="P12" s="451"/>
      <c r="Q12" s="451"/>
      <c r="R12" s="451"/>
      <c r="S12" s="451"/>
      <c r="T12" s="451"/>
      <c r="U12" s="451"/>
      <c r="V12" s="451"/>
      <c r="W12" s="451"/>
      <c r="X12" s="451"/>
      <c r="Y12" s="451"/>
      <c r="Z12" s="451"/>
      <c r="AA12" s="451"/>
      <c r="AB12" s="451"/>
      <c r="AC12" s="451"/>
      <c r="AD12" s="451"/>
      <c r="AE12" s="451"/>
      <c r="AF12" s="451"/>
      <c r="AG12" s="451"/>
      <c r="AH12" s="451"/>
      <c r="AI12" s="451"/>
      <c r="AJ12" s="451"/>
    </row>
    <row r="13" spans="1:54">
      <c r="A13" s="411" t="s">
        <v>552</v>
      </c>
      <c r="B13" s="414" t="s">
        <v>432</v>
      </c>
      <c r="C13" s="414">
        <v>6.774813076607364</v>
      </c>
      <c r="D13" s="414">
        <v>12.490899195203342</v>
      </c>
      <c r="E13" s="414">
        <v>7.945817297954223</v>
      </c>
      <c r="F13" s="414">
        <v>12.7574640469921</v>
      </c>
      <c r="G13" s="415"/>
      <c r="J13" s="451"/>
      <c r="K13" s="648" t="s">
        <v>7</v>
      </c>
      <c r="L13" s="648"/>
      <c r="M13" s="451"/>
      <c r="N13" s="648" t="s">
        <v>4</v>
      </c>
      <c r="O13" s="648"/>
      <c r="P13" s="451"/>
      <c r="Q13" s="648" t="s">
        <v>2</v>
      </c>
      <c r="R13" s="648"/>
      <c r="S13" s="451"/>
      <c r="T13" s="648" t="s">
        <v>6</v>
      </c>
      <c r="U13" s="648"/>
      <c r="V13" s="451"/>
      <c r="W13" s="648" t="s">
        <v>1</v>
      </c>
      <c r="X13" s="648"/>
      <c r="Y13" s="451"/>
      <c r="Z13" s="648" t="s">
        <v>30</v>
      </c>
      <c r="AA13" s="648"/>
      <c r="AB13" s="451"/>
      <c r="AC13" s="648" t="s">
        <v>5</v>
      </c>
      <c r="AD13" s="648"/>
      <c r="AE13" s="451"/>
      <c r="AF13" s="648" t="s">
        <v>0</v>
      </c>
      <c r="AG13" s="648"/>
      <c r="AH13" s="451"/>
      <c r="AI13" s="648" t="s">
        <v>680</v>
      </c>
      <c r="AJ13" s="648"/>
    </row>
    <row r="14" spans="1:54">
      <c r="A14" s="411" t="s">
        <v>553</v>
      </c>
      <c r="B14" s="414" t="s">
        <v>559</v>
      </c>
      <c r="C14" s="414">
        <v>8.6195597702478697</v>
      </c>
      <c r="D14" s="414">
        <v>16.710998034000234</v>
      </c>
      <c r="E14" s="414">
        <v>10.67311268129416</v>
      </c>
      <c r="F14" s="414">
        <v>8.6351803644477556</v>
      </c>
      <c r="G14" s="415"/>
      <c r="J14" s="451"/>
      <c r="K14" s="451">
        <v>2000</v>
      </c>
      <c r="L14" s="451">
        <v>2008</v>
      </c>
      <c r="M14" s="451"/>
      <c r="N14" s="451">
        <v>2000</v>
      </c>
      <c r="O14" s="451">
        <v>2008</v>
      </c>
      <c r="P14" s="451"/>
      <c r="Q14" s="451">
        <v>2000</v>
      </c>
      <c r="R14" s="451">
        <v>2008</v>
      </c>
      <c r="S14" s="451"/>
      <c r="T14" s="451">
        <v>2000</v>
      </c>
      <c r="U14" s="451">
        <v>2008</v>
      </c>
      <c r="V14" s="451"/>
      <c r="W14" s="451">
        <v>2000</v>
      </c>
      <c r="X14" s="451">
        <v>2008</v>
      </c>
      <c r="Y14" s="451"/>
      <c r="Z14" s="451">
        <v>2000</v>
      </c>
      <c r="AA14" s="451">
        <v>2008</v>
      </c>
      <c r="AB14" s="451"/>
      <c r="AC14" s="451">
        <v>2000</v>
      </c>
      <c r="AD14" s="451">
        <v>2008</v>
      </c>
      <c r="AE14" s="451"/>
      <c r="AF14" s="451">
        <v>2000</v>
      </c>
      <c r="AG14" s="451">
        <v>2008</v>
      </c>
      <c r="AH14" s="451"/>
      <c r="AI14" s="451">
        <v>2000</v>
      </c>
      <c r="AJ14" s="451">
        <v>2008</v>
      </c>
    </row>
    <row r="15" spans="1:54">
      <c r="A15" s="411" t="s">
        <v>554</v>
      </c>
      <c r="B15" s="414" t="s">
        <v>431</v>
      </c>
      <c r="C15" s="414">
        <v>15.404904876816881</v>
      </c>
      <c r="D15" s="414">
        <v>2.7386497558785567</v>
      </c>
      <c r="E15" s="414">
        <v>14.830053667262971</v>
      </c>
      <c r="F15" s="414">
        <v>1.8649373881931997</v>
      </c>
      <c r="G15" s="415"/>
      <c r="J15" s="451" t="s">
        <v>574</v>
      </c>
      <c r="K15" s="452">
        <v>22.154082023763895</v>
      </c>
      <c r="L15" s="452">
        <v>22.851270553064275</v>
      </c>
      <c r="M15" s="452"/>
      <c r="N15" s="452">
        <v>15.404904876816881</v>
      </c>
      <c r="O15" s="452">
        <v>14.830053667262971</v>
      </c>
      <c r="P15" s="452"/>
      <c r="Q15" s="452">
        <v>15.34822934232715</v>
      </c>
      <c r="R15" s="452">
        <v>14.291178315342384</v>
      </c>
      <c r="S15" s="452"/>
      <c r="T15" s="452">
        <v>12.652022834450236</v>
      </c>
      <c r="U15" s="452">
        <v>12.609532980259988</v>
      </c>
      <c r="V15" s="452"/>
      <c r="W15" s="452">
        <v>12.245657499319531</v>
      </c>
      <c r="X15" s="452">
        <v>12.25083956175161</v>
      </c>
      <c r="Y15" s="452"/>
      <c r="Z15" s="452">
        <v>8.6195597702478697</v>
      </c>
      <c r="AA15" s="452">
        <v>10.67311268129416</v>
      </c>
      <c r="AB15" s="452"/>
      <c r="AC15" s="452">
        <v>11.084543555410132</v>
      </c>
      <c r="AD15" s="452">
        <v>9.5880597014925382</v>
      </c>
      <c r="AE15" s="452"/>
      <c r="AF15" s="452">
        <v>6.774813076607364</v>
      </c>
      <c r="AG15" s="452">
        <v>7.945817297954223</v>
      </c>
      <c r="AH15" s="451"/>
      <c r="AI15" s="453">
        <v>14.310699588477366</v>
      </c>
      <c r="AJ15" s="453">
        <v>14.740882917466411</v>
      </c>
    </row>
    <row r="16" spans="1:54">
      <c r="A16" s="411" t="s">
        <v>555</v>
      </c>
      <c r="B16" s="414" t="s">
        <v>434</v>
      </c>
      <c r="C16" s="414">
        <v>15.34822934232715</v>
      </c>
      <c r="D16" s="414">
        <v>0</v>
      </c>
      <c r="E16" s="414">
        <v>14.291178315342384</v>
      </c>
      <c r="F16" s="414">
        <v>0</v>
      </c>
      <c r="G16" s="415"/>
      <c r="K16" s="174"/>
      <c r="L16" s="174"/>
      <c r="M16" s="174"/>
      <c r="N16" s="174"/>
      <c r="O16" s="174"/>
      <c r="P16" s="174"/>
      <c r="Q16" s="174"/>
      <c r="R16" s="174"/>
      <c r="S16" s="174"/>
      <c r="T16" s="174"/>
      <c r="U16" s="174"/>
      <c r="V16" s="174"/>
      <c r="W16" s="174"/>
      <c r="X16" s="174"/>
      <c r="Y16" s="174"/>
      <c r="Z16" s="174"/>
      <c r="AA16" s="174"/>
      <c r="AB16" s="174"/>
      <c r="AC16" s="174"/>
      <c r="AD16" s="174"/>
      <c r="AE16" s="174"/>
      <c r="AF16" s="174"/>
      <c r="AG16" s="174"/>
    </row>
    <row r="17" spans="1:56">
      <c r="A17" s="411" t="s">
        <v>556</v>
      </c>
      <c r="B17" s="414" t="s">
        <v>469</v>
      </c>
      <c r="C17" s="414">
        <v>11.084543555410132</v>
      </c>
      <c r="D17" s="414">
        <v>5.3610530819762907</v>
      </c>
      <c r="E17" s="414">
        <v>9.5880597014925382</v>
      </c>
      <c r="F17" s="414">
        <v>3.9713432835820868</v>
      </c>
      <c r="G17" s="415"/>
    </row>
    <row r="18" spans="1:56">
      <c r="A18" s="411" t="s">
        <v>557</v>
      </c>
      <c r="B18" s="414" t="s">
        <v>433</v>
      </c>
      <c r="C18" s="414">
        <v>12.245657499319531</v>
      </c>
      <c r="D18" s="414">
        <v>1.3164984474206083</v>
      </c>
      <c r="E18" s="414">
        <v>12.25083956175161</v>
      </c>
      <c r="F18" s="414">
        <v>0.69808470940637513</v>
      </c>
      <c r="G18" s="415"/>
    </row>
    <row r="19" spans="1:56" ht="12" thickBot="1">
      <c r="A19" s="416" t="s">
        <v>737</v>
      </c>
      <c r="B19" s="417" t="s">
        <v>687</v>
      </c>
      <c r="C19" s="417">
        <v>14.310699588477366</v>
      </c>
      <c r="D19" s="417">
        <v>9.8765432098765409</v>
      </c>
      <c r="E19" s="417">
        <v>14.740882917466411</v>
      </c>
      <c r="F19" s="417">
        <v>7.9462571976967382</v>
      </c>
      <c r="G19" s="418"/>
    </row>
    <row r="20" spans="1:56">
      <c r="K20" s="174"/>
      <c r="L20" s="174"/>
      <c r="M20" s="174"/>
    </row>
    <row r="21" spans="1:56">
      <c r="A21" s="175" t="s">
        <v>560</v>
      </c>
      <c r="K21" s="174"/>
      <c r="L21" s="174"/>
      <c r="M21" s="174"/>
    </row>
    <row r="23" spans="1:56">
      <c r="N23" s="174"/>
      <c r="O23" s="174"/>
      <c r="P23" s="174"/>
      <c r="Q23" s="174"/>
      <c r="R23" s="174"/>
      <c r="S23" s="174"/>
      <c r="T23" s="174"/>
      <c r="U23" s="174"/>
      <c r="V23" s="174"/>
      <c r="W23" s="174"/>
      <c r="X23" s="174"/>
      <c r="Y23" s="174"/>
      <c r="Z23" s="174"/>
      <c r="AA23" s="174"/>
      <c r="AB23" s="174"/>
      <c r="AC23" s="174"/>
      <c r="AD23" s="174"/>
      <c r="AE23" s="174"/>
      <c r="AF23" s="174"/>
      <c r="AG23" s="174"/>
      <c r="AH23" s="174"/>
      <c r="AI23" s="174"/>
      <c r="AJ23" s="174"/>
      <c r="AK23" s="174"/>
      <c r="AL23" s="174"/>
      <c r="AM23" s="174"/>
      <c r="AN23" s="174"/>
      <c r="AO23" s="174"/>
      <c r="AP23" s="174"/>
      <c r="AQ23" s="174"/>
      <c r="AR23" s="174"/>
      <c r="AS23" s="174"/>
      <c r="AT23" s="174"/>
      <c r="AU23" s="174"/>
      <c r="AV23" s="174"/>
      <c r="AW23" s="174"/>
      <c r="AX23" s="174"/>
      <c r="AY23" s="174"/>
      <c r="AZ23" s="174"/>
      <c r="BA23" s="174"/>
      <c r="BB23" s="174"/>
      <c r="BC23" s="174"/>
      <c r="BD23" s="174"/>
    </row>
    <row r="24" spans="1:56">
      <c r="N24" s="174"/>
      <c r="O24" s="174"/>
      <c r="P24" s="174"/>
      <c r="Q24" s="174"/>
      <c r="R24" s="174"/>
      <c r="S24" s="174"/>
      <c r="T24" s="174"/>
      <c r="U24" s="174"/>
      <c r="V24" s="174"/>
      <c r="W24" s="174"/>
      <c r="X24" s="174"/>
      <c r="Y24" s="174"/>
      <c r="Z24" s="174"/>
      <c r="AA24" s="174"/>
      <c r="AB24" s="174"/>
      <c r="AC24" s="174"/>
      <c r="AD24" s="174"/>
      <c r="AE24" s="174"/>
      <c r="AF24" s="174"/>
      <c r="AG24" s="174"/>
      <c r="AH24" s="174"/>
      <c r="AI24" s="174"/>
      <c r="AJ24" s="174"/>
      <c r="AK24" s="174"/>
      <c r="AL24" s="174"/>
      <c r="AM24" s="174"/>
      <c r="AN24" s="174"/>
      <c r="AO24" s="174"/>
      <c r="AP24" s="174"/>
      <c r="AQ24" s="174"/>
      <c r="AR24" s="174"/>
      <c r="AS24" s="174"/>
      <c r="AT24" s="174"/>
      <c r="AU24" s="174"/>
      <c r="AV24" s="174"/>
      <c r="AW24" s="174"/>
      <c r="AX24" s="174"/>
      <c r="AY24" s="174"/>
      <c r="AZ24" s="174"/>
      <c r="BA24" s="174"/>
      <c r="BB24" s="174"/>
      <c r="BC24" s="174"/>
      <c r="BD24" s="174"/>
    </row>
    <row r="48" spans="1:12" ht="23.25" customHeight="1">
      <c r="A48" s="652" t="s">
        <v>561</v>
      </c>
      <c r="B48" s="652"/>
      <c r="C48" s="652"/>
      <c r="D48" s="652"/>
      <c r="E48" s="652"/>
      <c r="F48" s="652"/>
      <c r="G48" s="652"/>
      <c r="H48" s="652"/>
      <c r="I48" s="652"/>
      <c r="J48" s="652"/>
      <c r="K48" s="652"/>
      <c r="L48" s="176"/>
    </row>
    <row r="49" spans="1:12" ht="33.75" customHeight="1">
      <c r="A49" s="649" t="s">
        <v>562</v>
      </c>
      <c r="B49" s="649"/>
      <c r="C49" s="649"/>
      <c r="D49" s="649"/>
      <c r="E49" s="649"/>
      <c r="F49" s="649"/>
      <c r="G49" s="649"/>
      <c r="H49" s="649"/>
      <c r="I49" s="649"/>
      <c r="J49" s="649"/>
      <c r="K49" s="649"/>
      <c r="L49" s="177"/>
    </row>
    <row r="50" spans="1:12">
      <c r="A50" s="178" t="s">
        <v>563</v>
      </c>
    </row>
    <row r="51" spans="1:12">
      <c r="A51" s="178" t="s">
        <v>564</v>
      </c>
    </row>
    <row r="52" spans="1:12">
      <c r="A52" s="178" t="s">
        <v>565</v>
      </c>
    </row>
    <row r="53" spans="1:12" ht="23.25" customHeight="1">
      <c r="A53" s="650" t="s">
        <v>566</v>
      </c>
      <c r="B53" s="650"/>
      <c r="C53" s="650"/>
      <c r="D53" s="650"/>
      <c r="E53" s="650"/>
      <c r="F53" s="650"/>
      <c r="G53" s="650"/>
      <c r="H53" s="650"/>
      <c r="I53" s="650"/>
      <c r="J53" s="650"/>
      <c r="K53" s="650"/>
      <c r="L53" s="179"/>
    </row>
    <row r="54" spans="1:12">
      <c r="A54" s="178" t="s">
        <v>567</v>
      </c>
    </row>
    <row r="55" spans="1:12">
      <c r="A55" s="178" t="s">
        <v>568</v>
      </c>
    </row>
    <row r="56" spans="1:12">
      <c r="A56" s="178" t="s">
        <v>569</v>
      </c>
    </row>
    <row r="57" spans="1:12">
      <c r="A57" s="178" t="s">
        <v>570</v>
      </c>
    </row>
    <row r="58" spans="1:12">
      <c r="A58" s="178" t="s">
        <v>571</v>
      </c>
    </row>
    <row r="59" spans="1:12">
      <c r="A59" s="180" t="s">
        <v>572</v>
      </c>
    </row>
  </sheetData>
  <mergeCells count="29">
    <mergeCell ref="AU7:AV7"/>
    <mergeCell ref="AX7:AY7"/>
    <mergeCell ref="BA7:BB7"/>
    <mergeCell ref="A48:K48"/>
    <mergeCell ref="W13:X13"/>
    <mergeCell ref="Z13:AA13"/>
    <mergeCell ref="AC13:AD13"/>
    <mergeCell ref="AF13:AG13"/>
    <mergeCell ref="AR7:AS7"/>
    <mergeCell ref="Q7:R7"/>
    <mergeCell ref="T7:U7"/>
    <mergeCell ref="AI13:AJ13"/>
    <mergeCell ref="Q13:R13"/>
    <mergeCell ref="AI7:AJ7"/>
    <mergeCell ref="AL7:AM7"/>
    <mergeCell ref="T13:U13"/>
    <mergeCell ref="A49:K49"/>
    <mergeCell ref="A53:K53"/>
    <mergeCell ref="K13:L13"/>
    <mergeCell ref="N13:O13"/>
    <mergeCell ref="K7:L7"/>
    <mergeCell ref="N7:O7"/>
    <mergeCell ref="C7:D7"/>
    <mergeCell ref="E7:F7"/>
    <mergeCell ref="AO7:AP7"/>
    <mergeCell ref="W7:X7"/>
    <mergeCell ref="Z7:AA7"/>
    <mergeCell ref="AC7:AD7"/>
    <mergeCell ref="AF7:AG7"/>
  </mergeCells>
  <phoneticPr fontId="93" type="noConversion"/>
  <hyperlinks>
    <hyperlink ref="A3" r:id="rId1" display="http://www.oecd-ilibrary.org/"/>
  </hyperlinks>
  <pageMargins left="0.7" right="0.7" top="0.75" bottom="0.75" header="0.3" footer="0.3"/>
  <pageSetup paperSize="9" scale="78" orientation="portrait" r:id="rId2"/>
  <drawing r:id="rId3"/>
</worksheet>
</file>

<file path=xl/worksheets/sheet41.xml><?xml version="1.0" encoding="utf-8"?>
<worksheet xmlns="http://schemas.openxmlformats.org/spreadsheetml/2006/main" xmlns:r="http://schemas.openxmlformats.org/officeDocument/2006/relationships">
  <dimension ref="A1:AT51"/>
  <sheetViews>
    <sheetView workbookViewId="0">
      <selection activeCell="K1" sqref="K1"/>
    </sheetView>
  </sheetViews>
  <sheetFormatPr defaultRowHeight="15"/>
  <cols>
    <col min="2" max="3" width="9.28515625" bestFit="1" customWidth="1"/>
    <col min="4" max="12" width="10" bestFit="1" customWidth="1"/>
    <col min="15" max="15" width="10" bestFit="1" customWidth="1"/>
  </cols>
  <sheetData>
    <row r="1" spans="1:46" ht="16.5" thickBot="1">
      <c r="A1" s="203" t="s">
        <v>584</v>
      </c>
      <c r="K1" s="5" t="s">
        <v>31</v>
      </c>
    </row>
    <row r="2" spans="1:46" ht="16.5" thickBot="1">
      <c r="A2" s="168"/>
      <c r="B2" s="48"/>
      <c r="C2" s="48"/>
      <c r="E2" s="203" t="s">
        <v>583</v>
      </c>
    </row>
    <row r="3" spans="1:46" ht="16.5" thickBot="1">
      <c r="A3" s="203"/>
      <c r="B3" s="204"/>
      <c r="C3" s="204"/>
      <c r="D3" s="204"/>
      <c r="E3" s="204"/>
      <c r="F3" s="204"/>
    </row>
    <row r="4" spans="1:46">
      <c r="A4" s="653" t="s">
        <v>581</v>
      </c>
      <c r="B4" s="654"/>
      <c r="C4" s="655"/>
      <c r="D4" s="656" t="s">
        <v>582</v>
      </c>
      <c r="E4" s="654"/>
      <c r="F4" s="654"/>
    </row>
    <row r="5" spans="1:46" s="182" customFormat="1" ht="14.25">
      <c r="A5" s="188"/>
      <c r="B5" s="189" t="s">
        <v>580</v>
      </c>
      <c r="C5" s="189" t="s">
        <v>579</v>
      </c>
      <c r="D5" s="190"/>
      <c r="E5" s="189" t="s">
        <v>580</v>
      </c>
      <c r="F5" s="189" t="s">
        <v>579</v>
      </c>
    </row>
    <row r="6" spans="1:46" s="182" customFormat="1" ht="14.25">
      <c r="A6" s="191" t="s">
        <v>3</v>
      </c>
      <c r="B6" s="192">
        <v>66.226623089789371</v>
      </c>
      <c r="C6" s="193">
        <v>65</v>
      </c>
      <c r="D6" s="194" t="s">
        <v>3</v>
      </c>
      <c r="E6" s="192">
        <v>65.100706513583262</v>
      </c>
      <c r="F6" s="195">
        <v>65</v>
      </c>
    </row>
    <row r="7" spans="1:46" s="182" customFormat="1" ht="14.25">
      <c r="A7" s="191" t="s">
        <v>6</v>
      </c>
      <c r="B7" s="192">
        <v>63.557230810932168</v>
      </c>
      <c r="C7" s="193">
        <v>65</v>
      </c>
      <c r="D7" s="194" t="s">
        <v>4</v>
      </c>
      <c r="E7" s="192">
        <v>63.513314028866994</v>
      </c>
      <c r="F7" s="195">
        <v>66</v>
      </c>
      <c r="G7" s="183"/>
      <c r="H7" s="183"/>
      <c r="I7" s="183"/>
      <c r="J7" s="183"/>
      <c r="K7" s="183"/>
      <c r="L7" s="183"/>
      <c r="M7" s="183"/>
      <c r="N7" s="183"/>
      <c r="O7" s="183"/>
      <c r="P7" s="183"/>
      <c r="Q7" s="183"/>
      <c r="R7" s="183"/>
      <c r="S7" s="183"/>
      <c r="X7" s="183"/>
      <c r="Y7" s="183"/>
      <c r="Z7" s="183"/>
      <c r="AA7" s="183"/>
      <c r="AB7" s="183"/>
      <c r="AC7" s="183"/>
      <c r="AD7" s="183"/>
      <c r="AE7" s="183"/>
      <c r="AF7" s="183"/>
      <c r="AG7" s="183"/>
      <c r="AH7" s="183"/>
      <c r="AI7" s="183"/>
      <c r="AJ7" s="183"/>
      <c r="AK7" s="183"/>
      <c r="AL7" s="183"/>
      <c r="AM7" s="183"/>
      <c r="AN7" s="183"/>
      <c r="AO7" s="183"/>
      <c r="AP7" s="183"/>
      <c r="AQ7" s="183"/>
      <c r="AR7" s="183"/>
      <c r="AS7" s="183"/>
      <c r="AT7" s="183"/>
    </row>
    <row r="8" spans="1:46" s="182" customFormat="1" ht="14.25">
      <c r="A8" s="191" t="s">
        <v>4</v>
      </c>
      <c r="B8" s="192">
        <v>63.346804517714496</v>
      </c>
      <c r="C8" s="193">
        <v>66</v>
      </c>
      <c r="D8" s="194" t="s">
        <v>1</v>
      </c>
      <c r="E8" s="192">
        <v>63.411877969369307</v>
      </c>
      <c r="F8" s="195">
        <v>65</v>
      </c>
      <c r="G8" s="183"/>
      <c r="H8" s="183"/>
      <c r="I8" s="183"/>
      <c r="J8" s="183"/>
      <c r="K8" s="183"/>
      <c r="L8" s="183"/>
      <c r="M8" s="183"/>
      <c r="N8" s="183"/>
      <c r="O8" s="183"/>
      <c r="P8" s="183"/>
      <c r="Q8" s="183"/>
      <c r="R8" s="183"/>
      <c r="S8" s="183"/>
      <c r="X8" s="183"/>
      <c r="Y8" s="183"/>
      <c r="Z8" s="183"/>
      <c r="AA8" s="183"/>
      <c r="AB8" s="183"/>
      <c r="AC8" s="183"/>
      <c r="AD8" s="183"/>
      <c r="AE8" s="183"/>
      <c r="AF8" s="183"/>
      <c r="AG8" s="183"/>
      <c r="AH8" s="183"/>
      <c r="AI8" s="183"/>
      <c r="AJ8" s="183"/>
      <c r="AK8" s="183"/>
      <c r="AL8" s="183"/>
      <c r="AM8" s="183"/>
      <c r="AN8" s="183"/>
      <c r="AO8" s="183"/>
      <c r="AP8" s="183"/>
      <c r="AQ8" s="183"/>
      <c r="AR8" s="183"/>
      <c r="AS8" s="183"/>
      <c r="AT8" s="183"/>
    </row>
    <row r="9" spans="1:46" s="182" customFormat="1" ht="14.25">
      <c r="A9" s="191" t="s">
        <v>1</v>
      </c>
      <c r="B9" s="192">
        <v>62.337407263580594</v>
      </c>
      <c r="C9" s="193">
        <v>65</v>
      </c>
      <c r="D9" s="194" t="s">
        <v>6</v>
      </c>
      <c r="E9" s="192">
        <v>62.030641391504801</v>
      </c>
      <c r="F9" s="195">
        <v>65</v>
      </c>
      <c r="G9" s="183"/>
      <c r="H9" s="183"/>
      <c r="I9" s="183"/>
      <c r="J9" s="183"/>
      <c r="K9" s="183"/>
      <c r="L9" s="183"/>
      <c r="M9" s="183"/>
      <c r="N9" s="183"/>
      <c r="O9" s="183"/>
      <c r="P9" s="183"/>
      <c r="Q9" s="183"/>
      <c r="R9" s="183"/>
      <c r="S9" s="183"/>
      <c r="X9" s="183"/>
      <c r="Y9" s="183"/>
      <c r="Z9" s="183"/>
      <c r="AA9" s="183"/>
      <c r="AB9" s="183"/>
      <c r="AC9" s="183"/>
      <c r="AD9" s="183"/>
      <c r="AE9" s="183"/>
      <c r="AF9" s="183"/>
      <c r="AG9" s="183"/>
      <c r="AH9" s="183"/>
      <c r="AI9" s="183"/>
      <c r="AJ9" s="183"/>
      <c r="AK9" s="183"/>
      <c r="AL9" s="183"/>
      <c r="AM9" s="183"/>
      <c r="AN9" s="183"/>
      <c r="AO9" s="183"/>
      <c r="AP9" s="183"/>
      <c r="AQ9" s="183"/>
      <c r="AR9" s="183"/>
      <c r="AS9" s="183"/>
      <c r="AT9" s="183"/>
    </row>
    <row r="10" spans="1:46">
      <c r="A10" s="191" t="s">
        <v>5</v>
      </c>
      <c r="B10" s="192">
        <v>61.923892367046058</v>
      </c>
      <c r="C10" s="193">
        <v>65</v>
      </c>
      <c r="D10" s="194" t="s">
        <v>7</v>
      </c>
      <c r="E10" s="192">
        <v>61.977439504076671</v>
      </c>
      <c r="F10" s="195">
        <v>65</v>
      </c>
      <c r="G10" s="184"/>
      <c r="H10" s="184"/>
      <c r="I10" s="184"/>
      <c r="J10" s="184"/>
      <c r="K10" s="184"/>
      <c r="L10" s="184"/>
      <c r="M10" s="184"/>
      <c r="N10" s="184"/>
      <c r="O10" s="184"/>
      <c r="P10" s="184"/>
      <c r="Q10" s="184"/>
      <c r="R10" s="184"/>
      <c r="S10" s="184"/>
      <c r="T10" s="184"/>
      <c r="U10" s="184"/>
      <c r="V10" s="184"/>
      <c r="W10" s="184"/>
      <c r="X10" s="184"/>
      <c r="Y10" s="184"/>
      <c r="Z10" s="184"/>
      <c r="AA10" s="184"/>
      <c r="AB10" s="184"/>
      <c r="AC10" s="184"/>
      <c r="AD10" s="184"/>
      <c r="AE10" s="184"/>
      <c r="AF10" s="184"/>
      <c r="AG10" s="184"/>
      <c r="AH10" s="184"/>
      <c r="AI10" s="184"/>
      <c r="AJ10" s="184"/>
      <c r="AK10" s="184"/>
      <c r="AL10" s="184"/>
      <c r="AM10" s="184"/>
      <c r="AN10" s="184"/>
      <c r="AO10" s="184"/>
      <c r="AP10" s="184"/>
      <c r="AQ10" s="184"/>
      <c r="AR10" s="184"/>
      <c r="AS10" s="184"/>
      <c r="AT10" s="184"/>
    </row>
    <row r="11" spans="1:46">
      <c r="A11" s="191" t="s">
        <v>0</v>
      </c>
      <c r="B11" s="192">
        <v>61.814696103646163</v>
      </c>
      <c r="C11" s="193">
        <v>65</v>
      </c>
      <c r="D11" s="194" t="s">
        <v>5</v>
      </c>
      <c r="E11" s="192">
        <v>61.406736371209064</v>
      </c>
      <c r="F11" s="195">
        <v>65</v>
      </c>
      <c r="G11" s="184"/>
      <c r="H11" s="184"/>
      <c r="I11" s="184"/>
      <c r="J11" s="184"/>
      <c r="K11" s="184"/>
      <c r="L11" s="184"/>
      <c r="M11" s="184"/>
      <c r="N11" s="184"/>
      <c r="O11" s="184"/>
      <c r="P11" s="184"/>
      <c r="Q11" s="184"/>
      <c r="R11" s="184"/>
      <c r="S11" s="184"/>
      <c r="T11" s="184"/>
      <c r="U11" s="184"/>
      <c r="V11" s="184"/>
      <c r="W11" s="184"/>
      <c r="X11" s="184"/>
      <c r="Y11" s="184"/>
      <c r="Z11" s="184"/>
      <c r="AA11" s="184"/>
      <c r="AB11" s="184"/>
      <c r="AC11" s="184"/>
      <c r="AD11" s="184"/>
      <c r="AE11" s="184"/>
      <c r="AF11" s="184"/>
      <c r="AG11" s="184"/>
      <c r="AH11" s="184"/>
      <c r="AI11" s="184"/>
      <c r="AJ11" s="184"/>
      <c r="AK11" s="184"/>
      <c r="AL11" s="184"/>
      <c r="AM11" s="184"/>
      <c r="AN11" s="184"/>
      <c r="AO11" s="184"/>
      <c r="AP11" s="184"/>
      <c r="AQ11" s="184"/>
      <c r="AR11" s="184"/>
      <c r="AS11" s="184"/>
      <c r="AT11" s="184"/>
    </row>
    <row r="12" spans="1:46">
      <c r="A12" s="191" t="s">
        <v>7</v>
      </c>
      <c r="B12" s="192">
        <v>61.794464606621879</v>
      </c>
      <c r="C12" s="193">
        <v>65</v>
      </c>
      <c r="D12" s="194" t="s">
        <v>0</v>
      </c>
      <c r="E12" s="192">
        <v>59.912330689527067</v>
      </c>
      <c r="F12" s="195">
        <v>62</v>
      </c>
      <c r="G12" s="184"/>
      <c r="H12" s="184"/>
      <c r="I12" s="184"/>
      <c r="J12" s="184"/>
      <c r="K12" s="184"/>
      <c r="L12" s="184"/>
      <c r="M12" s="184"/>
      <c r="N12" s="184"/>
      <c r="O12" s="184"/>
      <c r="P12" s="184"/>
      <c r="Q12" s="184"/>
      <c r="R12" s="184"/>
      <c r="S12" s="184"/>
      <c r="T12" s="184"/>
      <c r="U12" s="184"/>
      <c r="V12" s="184"/>
      <c r="W12" s="184"/>
      <c r="X12" s="184"/>
      <c r="Y12" s="184"/>
      <c r="Z12" s="184"/>
      <c r="AA12" s="184"/>
      <c r="AB12" s="184"/>
      <c r="AC12" s="184"/>
      <c r="AD12" s="184"/>
      <c r="AE12" s="184"/>
      <c r="AF12" s="184"/>
      <c r="AG12" s="184"/>
      <c r="AH12" s="184"/>
      <c r="AI12" s="184"/>
      <c r="AJ12" s="184"/>
      <c r="AK12" s="184"/>
      <c r="AL12" s="184"/>
      <c r="AM12" s="184"/>
      <c r="AN12" s="184"/>
      <c r="AO12" s="184"/>
      <c r="AP12" s="184"/>
      <c r="AQ12" s="184"/>
      <c r="AR12" s="184"/>
      <c r="AS12" s="184"/>
      <c r="AT12" s="184"/>
    </row>
    <row r="13" spans="1:46">
      <c r="A13" s="191" t="s">
        <v>2</v>
      </c>
      <c r="B13" s="192">
        <v>60.779757939780218</v>
      </c>
      <c r="C13" s="193">
        <v>65</v>
      </c>
      <c r="D13" s="194" t="s">
        <v>2</v>
      </c>
      <c r="E13" s="192">
        <v>59.219759994431371</v>
      </c>
      <c r="F13" s="195">
        <v>60</v>
      </c>
    </row>
    <row r="14" spans="1:46">
      <c r="A14" s="191" t="s">
        <v>30</v>
      </c>
      <c r="B14" s="192">
        <v>60.431694275553433</v>
      </c>
      <c r="C14" s="193">
        <v>62</v>
      </c>
      <c r="D14" s="194" t="s">
        <v>30</v>
      </c>
      <c r="E14" s="192">
        <v>57.651870962515666</v>
      </c>
      <c r="F14" s="195">
        <v>62</v>
      </c>
    </row>
    <row r="15" spans="1:46" ht="15.75" thickBot="1">
      <c r="A15" s="196" t="s">
        <v>521</v>
      </c>
      <c r="B15" s="197">
        <f>AVERAGE(B6:B14)</f>
        <v>62.468063441629369</v>
      </c>
      <c r="C15" s="197">
        <f>AVERAGE(C6:C14)</f>
        <v>64.777777777777771</v>
      </c>
      <c r="D15" s="198" t="s">
        <v>521</v>
      </c>
      <c r="E15" s="197">
        <f>AVERAGE(E6:E14)</f>
        <v>61.580519713898234</v>
      </c>
      <c r="F15" s="197">
        <f>AVERAGE(F6:F14)</f>
        <v>63.888888888888886</v>
      </c>
    </row>
    <row r="16" spans="1:46">
      <c r="A16" s="191" t="s">
        <v>680</v>
      </c>
      <c r="B16" s="192">
        <v>61.691181256166402</v>
      </c>
      <c r="C16" s="193">
        <v>63</v>
      </c>
      <c r="D16" s="191" t="s">
        <v>680</v>
      </c>
      <c r="E16" s="192">
        <v>58.02484435740628</v>
      </c>
      <c r="F16" s="195">
        <v>61</v>
      </c>
    </row>
    <row r="17" spans="1:6">
      <c r="A17" s="419" t="s">
        <v>578</v>
      </c>
      <c r="B17" s="201"/>
      <c r="C17" s="201"/>
      <c r="D17" s="201"/>
      <c r="E17" s="201"/>
      <c r="F17" s="201"/>
    </row>
    <row r="18" spans="1:6">
      <c r="A18" s="202" t="s">
        <v>577</v>
      </c>
      <c r="B18" s="200"/>
      <c r="C18" s="200"/>
      <c r="D18" s="200"/>
      <c r="E18" s="200"/>
      <c r="F18" s="200"/>
    </row>
    <row r="19" spans="1:6">
      <c r="A19" s="199"/>
      <c r="B19" s="199"/>
      <c r="C19" s="199"/>
      <c r="D19" s="199"/>
      <c r="E19" s="199"/>
      <c r="F19" s="199"/>
    </row>
    <row r="20" spans="1:6">
      <c r="B20" s="199"/>
      <c r="C20" s="199"/>
      <c r="D20" s="199"/>
      <c r="E20" s="199"/>
      <c r="F20" s="199"/>
    </row>
    <row r="21" spans="1:6">
      <c r="B21" s="201"/>
      <c r="C21" s="201"/>
      <c r="D21" s="201"/>
      <c r="E21" s="201"/>
      <c r="F21" s="201"/>
    </row>
    <row r="39" spans="1:1">
      <c r="A39" s="182"/>
    </row>
    <row r="40" spans="1:1">
      <c r="A40" s="182"/>
    </row>
    <row r="41" spans="1:1">
      <c r="A41" s="182"/>
    </row>
    <row r="42" spans="1:1">
      <c r="A42" s="182"/>
    </row>
    <row r="43" spans="1:1">
      <c r="A43" s="185"/>
    </row>
    <row r="44" spans="1:1">
      <c r="A44" s="186"/>
    </row>
    <row r="45" spans="1:1">
      <c r="A45" s="185"/>
    </row>
    <row r="46" spans="1:1">
      <c r="A46" s="185"/>
    </row>
    <row r="47" spans="1:1">
      <c r="A47" s="185"/>
    </row>
    <row r="48" spans="1:1">
      <c r="A48" s="187"/>
    </row>
    <row r="49" spans="1:1">
      <c r="A49" s="186"/>
    </row>
    <row r="50" spans="1:1">
      <c r="A50" s="186"/>
    </row>
    <row r="51" spans="1:1">
      <c r="A51" s="182"/>
    </row>
  </sheetData>
  <mergeCells count="2">
    <mergeCell ref="A4:C4"/>
    <mergeCell ref="D4:F4"/>
  </mergeCells>
  <phoneticPr fontId="93" type="noConversion"/>
  <hyperlinks>
    <hyperlink ref="K1" location="Zoznam!A1" display="Späť na zoznam"/>
    <hyperlink ref="A17" r:id="rId1"/>
  </hyperlinks>
  <pageMargins left="0.7" right="0.7" top="0.75" bottom="0.75" header="0.3" footer="0.3"/>
  <pageSetup paperSize="9" orientation="portrait" r:id="rId2"/>
  <drawing r:id="rId3"/>
</worksheet>
</file>

<file path=xl/worksheets/sheet42.xml><?xml version="1.0" encoding="utf-8"?>
<worksheet xmlns="http://schemas.openxmlformats.org/spreadsheetml/2006/main" xmlns:r="http://schemas.openxmlformats.org/officeDocument/2006/relationships">
  <dimension ref="A1:AT51"/>
  <sheetViews>
    <sheetView workbookViewId="0"/>
  </sheetViews>
  <sheetFormatPr defaultRowHeight="15"/>
  <cols>
    <col min="2" max="3" width="9.28515625" bestFit="1" customWidth="1"/>
    <col min="4" max="12" width="10" bestFit="1" customWidth="1"/>
    <col min="15" max="15" width="10" bestFit="1" customWidth="1"/>
  </cols>
  <sheetData>
    <row r="1" spans="1:46" ht="15.75">
      <c r="A1" s="215" t="s">
        <v>597</v>
      </c>
      <c r="K1" s="5" t="s">
        <v>31</v>
      </c>
    </row>
    <row r="2" spans="1:46" ht="15.75">
      <c r="B2" s="48"/>
      <c r="C2" s="48"/>
      <c r="D2" s="214"/>
      <c r="E2" s="215"/>
      <c r="F2" s="214"/>
    </row>
    <row r="3" spans="1:46" ht="15.75">
      <c r="A3" s="223" t="s">
        <v>596</v>
      </c>
      <c r="B3" s="216"/>
      <c r="C3" s="216"/>
      <c r="D3" s="216"/>
      <c r="E3" s="216"/>
      <c r="F3" s="216"/>
      <c r="J3" s="223" t="s">
        <v>598</v>
      </c>
    </row>
    <row r="4" spans="1:46">
      <c r="A4" s="205" t="s">
        <v>585</v>
      </c>
      <c r="B4" s="205"/>
      <c r="C4" s="205"/>
      <c r="D4" s="205"/>
      <c r="E4" s="206" t="s">
        <v>586</v>
      </c>
      <c r="F4" s="205"/>
      <c r="G4" s="205"/>
      <c r="H4" s="205"/>
      <c r="I4" s="205"/>
      <c r="J4" s="207" t="s">
        <v>587</v>
      </c>
    </row>
    <row r="5" spans="1:46" s="182" customFormat="1">
      <c r="A5" s="207" t="s">
        <v>587</v>
      </c>
      <c r="B5"/>
      <c r="C5"/>
      <c r="D5"/>
      <c r="E5"/>
      <c r="F5"/>
      <c r="G5"/>
      <c r="H5"/>
      <c r="I5"/>
      <c r="J5" s="161" t="s">
        <v>588</v>
      </c>
    </row>
    <row r="6" spans="1:46" s="182" customFormat="1">
      <c r="A6" s="161"/>
      <c r="B6"/>
      <c r="C6"/>
      <c r="D6"/>
      <c r="E6"/>
      <c r="F6"/>
      <c r="G6"/>
      <c r="H6"/>
      <c r="I6"/>
      <c r="J6" s="161" t="s">
        <v>589</v>
      </c>
    </row>
    <row r="7" spans="1:46" s="182" customFormat="1">
      <c r="A7" s="161" t="s">
        <v>589</v>
      </c>
      <c r="B7"/>
      <c r="C7"/>
      <c r="D7"/>
      <c r="E7"/>
      <c r="F7"/>
      <c r="G7"/>
      <c r="H7"/>
      <c r="I7"/>
      <c r="J7" s="420" t="s">
        <v>599</v>
      </c>
      <c r="K7" s="183"/>
      <c r="L7" s="183"/>
      <c r="M7" s="183"/>
      <c r="N7" s="183"/>
      <c r="O7" s="183"/>
      <c r="P7" s="183"/>
      <c r="Q7" s="183"/>
      <c r="R7" s="183"/>
      <c r="S7" s="183"/>
      <c r="X7" s="183"/>
      <c r="Y7" s="183"/>
      <c r="Z7" s="183"/>
      <c r="AA7" s="183"/>
      <c r="AB7" s="183"/>
      <c r="AC7" s="183"/>
      <c r="AD7" s="183"/>
      <c r="AE7" s="183"/>
      <c r="AF7" s="183"/>
      <c r="AG7" s="183"/>
      <c r="AH7" s="183"/>
      <c r="AI7" s="183"/>
      <c r="AJ7" s="183"/>
      <c r="AK7" s="183"/>
      <c r="AL7" s="183"/>
      <c r="AM7" s="183"/>
      <c r="AN7" s="183"/>
      <c r="AO7" s="183"/>
      <c r="AP7" s="183"/>
      <c r="AQ7" s="183"/>
      <c r="AR7" s="183"/>
      <c r="AS7" s="183"/>
      <c r="AT7" s="183"/>
    </row>
    <row r="8" spans="1:46" s="182" customFormat="1">
      <c r="A8" s="208"/>
      <c r="B8"/>
      <c r="C8"/>
      <c r="D8"/>
      <c r="E8"/>
      <c r="F8"/>
      <c r="G8"/>
      <c r="H8"/>
      <c r="I8"/>
      <c r="J8" s="183"/>
      <c r="K8" s="183"/>
      <c r="L8" s="183"/>
      <c r="M8" s="183"/>
      <c r="N8" s="183"/>
      <c r="O8" s="183"/>
      <c r="P8" s="183"/>
      <c r="Q8" s="183"/>
      <c r="R8" s="183"/>
      <c r="S8" s="183"/>
      <c r="X8" s="183"/>
      <c r="Y8" s="183"/>
      <c r="Z8" s="183"/>
      <c r="AA8" s="183"/>
      <c r="AB8" s="183"/>
      <c r="AC8" s="183"/>
      <c r="AD8" s="183"/>
      <c r="AE8" s="183"/>
      <c r="AF8" s="183"/>
      <c r="AG8" s="183"/>
      <c r="AH8" s="183"/>
      <c r="AI8" s="183"/>
      <c r="AJ8" s="183"/>
      <c r="AK8" s="183"/>
      <c r="AL8" s="183"/>
      <c r="AM8" s="183"/>
      <c r="AN8" s="183"/>
      <c r="AO8" s="183"/>
      <c r="AP8" s="183"/>
      <c r="AQ8" s="183"/>
      <c r="AR8" s="183"/>
      <c r="AS8" s="183"/>
      <c r="AT8" s="183"/>
    </row>
    <row r="9" spans="1:46" s="182" customFormat="1" ht="12.75">
      <c r="A9" s="658" t="s">
        <v>590</v>
      </c>
      <c r="B9" s="658"/>
      <c r="C9" s="658"/>
      <c r="D9" s="658"/>
      <c r="E9" s="658"/>
      <c r="F9" s="658"/>
      <c r="G9" s="658"/>
      <c r="H9" s="658"/>
      <c r="I9" s="658"/>
      <c r="J9" s="183"/>
      <c r="K9" s="183"/>
      <c r="L9" s="183"/>
      <c r="M9" s="183"/>
      <c r="N9" s="183"/>
      <c r="O9" s="183"/>
      <c r="P9" s="183"/>
      <c r="Q9" s="183"/>
      <c r="R9" s="183"/>
      <c r="S9" s="183"/>
      <c r="X9" s="183"/>
      <c r="Y9" s="183"/>
      <c r="Z9" s="183"/>
      <c r="AA9" s="183"/>
      <c r="AB9" s="183"/>
      <c r="AC9" s="183"/>
      <c r="AD9" s="183"/>
      <c r="AE9" s="183"/>
      <c r="AF9" s="183"/>
      <c r="AG9" s="183"/>
      <c r="AH9" s="183"/>
      <c r="AI9" s="183"/>
      <c r="AJ9" s="183"/>
      <c r="AK9" s="183"/>
      <c r="AL9" s="183"/>
      <c r="AM9" s="183"/>
      <c r="AN9" s="183"/>
      <c r="AO9" s="183"/>
      <c r="AP9" s="183"/>
      <c r="AQ9" s="183"/>
      <c r="AR9" s="183"/>
      <c r="AS9" s="183"/>
      <c r="AT9" s="183"/>
    </row>
    <row r="10" spans="1:46">
      <c r="J10" s="184"/>
      <c r="K10" s="184"/>
      <c r="L10" s="184"/>
      <c r="M10" s="184"/>
      <c r="N10" s="184"/>
      <c r="O10" s="184"/>
      <c r="P10" s="184"/>
      <c r="Q10" s="184"/>
      <c r="R10" s="184"/>
      <c r="S10" s="184"/>
      <c r="T10" s="184"/>
      <c r="U10" s="184"/>
      <c r="V10" s="184"/>
      <c r="W10" s="184"/>
      <c r="X10" s="184"/>
      <c r="Y10" s="184"/>
      <c r="Z10" s="184"/>
      <c r="AA10" s="184"/>
      <c r="AB10" s="184"/>
      <c r="AC10" s="184"/>
      <c r="AD10" s="184"/>
      <c r="AE10" s="184"/>
      <c r="AF10" s="184"/>
      <c r="AG10" s="184"/>
      <c r="AH10" s="184"/>
      <c r="AI10" s="184"/>
      <c r="AJ10" s="184"/>
      <c r="AK10" s="184"/>
      <c r="AL10" s="184"/>
      <c r="AM10" s="184"/>
      <c r="AN10" s="184"/>
      <c r="AO10" s="184"/>
      <c r="AP10" s="184"/>
      <c r="AQ10" s="184"/>
      <c r="AR10" s="184"/>
      <c r="AS10" s="184"/>
      <c r="AT10" s="184"/>
    </row>
    <row r="11" spans="1:46" ht="15" customHeight="1">
      <c r="A11" s="209"/>
      <c r="B11" s="218"/>
      <c r="C11" s="657" t="s">
        <v>592</v>
      </c>
      <c r="D11" s="657"/>
      <c r="E11" s="657"/>
      <c r="F11" s="184"/>
      <c r="G11" s="184"/>
      <c r="H11" s="184"/>
      <c r="I11" s="184"/>
      <c r="J11" s="209"/>
      <c r="K11" s="218"/>
      <c r="L11" s="657" t="s">
        <v>592</v>
      </c>
      <c r="M11" s="657"/>
      <c r="N11" s="657"/>
      <c r="O11" s="184"/>
      <c r="P11" s="184"/>
      <c r="Q11" s="184"/>
      <c r="R11" s="184"/>
      <c r="S11" s="184"/>
      <c r="T11" s="184"/>
      <c r="U11" s="184"/>
      <c r="V11" s="184"/>
      <c r="W11" s="184"/>
      <c r="X11" s="184"/>
      <c r="Y11" s="184"/>
      <c r="Z11" s="184"/>
      <c r="AA11" s="184"/>
      <c r="AB11" s="184"/>
      <c r="AC11" s="184"/>
      <c r="AD11" s="184"/>
      <c r="AE11" s="184"/>
      <c r="AF11" s="184"/>
      <c r="AG11" s="184"/>
      <c r="AH11" s="184"/>
      <c r="AI11" s="184"/>
      <c r="AJ11" s="184"/>
      <c r="AK11" s="184"/>
      <c r="AL11" s="184"/>
      <c r="AM11" s="184"/>
      <c r="AN11" s="184"/>
      <c r="AO11" s="184"/>
      <c r="AP11" s="184"/>
    </row>
    <row r="12" spans="1:46" ht="15" customHeight="1">
      <c r="A12" s="210"/>
      <c r="B12" s="218" t="s">
        <v>591</v>
      </c>
      <c r="C12" s="217" t="s">
        <v>593</v>
      </c>
      <c r="D12" s="217" t="s">
        <v>594</v>
      </c>
      <c r="E12" s="217" t="s">
        <v>595</v>
      </c>
      <c r="F12" s="184"/>
      <c r="G12" s="184"/>
      <c r="H12" s="184"/>
      <c r="I12" s="184"/>
      <c r="J12" s="210"/>
      <c r="K12" s="218" t="s">
        <v>591</v>
      </c>
      <c r="L12" s="217" t="s">
        <v>593</v>
      </c>
      <c r="M12" s="217" t="s">
        <v>594</v>
      </c>
      <c r="N12" s="217" t="s">
        <v>595</v>
      </c>
      <c r="O12" s="184"/>
      <c r="P12" s="184"/>
      <c r="Q12" s="184"/>
      <c r="R12" s="184"/>
      <c r="S12" s="184"/>
      <c r="T12" s="184"/>
      <c r="U12" s="184"/>
      <c r="V12" s="184"/>
      <c r="W12" s="184"/>
      <c r="X12" s="184"/>
      <c r="Y12" s="184"/>
      <c r="Z12" s="184"/>
      <c r="AA12" s="184"/>
      <c r="AB12" s="184"/>
      <c r="AC12" s="184"/>
      <c r="AD12" s="184"/>
      <c r="AE12" s="184"/>
      <c r="AF12" s="184"/>
      <c r="AG12" s="184"/>
      <c r="AH12" s="184"/>
      <c r="AI12" s="184"/>
      <c r="AJ12" s="184"/>
      <c r="AK12" s="184"/>
      <c r="AL12" s="184"/>
      <c r="AM12" s="184"/>
      <c r="AN12" s="184"/>
      <c r="AO12" s="184"/>
      <c r="AP12" s="184"/>
    </row>
    <row r="13" spans="1:46">
      <c r="A13" s="219" t="s">
        <v>0</v>
      </c>
      <c r="B13" s="220">
        <v>110.3</v>
      </c>
      <c r="C13" s="211">
        <v>113.6</v>
      </c>
      <c r="D13" s="211">
        <v>111.2</v>
      </c>
      <c r="E13" s="211">
        <v>106.8</v>
      </c>
      <c r="J13" s="219" t="s">
        <v>0</v>
      </c>
      <c r="K13" s="220">
        <v>95.7</v>
      </c>
      <c r="L13" s="211">
        <v>95.7</v>
      </c>
      <c r="M13" s="211">
        <v>95.7</v>
      </c>
      <c r="N13" s="211">
        <v>95.7</v>
      </c>
    </row>
    <row r="14" spans="1:46">
      <c r="A14" s="219" t="s">
        <v>6</v>
      </c>
      <c r="B14" s="220">
        <v>103.3</v>
      </c>
      <c r="C14" s="211">
        <v>104.5</v>
      </c>
      <c r="D14" s="211">
        <v>99.8</v>
      </c>
      <c r="E14" s="211">
        <v>96.4</v>
      </c>
      <c r="J14" s="219" t="s">
        <v>6</v>
      </c>
      <c r="K14" s="220">
        <v>89.1</v>
      </c>
      <c r="L14" s="211">
        <v>93</v>
      </c>
      <c r="M14" s="211">
        <v>88.1</v>
      </c>
      <c r="N14" s="211">
        <v>86.5</v>
      </c>
    </row>
    <row r="15" spans="1:46">
      <c r="A15" s="219" t="s">
        <v>680</v>
      </c>
      <c r="B15" s="220">
        <v>90.2</v>
      </c>
      <c r="C15" s="225">
        <v>82.5</v>
      </c>
      <c r="D15" s="225">
        <v>85.4</v>
      </c>
      <c r="E15" s="225">
        <v>86.2</v>
      </c>
      <c r="J15" s="219" t="s">
        <v>1</v>
      </c>
      <c r="K15" s="220">
        <v>81.2</v>
      </c>
      <c r="L15" s="211">
        <v>81.2</v>
      </c>
      <c r="M15" s="211">
        <v>81.2</v>
      </c>
      <c r="N15" s="211">
        <v>81.2</v>
      </c>
    </row>
    <row r="16" spans="1:46">
      <c r="A16" s="219" t="s">
        <v>1</v>
      </c>
      <c r="B16" s="220">
        <v>84.5</v>
      </c>
      <c r="C16" s="211">
        <v>82.3</v>
      </c>
      <c r="D16" s="211">
        <v>84.9</v>
      </c>
      <c r="E16" s="211">
        <v>85.4</v>
      </c>
      <c r="J16" s="219" t="s">
        <v>2</v>
      </c>
      <c r="K16" s="220">
        <v>64.5</v>
      </c>
      <c r="L16" s="211">
        <v>64.5</v>
      </c>
      <c r="M16" s="211">
        <v>64.5</v>
      </c>
      <c r="N16" s="211">
        <v>64.5</v>
      </c>
    </row>
    <row r="17" spans="1:14">
      <c r="A17" s="219" t="s">
        <v>2</v>
      </c>
      <c r="B17" s="220">
        <v>76.2</v>
      </c>
      <c r="C17" s="211">
        <v>78.2</v>
      </c>
      <c r="D17" s="211">
        <v>75.3</v>
      </c>
      <c r="E17" s="211">
        <v>76.7</v>
      </c>
      <c r="J17" s="219" t="s">
        <v>680</v>
      </c>
      <c r="K17" s="220">
        <v>62.4</v>
      </c>
      <c r="L17" s="225">
        <v>64.3</v>
      </c>
      <c r="M17" s="225">
        <v>62.4</v>
      </c>
      <c r="N17" s="225">
        <v>62.4</v>
      </c>
    </row>
    <row r="18" spans="1:14">
      <c r="A18" s="219" t="s">
        <v>30</v>
      </c>
      <c r="B18" s="220">
        <v>72.900000000000006</v>
      </c>
      <c r="C18" s="211">
        <v>68.3</v>
      </c>
      <c r="D18" s="211">
        <v>74.5</v>
      </c>
      <c r="E18" s="211">
        <v>76.7</v>
      </c>
      <c r="J18" s="221" t="s">
        <v>521</v>
      </c>
      <c r="K18" s="222">
        <v>60.776470588235284</v>
      </c>
      <c r="L18" s="212">
        <v>72.276470588235313</v>
      </c>
      <c r="M18" s="212">
        <v>57.482352941176458</v>
      </c>
      <c r="N18" s="212">
        <v>52.064705882352939</v>
      </c>
    </row>
    <row r="19" spans="1:14">
      <c r="A19" s="221" t="s">
        <v>521</v>
      </c>
      <c r="B19" s="222">
        <v>72.061764705882368</v>
      </c>
      <c r="C19" s="212">
        <v>82.888235294117649</v>
      </c>
      <c r="D19" s="212">
        <v>68.929411764705875</v>
      </c>
      <c r="E19" s="212">
        <v>63.500000000000014</v>
      </c>
      <c r="J19" s="219" t="s">
        <v>7</v>
      </c>
      <c r="K19" s="220">
        <v>57.8</v>
      </c>
      <c r="L19" s="211">
        <v>66.400000000000006</v>
      </c>
      <c r="M19" s="211">
        <v>57.8</v>
      </c>
      <c r="N19" s="211">
        <v>57.8</v>
      </c>
    </row>
    <row r="20" spans="1:14">
      <c r="A20" s="219" t="s">
        <v>3</v>
      </c>
      <c r="B20" s="220">
        <v>65.5</v>
      </c>
      <c r="C20" s="211">
        <v>73.400000000000006</v>
      </c>
      <c r="D20" s="211">
        <v>69.2</v>
      </c>
      <c r="E20" s="211">
        <v>70.5</v>
      </c>
      <c r="J20" s="219" t="s">
        <v>30</v>
      </c>
      <c r="K20" s="220">
        <v>57.5</v>
      </c>
      <c r="L20" s="211">
        <v>57.5</v>
      </c>
      <c r="M20" s="211">
        <v>57.5</v>
      </c>
      <c r="N20" s="211">
        <v>57.5</v>
      </c>
    </row>
    <row r="21" spans="1:14">
      <c r="A21" s="219" t="s">
        <v>7</v>
      </c>
      <c r="B21" s="220">
        <v>64.8</v>
      </c>
      <c r="C21" s="211">
        <v>72</v>
      </c>
      <c r="D21" s="211">
        <v>65.2</v>
      </c>
      <c r="E21" s="211">
        <v>64.400000000000006</v>
      </c>
      <c r="J21" s="219" t="s">
        <v>652</v>
      </c>
      <c r="K21" s="220">
        <v>54.4</v>
      </c>
      <c r="L21" s="211">
        <v>63.3</v>
      </c>
      <c r="M21" s="211">
        <v>53.9</v>
      </c>
      <c r="N21" s="211">
        <v>53.1</v>
      </c>
    </row>
    <row r="22" spans="1:14">
      <c r="A22" s="219" t="s">
        <v>5</v>
      </c>
      <c r="B22" s="220">
        <v>58.4</v>
      </c>
      <c r="C22" s="211">
        <v>55.6</v>
      </c>
      <c r="D22" s="211">
        <v>57.9</v>
      </c>
      <c r="E22" s="211">
        <v>57.2</v>
      </c>
      <c r="J22" s="219" t="s">
        <v>5</v>
      </c>
      <c r="K22" s="220">
        <v>42</v>
      </c>
      <c r="L22" s="211">
        <v>42</v>
      </c>
      <c r="M22" s="211">
        <v>42</v>
      </c>
      <c r="N22" s="211">
        <v>42</v>
      </c>
    </row>
    <row r="23" spans="1:14">
      <c r="A23" s="219" t="s">
        <v>4</v>
      </c>
      <c r="B23" s="220">
        <v>40.799999999999997</v>
      </c>
      <c r="C23" s="211">
        <v>60.8</v>
      </c>
      <c r="D23" s="211">
        <v>35.799999999999997</v>
      </c>
      <c r="E23" s="211">
        <v>26.8</v>
      </c>
      <c r="F23" s="213"/>
      <c r="J23" s="219" t="s">
        <v>4</v>
      </c>
      <c r="K23" s="220">
        <v>34.9</v>
      </c>
      <c r="L23" s="211">
        <v>57.9</v>
      </c>
      <c r="M23" s="211">
        <v>29</v>
      </c>
      <c r="N23" s="211">
        <v>19.3</v>
      </c>
    </row>
    <row r="39" spans="1:1">
      <c r="A39" s="182"/>
    </row>
    <row r="40" spans="1:1">
      <c r="A40" s="182"/>
    </row>
    <row r="41" spans="1:1">
      <c r="A41" s="182"/>
    </row>
    <row r="42" spans="1:1">
      <c r="A42" s="182"/>
    </row>
    <row r="43" spans="1:1">
      <c r="A43" s="185"/>
    </row>
    <row r="44" spans="1:1">
      <c r="A44" s="186"/>
    </row>
    <row r="45" spans="1:1">
      <c r="A45" s="185"/>
    </row>
    <row r="46" spans="1:1">
      <c r="A46" s="185"/>
    </row>
    <row r="47" spans="1:1">
      <c r="A47" s="185"/>
    </row>
    <row r="48" spans="1:1">
      <c r="A48" s="187"/>
    </row>
    <row r="49" spans="1:1">
      <c r="A49" s="186"/>
    </row>
    <row r="50" spans="1:1">
      <c r="A50" s="186"/>
    </row>
    <row r="51" spans="1:1">
      <c r="A51" s="182"/>
    </row>
  </sheetData>
  <mergeCells count="3">
    <mergeCell ref="L11:N11"/>
    <mergeCell ref="C11:E11"/>
    <mergeCell ref="A9:I9"/>
  </mergeCells>
  <phoneticPr fontId="93" type="noConversion"/>
  <hyperlinks>
    <hyperlink ref="K1" location="Zoznam!A1" display="Späť na zoznam"/>
    <hyperlink ref="A5" r:id="rId1" display="http://www.oecd-ilibrary.org/"/>
    <hyperlink ref="E4" r:id="rId2"/>
    <hyperlink ref="J4" r:id="rId3" display="http://www.oecd-ilibrary.org/"/>
    <hyperlink ref="J7" r:id="rId4"/>
  </hyperlinks>
  <pageMargins left="0.7" right="0.7" top="0.75" bottom="0.75" header="0.3" footer="0.3"/>
  <pageSetup paperSize="9" orientation="portrait" r:id="rId5"/>
  <drawing r:id="rId6"/>
</worksheet>
</file>

<file path=xl/worksheets/sheet43.xml><?xml version="1.0" encoding="utf-8"?>
<worksheet xmlns="http://schemas.openxmlformats.org/spreadsheetml/2006/main" xmlns:r="http://schemas.openxmlformats.org/officeDocument/2006/relationships">
  <dimension ref="A1:AH63"/>
  <sheetViews>
    <sheetView workbookViewId="0">
      <selection activeCell="C10" sqref="C10"/>
    </sheetView>
  </sheetViews>
  <sheetFormatPr defaultRowHeight="15"/>
  <cols>
    <col min="2" max="3" width="9.28515625" bestFit="1" customWidth="1"/>
    <col min="4" max="12" width="10" bestFit="1" customWidth="1"/>
    <col min="15" max="15" width="10" bestFit="1" customWidth="1"/>
  </cols>
  <sheetData>
    <row r="1" spans="1:34" ht="15.75">
      <c r="A1" s="215" t="s">
        <v>600</v>
      </c>
      <c r="K1" s="5" t="s">
        <v>31</v>
      </c>
    </row>
    <row r="2" spans="1:34" ht="15.75">
      <c r="B2" s="48"/>
      <c r="C2" s="48"/>
      <c r="D2" s="214"/>
      <c r="E2" s="215"/>
      <c r="F2" s="214"/>
    </row>
    <row r="3" spans="1:34" ht="15.75">
      <c r="A3" s="223"/>
      <c r="B3" s="216"/>
      <c r="C3" s="216"/>
      <c r="D3" s="216"/>
      <c r="E3" s="216"/>
      <c r="F3" s="216"/>
      <c r="J3" s="223"/>
    </row>
    <row r="4" spans="1:34">
      <c r="A4" s="205" t="s">
        <v>601</v>
      </c>
      <c r="B4" s="224" t="s">
        <v>602</v>
      </c>
      <c r="C4" s="205"/>
      <c r="D4" s="205"/>
      <c r="E4" s="206"/>
      <c r="F4" s="205"/>
      <c r="G4" s="205"/>
      <c r="H4" s="205"/>
      <c r="I4" s="205"/>
      <c r="J4" s="207"/>
    </row>
    <row r="5" spans="1:34" ht="15" customHeight="1">
      <c r="A5" s="226"/>
      <c r="B5" s="227"/>
      <c r="D5" s="227"/>
      <c r="E5" s="229" t="s">
        <v>606</v>
      </c>
      <c r="F5" s="228"/>
      <c r="G5" s="184"/>
      <c r="H5" s="184"/>
      <c r="I5" s="228"/>
      <c r="J5" s="228"/>
      <c r="K5" s="228"/>
      <c r="L5" s="228"/>
      <c r="M5" s="228"/>
      <c r="N5" s="228"/>
      <c r="O5" s="184"/>
      <c r="P5" s="184"/>
      <c r="Q5" s="184"/>
      <c r="R5" s="184"/>
      <c r="S5" s="184"/>
      <c r="T5" s="184"/>
      <c r="U5" s="184"/>
      <c r="V5" s="184"/>
      <c r="W5" s="184"/>
      <c r="X5" s="184"/>
      <c r="Y5" s="184"/>
      <c r="Z5" s="184"/>
      <c r="AA5" s="184"/>
      <c r="AB5" s="184"/>
      <c r="AC5" s="184"/>
      <c r="AD5" s="184"/>
      <c r="AE5" s="184"/>
      <c r="AF5" s="184"/>
      <c r="AG5" s="184"/>
      <c r="AH5" s="184"/>
    </row>
    <row r="6" spans="1:34" ht="15" customHeight="1">
      <c r="A6" s="226"/>
      <c r="B6" s="229" t="s">
        <v>739</v>
      </c>
      <c r="C6" s="214"/>
      <c r="D6" s="229"/>
      <c r="E6" s="229" t="s">
        <v>607</v>
      </c>
      <c r="F6" s="229" t="s">
        <v>608</v>
      </c>
      <c r="G6" s="184"/>
      <c r="H6" s="184"/>
      <c r="I6" s="226"/>
      <c r="J6" s="229" t="s">
        <v>603</v>
      </c>
      <c r="K6" s="229"/>
      <c r="L6" s="226"/>
      <c r="M6" s="230" t="s">
        <v>605</v>
      </c>
      <c r="O6" s="184"/>
      <c r="P6" s="184"/>
      <c r="Q6" s="184"/>
      <c r="T6" s="184"/>
      <c r="U6" s="184"/>
      <c r="V6" s="184"/>
      <c r="W6" s="184"/>
      <c r="X6" s="184"/>
      <c r="Y6" s="184"/>
      <c r="Z6" s="184"/>
      <c r="AA6" s="184"/>
      <c r="AB6" s="184"/>
      <c r="AC6" s="184"/>
      <c r="AD6" s="184"/>
      <c r="AE6" s="184"/>
      <c r="AF6" s="184"/>
      <c r="AG6" s="184"/>
      <c r="AH6" s="184"/>
    </row>
    <row r="7" spans="1:34" ht="15" customHeight="1">
      <c r="A7" s="226"/>
      <c r="B7" s="229">
        <v>2007</v>
      </c>
      <c r="C7" s="214" t="s">
        <v>771</v>
      </c>
      <c r="D7" s="229"/>
      <c r="E7" s="229"/>
      <c r="F7" s="229"/>
      <c r="G7" s="184"/>
      <c r="H7" s="184"/>
      <c r="I7" s="226"/>
      <c r="J7" s="229"/>
      <c r="K7" s="229"/>
      <c r="L7" s="226"/>
      <c r="M7" s="230"/>
      <c r="O7" s="184"/>
      <c r="P7" s="184"/>
      <c r="Q7" s="184"/>
      <c r="T7" s="184"/>
      <c r="U7" s="184"/>
      <c r="V7" s="184"/>
      <c r="W7" s="184"/>
      <c r="X7" s="184"/>
      <c r="Y7" s="184"/>
      <c r="Z7" s="184"/>
      <c r="AA7" s="184"/>
      <c r="AB7" s="184"/>
      <c r="AC7" s="184"/>
      <c r="AD7" s="184"/>
      <c r="AE7" s="184"/>
      <c r="AF7" s="184"/>
      <c r="AG7" s="184"/>
      <c r="AH7" s="184"/>
    </row>
    <row r="8" spans="1:34">
      <c r="A8" s="219" t="s">
        <v>2</v>
      </c>
      <c r="B8" s="211">
        <v>14.1</v>
      </c>
      <c r="C8">
        <v>16</v>
      </c>
      <c r="D8" s="219" t="s">
        <v>2</v>
      </c>
      <c r="E8" s="211">
        <v>81.099999999999994</v>
      </c>
      <c r="F8" s="211">
        <v>84.5</v>
      </c>
      <c r="I8" s="219" t="s">
        <v>2</v>
      </c>
      <c r="J8" s="225">
        <v>33</v>
      </c>
      <c r="K8" s="231"/>
      <c r="L8" s="219" t="s">
        <v>6</v>
      </c>
      <c r="M8" s="225">
        <v>43500</v>
      </c>
    </row>
    <row r="9" spans="1:34">
      <c r="A9" s="219" t="s">
        <v>3</v>
      </c>
      <c r="B9" s="211">
        <v>10.8</v>
      </c>
      <c r="C9">
        <v>14.2</v>
      </c>
      <c r="D9" s="219" t="s">
        <v>1</v>
      </c>
      <c r="E9" s="211">
        <v>80.8</v>
      </c>
      <c r="F9" s="211">
        <v>84.3</v>
      </c>
      <c r="I9" s="219" t="s">
        <v>5</v>
      </c>
      <c r="J9" s="225">
        <v>32.799999999999997</v>
      </c>
      <c r="K9" s="231"/>
      <c r="L9" s="219" t="s">
        <v>5</v>
      </c>
      <c r="M9" s="225">
        <v>41400</v>
      </c>
    </row>
    <row r="10" spans="1:34">
      <c r="A10" s="219" t="s">
        <v>0</v>
      </c>
      <c r="B10" s="211">
        <v>11.9</v>
      </c>
      <c r="C10">
        <v>13.9</v>
      </c>
      <c r="D10" s="219" t="s">
        <v>6</v>
      </c>
      <c r="E10" s="211">
        <v>79.900000000000006</v>
      </c>
      <c r="F10" s="211">
        <v>83.4</v>
      </c>
      <c r="I10" s="219" t="s">
        <v>0</v>
      </c>
      <c r="J10" s="225">
        <v>29.1</v>
      </c>
      <c r="K10" s="231"/>
      <c r="L10" s="219" t="s">
        <v>4</v>
      </c>
      <c r="M10" s="225">
        <v>40900</v>
      </c>
    </row>
    <row r="11" spans="1:34">
      <c r="A11" s="219" t="s">
        <v>6</v>
      </c>
      <c r="B11" s="211">
        <v>4.7</v>
      </c>
      <c r="C11">
        <v>12.9</v>
      </c>
      <c r="D11" s="219" t="s">
        <v>4</v>
      </c>
      <c r="E11" s="211">
        <v>79.900000000000006</v>
      </c>
      <c r="F11" s="211">
        <v>83.3</v>
      </c>
      <c r="I11" s="219" t="s">
        <v>3</v>
      </c>
      <c r="J11" s="225">
        <v>28.3</v>
      </c>
      <c r="K11" s="231"/>
      <c r="L11" s="219" t="s">
        <v>7</v>
      </c>
      <c r="M11" s="225">
        <v>37300</v>
      </c>
    </row>
    <row r="12" spans="1:34">
      <c r="A12" s="219" t="s">
        <v>5</v>
      </c>
      <c r="B12" s="211">
        <v>10.7</v>
      </c>
      <c r="C12">
        <v>12.8</v>
      </c>
      <c r="D12" s="219" t="s">
        <v>5</v>
      </c>
      <c r="E12" s="211">
        <v>79.8</v>
      </c>
      <c r="F12" s="211">
        <v>83.4</v>
      </c>
      <c r="I12" s="219" t="s">
        <v>7</v>
      </c>
      <c r="J12" s="225">
        <v>27.4</v>
      </c>
      <c r="K12" s="231"/>
      <c r="L12" s="221" t="s">
        <v>521</v>
      </c>
      <c r="M12" s="212">
        <v>27800</v>
      </c>
    </row>
    <row r="13" spans="1:34">
      <c r="A13" s="219" t="s">
        <v>7</v>
      </c>
      <c r="B13" s="211">
        <v>8.3000000000000007</v>
      </c>
      <c r="C13">
        <v>12.7</v>
      </c>
      <c r="D13" s="219" t="s">
        <v>7</v>
      </c>
      <c r="E13" s="211">
        <v>79.599999999999994</v>
      </c>
      <c r="F13" s="211">
        <v>83.3</v>
      </c>
      <c r="I13" s="219" t="s">
        <v>1</v>
      </c>
      <c r="J13" s="225">
        <v>26.8</v>
      </c>
      <c r="K13" s="231"/>
      <c r="L13" s="219" t="s">
        <v>2</v>
      </c>
      <c r="M13" s="225">
        <v>26300</v>
      </c>
    </row>
    <row r="14" spans="1:34">
      <c r="A14" s="219" t="s">
        <v>680</v>
      </c>
      <c r="B14" s="225">
        <v>9.6</v>
      </c>
      <c r="C14">
        <v>11.2</v>
      </c>
      <c r="D14" s="219" t="s">
        <v>0</v>
      </c>
      <c r="E14" s="211">
        <v>79.2</v>
      </c>
      <c r="F14" s="211">
        <v>82.6</v>
      </c>
      <c r="I14" s="219" t="s">
        <v>680</v>
      </c>
      <c r="J14" s="225">
        <v>24.8</v>
      </c>
      <c r="K14" s="231"/>
      <c r="L14" s="219" t="s">
        <v>0</v>
      </c>
      <c r="M14" s="225">
        <v>23900</v>
      </c>
    </row>
    <row r="15" spans="1:34">
      <c r="A15" s="219" t="s">
        <v>1</v>
      </c>
      <c r="B15" s="211">
        <v>8</v>
      </c>
      <c r="C15">
        <v>10.8</v>
      </c>
      <c r="D15" s="221" t="s">
        <v>521</v>
      </c>
      <c r="E15" s="212">
        <v>78.900000000000006</v>
      </c>
      <c r="F15" s="212">
        <v>83.1</v>
      </c>
      <c r="I15" s="219" t="s">
        <v>6</v>
      </c>
      <c r="J15" s="225">
        <v>24.1</v>
      </c>
      <c r="K15" s="231"/>
      <c r="L15" s="219" t="s">
        <v>1</v>
      </c>
      <c r="M15" s="225">
        <v>23200</v>
      </c>
    </row>
    <row r="16" spans="1:34">
      <c r="A16" s="219" t="s">
        <v>30</v>
      </c>
      <c r="B16" s="211">
        <v>5.8</v>
      </c>
      <c r="C16">
        <v>8.4</v>
      </c>
      <c r="D16" s="219" t="s">
        <v>3</v>
      </c>
      <c r="E16" s="211">
        <v>78.7</v>
      </c>
      <c r="F16" s="211">
        <v>82.8</v>
      </c>
      <c r="I16" s="221" t="s">
        <v>521</v>
      </c>
      <c r="J16" s="212">
        <v>23.6</v>
      </c>
      <c r="K16" s="231"/>
      <c r="L16" s="219" t="s">
        <v>3</v>
      </c>
      <c r="M16" s="225">
        <v>16100</v>
      </c>
    </row>
    <row r="17" spans="1:13">
      <c r="A17" s="219" t="s">
        <v>681</v>
      </c>
      <c r="B17" s="211"/>
      <c r="C17">
        <v>7.8</v>
      </c>
      <c r="D17" s="219" t="s">
        <v>680</v>
      </c>
      <c r="E17" s="225">
        <v>78.3</v>
      </c>
      <c r="F17" s="213">
        <v>83.1</v>
      </c>
      <c r="I17" s="219" t="s">
        <v>30</v>
      </c>
      <c r="J17" s="225">
        <v>18.3</v>
      </c>
      <c r="K17" s="231"/>
      <c r="L17" s="219" t="s">
        <v>680</v>
      </c>
      <c r="M17" s="225">
        <v>15800</v>
      </c>
    </row>
    <row r="18" spans="1:13">
      <c r="A18" s="219" t="s">
        <v>4</v>
      </c>
      <c r="B18" s="211">
        <v>3.6</v>
      </c>
      <c r="C18">
        <v>7.2</v>
      </c>
      <c r="D18" s="219" t="s">
        <v>30</v>
      </c>
      <c r="E18" s="211">
        <v>74.599999999999994</v>
      </c>
      <c r="F18" s="211">
        <v>80.3</v>
      </c>
      <c r="I18" s="219" t="s">
        <v>4</v>
      </c>
      <c r="J18" s="225">
        <v>18</v>
      </c>
      <c r="L18" s="219" t="s">
        <v>30</v>
      </c>
      <c r="M18" s="225">
        <v>8700</v>
      </c>
    </row>
    <row r="19" spans="1:13">
      <c r="A19" s="221" t="s">
        <v>521</v>
      </c>
      <c r="B19" s="212">
        <v>7</v>
      </c>
      <c r="D19" s="219"/>
      <c r="E19" s="211"/>
      <c r="F19" s="211"/>
      <c r="I19" s="219"/>
      <c r="J19" s="225"/>
      <c r="L19" s="219"/>
      <c r="M19" s="225"/>
    </row>
    <row r="35" spans="1:1">
      <c r="A35" s="182"/>
    </row>
    <row r="36" spans="1:1">
      <c r="A36" s="182"/>
    </row>
    <row r="37" spans="1:1">
      <c r="A37" s="182"/>
    </row>
    <row r="38" spans="1:1">
      <c r="A38" s="182"/>
    </row>
    <row r="39" spans="1:1">
      <c r="A39" s="185"/>
    </row>
    <row r="40" spans="1:1">
      <c r="A40" s="186"/>
    </row>
    <row r="41" spans="1:1">
      <c r="A41" s="185"/>
    </row>
    <row r="42" spans="1:1">
      <c r="A42" s="185"/>
    </row>
    <row r="43" spans="1:1">
      <c r="A43" s="185"/>
    </row>
    <row r="44" spans="1:1">
      <c r="A44" s="187"/>
    </row>
    <row r="45" spans="1:1">
      <c r="A45" s="186"/>
    </row>
    <row r="46" spans="1:1">
      <c r="A46" s="186"/>
    </row>
    <row r="47" spans="1:1">
      <c r="A47" s="182"/>
    </row>
    <row r="53" spans="2:8">
      <c r="C53" s="229" t="s">
        <v>604</v>
      </c>
      <c r="E53" s="229" t="s">
        <v>603</v>
      </c>
      <c r="H53" s="229" t="s">
        <v>609</v>
      </c>
    </row>
    <row r="54" spans="2:8">
      <c r="B54" s="219" t="s">
        <v>7</v>
      </c>
      <c r="C54" s="211">
        <v>8.3000000000000007</v>
      </c>
      <c r="E54" s="219" t="s">
        <v>7</v>
      </c>
      <c r="F54" s="225">
        <v>27.4</v>
      </c>
      <c r="H54" s="232">
        <f>C54/F54</f>
        <v>0.3029197080291971</v>
      </c>
    </row>
    <row r="55" spans="2:8">
      <c r="B55" s="219" t="s">
        <v>0</v>
      </c>
      <c r="C55" s="211">
        <v>11.9</v>
      </c>
      <c r="E55" s="219" t="s">
        <v>0</v>
      </c>
      <c r="F55" s="225">
        <v>29.1</v>
      </c>
      <c r="H55" s="233">
        <f t="shared" ref="H55:H63" si="0">C55/F55</f>
        <v>0.40893470790378006</v>
      </c>
    </row>
    <row r="56" spans="2:8">
      <c r="B56" s="219" t="s">
        <v>6</v>
      </c>
      <c r="C56" s="211">
        <v>4.7</v>
      </c>
      <c r="E56" s="219" t="s">
        <v>6</v>
      </c>
      <c r="F56" s="225">
        <v>24.1</v>
      </c>
      <c r="H56" s="232">
        <f t="shared" si="0"/>
        <v>0.19502074688796681</v>
      </c>
    </row>
    <row r="57" spans="2:8">
      <c r="B57" s="219" t="s">
        <v>4</v>
      </c>
      <c r="C57" s="211">
        <v>3.6</v>
      </c>
      <c r="E57" s="219" t="s">
        <v>4</v>
      </c>
      <c r="F57" s="225">
        <v>18</v>
      </c>
      <c r="H57" s="232">
        <f t="shared" si="0"/>
        <v>0.2</v>
      </c>
    </row>
    <row r="58" spans="2:8">
      <c r="B58" s="219" t="s">
        <v>5</v>
      </c>
      <c r="C58" s="211">
        <v>10.7</v>
      </c>
      <c r="E58" s="219" t="s">
        <v>5</v>
      </c>
      <c r="F58" s="225">
        <v>32.799999999999997</v>
      </c>
      <c r="H58" s="232">
        <f t="shared" si="0"/>
        <v>0.32621951219512196</v>
      </c>
    </row>
    <row r="59" spans="2:8">
      <c r="B59" s="221" t="s">
        <v>521</v>
      </c>
      <c r="C59" s="212">
        <v>7</v>
      </c>
      <c r="E59" s="221" t="s">
        <v>521</v>
      </c>
      <c r="F59" s="212">
        <v>23.6</v>
      </c>
      <c r="H59" s="232">
        <f t="shared" si="0"/>
        <v>0.29661016949152541</v>
      </c>
    </row>
    <row r="60" spans="2:8">
      <c r="B60" s="219" t="s">
        <v>3</v>
      </c>
      <c r="C60" s="211">
        <v>10.8</v>
      </c>
      <c r="E60" s="219" t="s">
        <v>3</v>
      </c>
      <c r="F60" s="225">
        <v>28.3</v>
      </c>
      <c r="H60" s="233">
        <f t="shared" si="0"/>
        <v>0.38162544169611307</v>
      </c>
    </row>
    <row r="61" spans="2:8">
      <c r="B61" s="219" t="s">
        <v>30</v>
      </c>
      <c r="C61" s="211">
        <v>5.8</v>
      </c>
      <c r="E61" s="219" t="s">
        <v>30</v>
      </c>
      <c r="F61" s="225">
        <v>18.3</v>
      </c>
      <c r="H61" s="232">
        <f t="shared" si="0"/>
        <v>0.31693989071038248</v>
      </c>
    </row>
    <row r="62" spans="2:8">
      <c r="B62" s="219" t="s">
        <v>1</v>
      </c>
      <c r="C62" s="211">
        <v>8</v>
      </c>
      <c r="E62" s="219" t="s">
        <v>1</v>
      </c>
      <c r="F62" s="225">
        <v>26.8</v>
      </c>
      <c r="H62" s="232">
        <f t="shared" si="0"/>
        <v>0.29850746268656714</v>
      </c>
    </row>
    <row r="63" spans="2:8">
      <c r="B63" s="219" t="s">
        <v>2</v>
      </c>
      <c r="C63" s="211">
        <v>14.1</v>
      </c>
      <c r="E63" s="219" t="s">
        <v>2</v>
      </c>
      <c r="F63" s="225">
        <v>33</v>
      </c>
      <c r="H63" s="233">
        <f t="shared" si="0"/>
        <v>0.42727272727272725</v>
      </c>
    </row>
  </sheetData>
  <phoneticPr fontId="93" type="noConversion"/>
  <hyperlinks>
    <hyperlink ref="K1" location="Zoznam!A1" display="Späť na zoznam"/>
    <hyperlink ref="B4" r:id="rId1"/>
  </hyperlinks>
  <pageMargins left="0.7" right="0.7" top="0.75" bottom="0.75" header="0.3" footer="0.3"/>
  <pageSetup paperSize="9" orientation="portrait" r:id="rId2"/>
  <drawing r:id="rId3"/>
</worksheet>
</file>

<file path=xl/worksheets/sheet44.xml><?xml version="1.0" encoding="utf-8"?>
<worksheet xmlns="http://schemas.openxmlformats.org/spreadsheetml/2006/main" xmlns:r="http://schemas.openxmlformats.org/officeDocument/2006/relationships">
  <dimension ref="A1:L24"/>
  <sheetViews>
    <sheetView workbookViewId="0"/>
  </sheetViews>
  <sheetFormatPr defaultRowHeight="15"/>
  <cols>
    <col min="2" max="3" width="10.28515625" bestFit="1" customWidth="1"/>
    <col min="4" max="12" width="10" bestFit="1" customWidth="1"/>
    <col min="15" max="15" width="10" bestFit="1" customWidth="1"/>
  </cols>
  <sheetData>
    <row r="1" spans="1:12">
      <c r="A1" s="2" t="s">
        <v>624</v>
      </c>
      <c r="K1" s="5" t="s">
        <v>31</v>
      </c>
    </row>
    <row r="2" spans="1:12">
      <c r="A2" s="148" t="s">
        <v>740</v>
      </c>
    </row>
    <row r="3" spans="1:12">
      <c r="A3" t="s">
        <v>585</v>
      </c>
      <c r="B3" s="205"/>
      <c r="C3" s="206" t="s">
        <v>586</v>
      </c>
      <c r="D3" s="205"/>
      <c r="E3" s="205"/>
      <c r="F3" s="205"/>
      <c r="G3" s="205"/>
      <c r="H3" s="31" t="s">
        <v>616</v>
      </c>
      <c r="I3" s="31"/>
      <c r="J3" s="31"/>
      <c r="K3" s="31"/>
      <c r="L3" s="31"/>
    </row>
    <row r="4" spans="1:12">
      <c r="A4" s="207" t="s">
        <v>587</v>
      </c>
      <c r="F4" s="161"/>
      <c r="G4" s="161"/>
      <c r="H4" s="31" t="s">
        <v>617</v>
      </c>
      <c r="I4" s="31"/>
      <c r="J4" s="31"/>
      <c r="K4" s="31"/>
      <c r="L4" s="31"/>
    </row>
    <row r="5" spans="1:12">
      <c r="A5" s="161" t="s">
        <v>588</v>
      </c>
      <c r="F5" s="161"/>
      <c r="G5" s="161"/>
      <c r="H5" s="31" t="s">
        <v>618</v>
      </c>
      <c r="I5" s="31"/>
      <c r="J5" s="31"/>
      <c r="K5" s="31"/>
      <c r="L5" s="31"/>
    </row>
    <row r="6" spans="1:12" ht="15" customHeight="1">
      <c r="A6" s="245" t="s">
        <v>589</v>
      </c>
      <c r="F6" s="161"/>
      <c r="G6" s="161"/>
      <c r="H6" s="31" t="s">
        <v>619</v>
      </c>
      <c r="I6" s="31"/>
      <c r="J6" s="31"/>
      <c r="K6" s="31"/>
      <c r="L6" s="31"/>
    </row>
    <row r="7" spans="1:12">
      <c r="A7" s="246"/>
      <c r="F7" s="161"/>
      <c r="G7" s="161"/>
      <c r="H7" s="31" t="s">
        <v>620</v>
      </c>
      <c r="I7" s="31"/>
      <c r="J7" s="31"/>
      <c r="K7" s="31"/>
      <c r="L7" s="31"/>
    </row>
    <row r="8" spans="1:12" ht="15" customHeight="1">
      <c r="A8" s="658" t="s">
        <v>615</v>
      </c>
      <c r="B8" s="658"/>
      <c r="C8" s="658"/>
      <c r="D8" s="658"/>
      <c r="E8" s="658"/>
      <c r="F8" s="658"/>
      <c r="G8" s="658"/>
      <c r="H8" s="31" t="s">
        <v>623</v>
      </c>
      <c r="I8" s="31"/>
      <c r="J8" s="31"/>
      <c r="K8" s="31"/>
      <c r="L8" s="31"/>
    </row>
    <row r="9" spans="1:12" ht="15" customHeight="1">
      <c r="A9" s="659" t="s">
        <v>610</v>
      </c>
      <c r="B9" s="659"/>
      <c r="C9" s="659"/>
      <c r="D9" s="659"/>
      <c r="E9" s="659"/>
      <c r="F9" s="659"/>
      <c r="G9" s="659"/>
      <c r="H9" s="31" t="s">
        <v>621</v>
      </c>
      <c r="I9" s="31"/>
      <c r="J9" s="31"/>
      <c r="K9" s="31"/>
      <c r="L9" s="31"/>
    </row>
    <row r="10" spans="1:12">
      <c r="A10" s="660"/>
      <c r="B10" s="661"/>
      <c r="C10" s="661"/>
      <c r="D10" s="661"/>
      <c r="E10" s="661"/>
      <c r="F10" s="661"/>
      <c r="G10" s="661"/>
      <c r="H10" s="31" t="s">
        <v>622</v>
      </c>
      <c r="I10" s="31"/>
      <c r="J10" s="31"/>
      <c r="K10" s="31"/>
      <c r="L10" s="31"/>
    </row>
    <row r="11" spans="1:12" ht="31.5" customHeight="1">
      <c r="A11" s="234"/>
      <c r="B11" s="662" t="s">
        <v>611</v>
      </c>
      <c r="C11" s="662"/>
    </row>
    <row r="12" spans="1:12">
      <c r="A12" s="235"/>
      <c r="B12" s="236" t="s">
        <v>613</v>
      </c>
      <c r="C12" s="237" t="s">
        <v>614</v>
      </c>
    </row>
    <row r="13" spans="1:12">
      <c r="A13" s="238" t="s">
        <v>233</v>
      </c>
      <c r="B13" s="239">
        <v>1145000</v>
      </c>
      <c r="C13" s="239">
        <v>1311000</v>
      </c>
    </row>
    <row r="14" spans="1:12">
      <c r="A14" s="238" t="s">
        <v>7</v>
      </c>
      <c r="B14" s="239">
        <v>529000</v>
      </c>
      <c r="C14" s="239">
        <v>632000</v>
      </c>
    </row>
    <row r="15" spans="1:12">
      <c r="A15" s="238" t="s">
        <v>0</v>
      </c>
      <c r="B15" s="239">
        <v>528000</v>
      </c>
      <c r="C15" s="239">
        <v>609000</v>
      </c>
    </row>
    <row r="16" spans="1:12">
      <c r="A16" s="238" t="s">
        <v>5</v>
      </c>
      <c r="B16" s="239">
        <v>466000</v>
      </c>
      <c r="C16" s="239">
        <v>563000</v>
      </c>
    </row>
    <row r="17" spans="1:7">
      <c r="A17" s="238" t="s">
        <v>1</v>
      </c>
      <c r="B17" s="239">
        <v>455000</v>
      </c>
      <c r="C17" s="239">
        <v>513000</v>
      </c>
    </row>
    <row r="18" spans="1:7">
      <c r="A18" s="238" t="s">
        <v>4</v>
      </c>
      <c r="B18" s="239">
        <v>448000</v>
      </c>
      <c r="C18" s="239">
        <v>544000</v>
      </c>
    </row>
    <row r="19" spans="1:7" s="147" customFormat="1">
      <c r="A19" s="240" t="s">
        <v>521</v>
      </c>
      <c r="B19" s="241">
        <v>437000</v>
      </c>
      <c r="C19" s="241">
        <v>505000</v>
      </c>
    </row>
    <row r="20" spans="1:7">
      <c r="A20" s="238" t="s">
        <v>2</v>
      </c>
      <c r="B20" s="239">
        <v>408000</v>
      </c>
      <c r="C20" s="239">
        <v>427000</v>
      </c>
    </row>
    <row r="21" spans="1:7">
      <c r="A21" s="238" t="s">
        <v>680</v>
      </c>
      <c r="B21" s="239">
        <v>293000</v>
      </c>
      <c r="C21" s="239">
        <v>392000</v>
      </c>
    </row>
    <row r="22" spans="1:7">
      <c r="A22" s="238" t="s">
        <v>3</v>
      </c>
      <c r="B22" s="239">
        <v>205000</v>
      </c>
      <c r="C22" s="239">
        <v>235000</v>
      </c>
    </row>
    <row r="23" spans="1:7">
      <c r="A23" s="238" t="s">
        <v>30</v>
      </c>
      <c r="B23" s="239">
        <v>82000</v>
      </c>
      <c r="C23" s="239">
        <v>101000</v>
      </c>
      <c r="D23" s="242"/>
      <c r="E23" s="242"/>
      <c r="F23" s="243"/>
      <c r="G23" s="243"/>
    </row>
    <row r="24" spans="1:7">
      <c r="A24" s="244" t="s">
        <v>612</v>
      </c>
      <c r="F24" s="161"/>
      <c r="G24" s="161"/>
    </row>
  </sheetData>
  <mergeCells count="4">
    <mergeCell ref="A8:G8"/>
    <mergeCell ref="A9:G9"/>
    <mergeCell ref="A10:G10"/>
    <mergeCell ref="B11:C11"/>
  </mergeCells>
  <phoneticPr fontId="93" type="noConversion"/>
  <hyperlinks>
    <hyperlink ref="K1" location="Zoznam!A1" display="Späť na zoznam"/>
    <hyperlink ref="A4" r:id="rId1" display="http://www.oecd-ilibrary.org/"/>
    <hyperlink ref="C3" r:id="rId2"/>
  </hyperlinks>
  <pageMargins left="0.7" right="0.7" top="0.75" bottom="0.75" header="0.3" footer="0.3"/>
  <pageSetup paperSize="9" orientation="portrait" r:id="rId3"/>
  <drawing r:id="rId4"/>
</worksheet>
</file>

<file path=xl/worksheets/sheet45.xml><?xml version="1.0" encoding="utf-8"?>
<worksheet xmlns="http://schemas.openxmlformats.org/spreadsheetml/2006/main" xmlns:r="http://schemas.openxmlformats.org/officeDocument/2006/relationships">
  <dimension ref="A1:W30"/>
  <sheetViews>
    <sheetView topLeftCell="A7" workbookViewId="0"/>
  </sheetViews>
  <sheetFormatPr defaultRowHeight="12.75"/>
  <cols>
    <col min="1" max="1" width="9.140625" style="247"/>
    <col min="2" max="7" width="10.5703125" style="247" bestFit="1" customWidth="1"/>
    <col min="8" max="9" width="9.5703125" style="247" bestFit="1" customWidth="1"/>
    <col min="10" max="11" width="10.5703125" style="247" bestFit="1" customWidth="1"/>
    <col min="12" max="24" width="9.140625" style="247"/>
    <col min="25" max="25" width="10.85546875" style="247" bestFit="1" customWidth="1"/>
    <col min="26" max="26" width="5" style="247" bestFit="1" customWidth="1"/>
    <col min="27" max="33" width="5.140625" style="247" bestFit="1" customWidth="1"/>
    <col min="34" max="34" width="5" style="247" bestFit="1" customWidth="1"/>
    <col min="35" max="35" width="5.140625" style="247" bestFit="1" customWidth="1"/>
    <col min="36" max="16384" width="9.140625" style="247"/>
  </cols>
  <sheetData>
    <row r="1" spans="1:23" ht="15">
      <c r="A1" s="248" t="s">
        <v>628</v>
      </c>
      <c r="K1" s="5" t="s">
        <v>31</v>
      </c>
    </row>
    <row r="3" spans="1:23" ht="15">
      <c r="A3" s="1" t="s">
        <v>625</v>
      </c>
      <c r="M3" s="1" t="s">
        <v>625</v>
      </c>
      <c r="N3"/>
      <c r="O3"/>
      <c r="P3"/>
      <c r="Q3"/>
      <c r="R3"/>
      <c r="S3"/>
      <c r="T3"/>
      <c r="U3"/>
      <c r="V3"/>
      <c r="W3"/>
    </row>
    <row r="4" spans="1:23" ht="15">
      <c r="M4"/>
      <c r="N4"/>
      <c r="O4"/>
      <c r="P4"/>
      <c r="Q4"/>
      <c r="R4"/>
      <c r="S4"/>
      <c r="T4"/>
      <c r="U4"/>
      <c r="V4"/>
      <c r="W4"/>
    </row>
    <row r="5" spans="1:23" ht="15">
      <c r="A5" s="1" t="s">
        <v>47</v>
      </c>
      <c r="B5" s="17">
        <v>41234.701504629629</v>
      </c>
      <c r="M5" s="1" t="s">
        <v>47</v>
      </c>
      <c r="N5" s="17">
        <v>41234.701504629629</v>
      </c>
      <c r="O5"/>
      <c r="P5"/>
      <c r="Q5"/>
      <c r="R5"/>
      <c r="S5"/>
      <c r="T5"/>
      <c r="U5"/>
      <c r="V5"/>
      <c r="W5"/>
    </row>
    <row r="6" spans="1:23" ht="15">
      <c r="A6" s="1" t="s">
        <v>48</v>
      </c>
      <c r="B6" s="17">
        <v>41253.862232511572</v>
      </c>
      <c r="M6" s="1" t="s">
        <v>48</v>
      </c>
      <c r="N6" s="17">
        <v>41253.888556284721</v>
      </c>
      <c r="O6"/>
      <c r="P6"/>
      <c r="Q6"/>
      <c r="R6"/>
      <c r="S6"/>
      <c r="T6"/>
      <c r="U6"/>
      <c r="V6"/>
      <c r="W6"/>
    </row>
    <row r="7" spans="1:23" ht="15">
      <c r="A7" s="1" t="s">
        <v>10</v>
      </c>
      <c r="B7" s="1" t="s">
        <v>11</v>
      </c>
      <c r="M7" s="1" t="s">
        <v>10</v>
      </c>
      <c r="N7" s="1" t="s">
        <v>11</v>
      </c>
      <c r="O7"/>
      <c r="P7"/>
      <c r="Q7"/>
      <c r="R7"/>
      <c r="S7"/>
      <c r="T7"/>
      <c r="U7"/>
      <c r="V7"/>
      <c r="W7"/>
    </row>
    <row r="8" spans="1:23" ht="15">
      <c r="M8"/>
      <c r="N8"/>
      <c r="O8"/>
      <c r="P8"/>
      <c r="Q8"/>
      <c r="R8"/>
      <c r="S8"/>
      <c r="T8"/>
      <c r="U8"/>
      <c r="V8"/>
      <c r="W8"/>
    </row>
    <row r="9" spans="1:23" ht="15">
      <c r="A9" s="1" t="s">
        <v>626</v>
      </c>
      <c r="B9" s="1" t="s">
        <v>43</v>
      </c>
      <c r="M9" s="1" t="s">
        <v>626</v>
      </c>
      <c r="N9" s="1" t="s">
        <v>629</v>
      </c>
      <c r="O9"/>
      <c r="P9"/>
      <c r="Q9"/>
      <c r="R9"/>
      <c r="S9"/>
      <c r="T9"/>
      <c r="U9"/>
      <c r="V9"/>
      <c r="W9"/>
    </row>
    <row r="10" spans="1:23" ht="15">
      <c r="A10" s="1" t="s">
        <v>627</v>
      </c>
      <c r="B10" s="1" t="s">
        <v>43</v>
      </c>
      <c r="M10" s="1" t="s">
        <v>627</v>
      </c>
      <c r="N10" s="1" t="s">
        <v>43</v>
      </c>
      <c r="O10"/>
      <c r="P10"/>
      <c r="Q10"/>
      <c r="R10"/>
      <c r="S10"/>
      <c r="T10"/>
      <c r="U10"/>
      <c r="V10"/>
      <c r="W10"/>
    </row>
    <row r="11" spans="1:23" ht="15">
      <c r="A11" s="1" t="s">
        <v>12</v>
      </c>
      <c r="B11" s="1" t="s">
        <v>68</v>
      </c>
      <c r="M11" s="1" t="s">
        <v>12</v>
      </c>
      <c r="N11" s="1" t="s">
        <v>68</v>
      </c>
      <c r="O11"/>
      <c r="P11"/>
      <c r="Q11"/>
      <c r="R11"/>
      <c r="S11"/>
      <c r="T11"/>
      <c r="U11"/>
      <c r="V11"/>
      <c r="W11"/>
    </row>
    <row r="12" spans="1:23" ht="15">
      <c r="A12" s="248" t="s">
        <v>630</v>
      </c>
      <c r="M12" s="248" t="s">
        <v>631</v>
      </c>
      <c r="N12"/>
      <c r="O12"/>
      <c r="P12"/>
      <c r="Q12"/>
      <c r="R12"/>
      <c r="S12"/>
      <c r="T12"/>
      <c r="U12"/>
      <c r="V12"/>
      <c r="W12"/>
    </row>
    <row r="13" spans="1:23">
      <c r="A13" s="18" t="s">
        <v>16</v>
      </c>
      <c r="B13" s="18" t="s">
        <v>17</v>
      </c>
      <c r="C13" s="18" t="s">
        <v>18</v>
      </c>
      <c r="D13" s="18" t="s">
        <v>19</v>
      </c>
      <c r="E13" s="18" t="s">
        <v>20</v>
      </c>
      <c r="F13" s="18" t="s">
        <v>21</v>
      </c>
      <c r="G13" s="18" t="s">
        <v>22</v>
      </c>
      <c r="H13" s="18" t="s">
        <v>23</v>
      </c>
      <c r="I13" s="18" t="s">
        <v>24</v>
      </c>
      <c r="J13" s="18" t="s">
        <v>25</v>
      </c>
      <c r="K13" s="18" t="s">
        <v>26</v>
      </c>
      <c r="M13" s="18" t="s">
        <v>16</v>
      </c>
      <c r="N13" s="18" t="s">
        <v>17</v>
      </c>
      <c r="O13" s="18" t="s">
        <v>18</v>
      </c>
      <c r="P13" s="18" t="s">
        <v>19</v>
      </c>
      <c r="Q13" s="18" t="s">
        <v>20</v>
      </c>
      <c r="R13" s="18" t="s">
        <v>21</v>
      </c>
      <c r="S13" s="18" t="s">
        <v>22</v>
      </c>
      <c r="T13" s="18" t="s">
        <v>23</v>
      </c>
      <c r="U13" s="18" t="s">
        <v>24</v>
      </c>
      <c r="V13" s="18" t="s">
        <v>25</v>
      </c>
      <c r="W13" s="18" t="s">
        <v>26</v>
      </c>
    </row>
    <row r="14" spans="1:23">
      <c r="A14" s="13" t="s">
        <v>9</v>
      </c>
      <c r="B14" s="25">
        <v>12.545211</v>
      </c>
      <c r="C14" s="25">
        <v>12.683844000000001</v>
      </c>
      <c r="D14" s="25">
        <v>12.756899000000001</v>
      </c>
      <c r="E14" s="25">
        <v>12.687163</v>
      </c>
      <c r="F14" s="25">
        <v>12.665816</v>
      </c>
      <c r="G14" s="25">
        <v>12.409568999999999</v>
      </c>
      <c r="H14" s="25">
        <v>12.222925</v>
      </c>
      <c r="I14" s="25">
        <v>12.43271</v>
      </c>
      <c r="J14" s="25">
        <v>13.378686999999999</v>
      </c>
      <c r="K14" s="25">
        <v>13.393146</v>
      </c>
      <c r="M14" s="13" t="s">
        <v>8</v>
      </c>
      <c r="N14" s="25"/>
      <c r="O14" s="25"/>
      <c r="P14" s="25"/>
      <c r="Q14" s="25"/>
      <c r="R14" s="25">
        <v>0.98176300000000005</v>
      </c>
      <c r="S14" s="25">
        <v>0.95435199999999998</v>
      </c>
      <c r="T14" s="25">
        <v>0.87624100000000005</v>
      </c>
      <c r="U14" s="25">
        <v>1.0150399999999999</v>
      </c>
      <c r="V14" s="25">
        <v>1.050686</v>
      </c>
      <c r="W14" s="25">
        <v>1.025674</v>
      </c>
    </row>
    <row r="15" spans="1:23">
      <c r="A15" s="13" t="s">
        <v>8</v>
      </c>
      <c r="B15" s="26"/>
      <c r="C15" s="26"/>
      <c r="D15" s="26"/>
      <c r="E15" s="26"/>
      <c r="F15" s="25">
        <v>12.150539</v>
      </c>
      <c r="G15" s="25">
        <v>11.927897</v>
      </c>
      <c r="H15" s="25">
        <v>11.662113</v>
      </c>
      <c r="I15" s="25">
        <v>12.040054</v>
      </c>
      <c r="J15" s="25">
        <v>13.008483999999999</v>
      </c>
      <c r="K15" s="25">
        <v>12.992398</v>
      </c>
      <c r="M15" s="13" t="s">
        <v>9</v>
      </c>
      <c r="N15" s="25">
        <v>0.86164399999999997</v>
      </c>
      <c r="O15" s="25">
        <v>0.89222100000000004</v>
      </c>
      <c r="P15" s="25">
        <v>0.90056000000000003</v>
      </c>
      <c r="Q15" s="25">
        <v>0.88682899999999998</v>
      </c>
      <c r="R15" s="25">
        <v>0.874552</v>
      </c>
      <c r="S15" s="25">
        <v>0.84167099999999995</v>
      </c>
      <c r="T15" s="25">
        <v>0.74643800000000005</v>
      </c>
      <c r="U15" s="25">
        <v>0.75197899999999995</v>
      </c>
      <c r="V15" s="25">
        <v>0.79459000000000002</v>
      </c>
      <c r="W15" s="25">
        <v>0.77835200000000004</v>
      </c>
    </row>
    <row r="16" spans="1:23">
      <c r="A16" s="13" t="s">
        <v>7</v>
      </c>
      <c r="B16" s="25">
        <v>10.628202</v>
      </c>
      <c r="C16" s="25">
        <v>10.936344</v>
      </c>
      <c r="D16" s="25">
        <v>11.257903000000001</v>
      </c>
      <c r="E16" s="25">
        <v>11.173543</v>
      </c>
      <c r="F16" s="25">
        <v>11.180016999999999</v>
      </c>
      <c r="G16" s="25">
        <v>11.100163</v>
      </c>
      <c r="H16" s="25">
        <v>10.751776</v>
      </c>
      <c r="I16" s="25">
        <v>10.799991</v>
      </c>
      <c r="J16" s="25">
        <v>12.639983000000001</v>
      </c>
      <c r="K16" s="25">
        <v>12.72386</v>
      </c>
      <c r="M16" s="13" t="s">
        <v>7</v>
      </c>
      <c r="N16" s="25">
        <v>1.972575</v>
      </c>
      <c r="O16" s="25">
        <v>2.0125799999999998</v>
      </c>
      <c r="P16" s="25">
        <v>2.0636930000000002</v>
      </c>
      <c r="Q16" s="25">
        <v>2.0767609999999999</v>
      </c>
      <c r="R16" s="25">
        <v>2.041461</v>
      </c>
      <c r="S16" s="25">
        <v>1.9906809999999999</v>
      </c>
      <c r="T16" s="25">
        <v>1.9104380000000001</v>
      </c>
      <c r="U16" s="25">
        <v>1.8399559999999999</v>
      </c>
      <c r="V16" s="25">
        <v>2.0796239999999999</v>
      </c>
      <c r="W16" s="25">
        <v>2.0019939999999998</v>
      </c>
    </row>
    <row r="17" spans="1:23">
      <c r="A17" s="13" t="s">
        <v>0</v>
      </c>
      <c r="B17" s="25">
        <v>11.8668</v>
      </c>
      <c r="C17" s="25">
        <v>11.763996000000001</v>
      </c>
      <c r="D17" s="25">
        <v>11.53844</v>
      </c>
      <c r="E17" s="25">
        <v>11.699991000000001</v>
      </c>
      <c r="F17" s="25">
        <v>12.195335999999999</v>
      </c>
      <c r="G17" s="25">
        <v>12.133454</v>
      </c>
      <c r="H17" s="25">
        <v>12.297205999999999</v>
      </c>
      <c r="I17" s="25">
        <v>12.720015</v>
      </c>
      <c r="J17" s="25">
        <v>13.482239999999999</v>
      </c>
      <c r="K17" s="25">
        <v>13.918068999999999</v>
      </c>
      <c r="M17" s="13" t="s">
        <v>0</v>
      </c>
      <c r="N17" s="25">
        <v>0.75431099999999995</v>
      </c>
      <c r="O17" s="25">
        <v>0.75997499999999996</v>
      </c>
      <c r="P17" s="25">
        <v>0.75252399999999997</v>
      </c>
      <c r="Q17" s="25">
        <v>0.76188999999999996</v>
      </c>
      <c r="R17" s="25">
        <v>0.76671999999999996</v>
      </c>
      <c r="S17" s="25">
        <v>0.73885199999999995</v>
      </c>
      <c r="T17" s="25">
        <v>0.74718899999999999</v>
      </c>
      <c r="U17" s="25">
        <v>0.76726700000000003</v>
      </c>
      <c r="V17" s="25">
        <v>0.79706299999999997</v>
      </c>
      <c r="W17" s="25">
        <v>0.79730400000000001</v>
      </c>
    </row>
    <row r="18" spans="1:23">
      <c r="A18" s="13" t="s">
        <v>6</v>
      </c>
      <c r="B18" s="25">
        <v>12.439389</v>
      </c>
      <c r="C18" s="25">
        <v>12.748756</v>
      </c>
      <c r="D18" s="25">
        <v>12.78617</v>
      </c>
      <c r="E18" s="25">
        <v>12.792762</v>
      </c>
      <c r="F18" s="25">
        <v>12.541900999999999</v>
      </c>
      <c r="G18" s="25">
        <v>12.288233</v>
      </c>
      <c r="H18" s="25">
        <v>12.074897</v>
      </c>
      <c r="I18" s="25">
        <v>12.00543</v>
      </c>
      <c r="J18" s="25">
        <v>12.781669000000001</v>
      </c>
      <c r="K18" s="25">
        <v>12.882936000000001</v>
      </c>
      <c r="M18" s="13" t="s">
        <v>6</v>
      </c>
      <c r="N18" s="25">
        <v>2.647125</v>
      </c>
      <c r="O18" s="25">
        <v>2.6628609999999999</v>
      </c>
      <c r="P18" s="25">
        <v>2.6785060000000001</v>
      </c>
      <c r="Q18" s="25">
        <v>2.569709</v>
      </c>
      <c r="R18" s="25">
        <v>2.3351839999999999</v>
      </c>
      <c r="S18" s="25">
        <v>2.1737600000000001</v>
      </c>
      <c r="T18" s="25">
        <v>2.0403199999999999</v>
      </c>
      <c r="U18" s="25">
        <v>2.0062880000000001</v>
      </c>
      <c r="V18" s="25">
        <v>2.0932080000000002</v>
      </c>
      <c r="W18" s="25">
        <v>2.0311170000000001</v>
      </c>
    </row>
    <row r="19" spans="1:23">
      <c r="A19" s="13" t="s">
        <v>4</v>
      </c>
      <c r="B19" s="25">
        <v>3.6904979999999998</v>
      </c>
      <c r="C19" s="25">
        <v>4.6432789999999997</v>
      </c>
      <c r="D19" s="25">
        <v>4.8490950000000002</v>
      </c>
      <c r="E19" s="25">
        <v>4.8934090000000001</v>
      </c>
      <c r="F19" s="25">
        <v>4.9181270000000001</v>
      </c>
      <c r="G19" s="25">
        <v>5.0268629999999996</v>
      </c>
      <c r="H19" s="25">
        <v>5.1921520000000001</v>
      </c>
      <c r="I19" s="25">
        <v>6.1282800000000002</v>
      </c>
      <c r="J19" s="25">
        <v>7.0390050000000004</v>
      </c>
      <c r="K19" s="25">
        <v>7.2164599999999997</v>
      </c>
      <c r="M19" s="13" t="s">
        <v>4</v>
      </c>
      <c r="N19" s="25">
        <v>0.58019699999999996</v>
      </c>
      <c r="O19" s="25">
        <v>0.61575199999999997</v>
      </c>
      <c r="P19" s="25">
        <v>0.63964100000000002</v>
      </c>
      <c r="Q19" s="25">
        <v>0.68637800000000004</v>
      </c>
      <c r="R19" s="25">
        <v>0.72452799999999995</v>
      </c>
      <c r="S19" s="25">
        <v>0.75559900000000002</v>
      </c>
      <c r="T19" s="25">
        <v>0.80755399999999999</v>
      </c>
      <c r="U19" s="25">
        <v>0.96590100000000001</v>
      </c>
      <c r="V19" s="25">
        <v>1.122635</v>
      </c>
      <c r="W19" s="25">
        <v>1.104592</v>
      </c>
    </row>
    <row r="20" spans="1:23">
      <c r="A20" s="13" t="s">
        <v>5</v>
      </c>
      <c r="B20" s="25">
        <v>13.238936000000001</v>
      </c>
      <c r="C20" s="25">
        <v>13.427201999999999</v>
      </c>
      <c r="D20" s="25">
        <v>13.616109</v>
      </c>
      <c r="E20" s="25">
        <v>13.480022999999999</v>
      </c>
      <c r="F20" s="25">
        <v>13.416681000000001</v>
      </c>
      <c r="G20" s="25">
        <v>12.961150999999999</v>
      </c>
      <c r="H20" s="25">
        <v>12.438580999999999</v>
      </c>
      <c r="I20" s="25">
        <v>12.403130000000001</v>
      </c>
      <c r="J20" s="25">
        <v>13.229759</v>
      </c>
      <c r="K20" s="25">
        <v>12.833429000000001</v>
      </c>
      <c r="M20" s="13" t="s">
        <v>5</v>
      </c>
      <c r="N20" s="25">
        <v>0.22053400000000001</v>
      </c>
      <c r="O20" s="25">
        <v>0.218864</v>
      </c>
      <c r="P20" s="25">
        <v>0.217449</v>
      </c>
      <c r="Q20" s="25">
        <v>0.21258099999999999</v>
      </c>
      <c r="R20" s="25">
        <v>0.20951500000000001</v>
      </c>
      <c r="S20" s="25">
        <v>0.19905600000000001</v>
      </c>
      <c r="T20" s="25">
        <v>0.187251</v>
      </c>
      <c r="U20" s="25">
        <v>0.18245</v>
      </c>
      <c r="V20" s="25">
        <v>0.192719</v>
      </c>
      <c r="W20" s="25">
        <v>0.18217800000000001</v>
      </c>
    </row>
    <row r="21" spans="1:23">
      <c r="A21" s="13" t="s">
        <v>3</v>
      </c>
      <c r="B21" s="25">
        <v>10.447442000000001</v>
      </c>
      <c r="C21" s="25">
        <v>10.90484</v>
      </c>
      <c r="D21" s="25">
        <v>11.380136</v>
      </c>
      <c r="E21" s="25">
        <v>11.913199000000001</v>
      </c>
      <c r="F21" s="25">
        <v>12.298341000000001</v>
      </c>
      <c r="G21" s="25">
        <v>12.587171</v>
      </c>
      <c r="H21" s="25">
        <v>12.604735</v>
      </c>
      <c r="I21" s="25">
        <v>13.204349000000001</v>
      </c>
      <c r="J21" s="25">
        <v>14.122919</v>
      </c>
      <c r="K21" s="25">
        <v>14.226404</v>
      </c>
      <c r="M21" s="13" t="s">
        <v>3</v>
      </c>
      <c r="N21" s="25">
        <v>2.0934469999999998</v>
      </c>
      <c r="O21" s="25">
        <v>2.1045609999999999</v>
      </c>
      <c r="P21" s="25">
        <v>2.1349830000000001</v>
      </c>
      <c r="Q21" s="25">
        <v>2.1265390000000002</v>
      </c>
      <c r="R21" s="25">
        <v>2.068149</v>
      </c>
      <c r="S21" s="25">
        <v>2.0914630000000001</v>
      </c>
      <c r="T21" s="25">
        <v>2.0678700000000001</v>
      </c>
      <c r="U21" s="25">
        <v>1.979185</v>
      </c>
      <c r="V21" s="25">
        <v>1.9753210000000001</v>
      </c>
      <c r="W21" s="25">
        <v>1.9185639999999999</v>
      </c>
    </row>
    <row r="22" spans="1:23">
      <c r="A22" s="13" t="s">
        <v>30</v>
      </c>
      <c r="B22" s="25">
        <v>7.3807660000000004</v>
      </c>
      <c r="C22" s="25">
        <v>7.4036220000000004</v>
      </c>
      <c r="D22" s="25">
        <v>7.3221930000000004</v>
      </c>
      <c r="E22" s="25">
        <v>7.4006280000000002</v>
      </c>
      <c r="F22" s="25">
        <v>7.4836879999999999</v>
      </c>
      <c r="G22" s="25">
        <v>7.351667</v>
      </c>
      <c r="H22" s="25">
        <v>7.2659019999999996</v>
      </c>
      <c r="I22" s="25">
        <v>7.1650359999999997</v>
      </c>
      <c r="J22" s="25">
        <v>8.4777159999999991</v>
      </c>
      <c r="K22" s="25">
        <v>8.4270870000000002</v>
      </c>
      <c r="M22" s="13" t="s">
        <v>30</v>
      </c>
      <c r="N22" s="25">
        <v>0.90266900000000005</v>
      </c>
      <c r="O22" s="25">
        <v>0.89838300000000004</v>
      </c>
      <c r="P22" s="25">
        <v>0.86472000000000004</v>
      </c>
      <c r="Q22" s="25">
        <v>0.87570099999999995</v>
      </c>
      <c r="R22" s="25">
        <v>0.863707</v>
      </c>
      <c r="S22" s="25">
        <v>0.85255499999999995</v>
      </c>
      <c r="T22" s="25">
        <v>0.84847099999999998</v>
      </c>
      <c r="U22" s="25">
        <v>0.85745700000000002</v>
      </c>
      <c r="V22" s="25">
        <v>1.015782</v>
      </c>
      <c r="W22" s="25">
        <v>1.0252589999999999</v>
      </c>
    </row>
    <row r="23" spans="1:23">
      <c r="A23" s="13" t="s">
        <v>1</v>
      </c>
      <c r="B23" s="25">
        <v>9.3636669999999995</v>
      </c>
      <c r="C23" s="25">
        <v>9.2979040000000008</v>
      </c>
      <c r="D23" s="25">
        <v>9.181082</v>
      </c>
      <c r="E23" s="25">
        <v>9.1304060000000007</v>
      </c>
      <c r="F23" s="25">
        <v>9.0564269999999993</v>
      </c>
      <c r="G23" s="25">
        <v>8.9396339999999999</v>
      </c>
      <c r="H23" s="25">
        <v>9.0145479999999996</v>
      </c>
      <c r="I23" s="25">
        <v>9.26267</v>
      </c>
      <c r="J23" s="25">
        <v>10.173781999999999</v>
      </c>
      <c r="K23" s="25">
        <v>10.757135</v>
      </c>
      <c r="M23" s="13" t="s">
        <v>1</v>
      </c>
      <c r="N23" s="25">
        <v>1.156892</v>
      </c>
      <c r="O23" s="25">
        <v>1.146477</v>
      </c>
      <c r="P23" s="25">
        <v>1.138811</v>
      </c>
      <c r="Q23" s="25">
        <v>1.1569579999999999</v>
      </c>
      <c r="R23" s="25">
        <v>1.1549670000000001</v>
      </c>
      <c r="S23" s="25">
        <v>1.1419060000000001</v>
      </c>
      <c r="T23" s="25">
        <v>1.155821</v>
      </c>
      <c r="U23" s="25">
        <v>1.1811</v>
      </c>
      <c r="V23" s="25">
        <v>1.2680959999999999</v>
      </c>
      <c r="W23" s="25">
        <v>1.3114570000000001</v>
      </c>
    </row>
    <row r="24" spans="1:23">
      <c r="A24" s="13" t="s">
        <v>2</v>
      </c>
      <c r="B24" s="309">
        <v>14.266114999999999</v>
      </c>
      <c r="C24" s="309">
        <v>14.513396999999999</v>
      </c>
      <c r="D24" s="309">
        <v>14.624957</v>
      </c>
      <c r="E24" s="309">
        <v>14.568497000000001</v>
      </c>
      <c r="F24" s="309">
        <v>14.642161</v>
      </c>
      <c r="G24" s="309">
        <v>14.555823</v>
      </c>
      <c r="H24" s="309">
        <v>14.500654000000001</v>
      </c>
      <c r="I24" s="309">
        <v>14.854070999999999</v>
      </c>
      <c r="J24" s="309">
        <v>15.99788</v>
      </c>
      <c r="K24" s="309">
        <v>16.012729</v>
      </c>
      <c r="M24" s="13" t="s">
        <v>2</v>
      </c>
      <c r="N24" s="309">
        <v>0.80661700000000003</v>
      </c>
      <c r="O24" s="309">
        <v>0.87281900000000001</v>
      </c>
      <c r="P24" s="309">
        <v>0.85359799999999997</v>
      </c>
      <c r="Q24" s="309">
        <v>0.78627599999999997</v>
      </c>
      <c r="R24" s="309">
        <v>0.76128899999999999</v>
      </c>
      <c r="S24" s="309">
        <v>0.72289199999999998</v>
      </c>
      <c r="T24" s="309">
        <v>0.27074999999999999</v>
      </c>
      <c r="U24" s="309">
        <v>0.27914899999999998</v>
      </c>
      <c r="V24" s="309">
        <v>0.30288999999999999</v>
      </c>
      <c r="W24" s="309">
        <v>0.28086100000000003</v>
      </c>
    </row>
    <row r="25" spans="1:23" ht="15">
      <c r="A25" s="277" t="s">
        <v>681</v>
      </c>
      <c r="B25" s="422">
        <v>5.7563050000000002</v>
      </c>
      <c r="C25" s="422">
        <v>6.4055030000000004</v>
      </c>
      <c r="D25" s="422">
        <v>6.7344559999999998</v>
      </c>
      <c r="E25" s="422">
        <v>6.5806329999999997</v>
      </c>
      <c r="F25" s="422">
        <v>6.7079259999999996</v>
      </c>
      <c r="G25" s="422">
        <v>6.7055879999999997</v>
      </c>
      <c r="H25" s="422">
        <v>6.6121400000000001</v>
      </c>
      <c r="I25" s="422">
        <v>6.7936680000000003</v>
      </c>
      <c r="J25" s="422">
        <v>7.3559590000000004</v>
      </c>
      <c r="K25" s="422">
        <v>7.8215170000000001</v>
      </c>
      <c r="M25" s="277" t="s">
        <v>681</v>
      </c>
      <c r="N25" s="423">
        <v>0.29540699999999998</v>
      </c>
      <c r="O25" s="423">
        <v>0.318967</v>
      </c>
      <c r="P25" s="423">
        <v>0.32636100000000001</v>
      </c>
      <c r="Q25" s="423">
        <v>0.32623400000000002</v>
      </c>
      <c r="R25" s="423">
        <v>0.3397</v>
      </c>
      <c r="S25" s="423">
        <v>0.35466700000000001</v>
      </c>
      <c r="T25" s="423">
        <v>0.34543499999999999</v>
      </c>
      <c r="U25" s="423">
        <v>0.35585299999999997</v>
      </c>
      <c r="V25" s="423">
        <v>0.35154800000000003</v>
      </c>
      <c r="W25" s="423">
        <v>0.36178399999999999</v>
      </c>
    </row>
    <row r="26" spans="1:23" ht="15">
      <c r="A26" s="277" t="s">
        <v>680</v>
      </c>
      <c r="B26" s="422">
        <v>11.121601999999999</v>
      </c>
      <c r="C26" s="422">
        <v>11.265715</v>
      </c>
      <c r="D26" s="422">
        <v>10.746047000000001</v>
      </c>
      <c r="E26" s="422">
        <v>10.495689</v>
      </c>
      <c r="F26" s="422">
        <v>10.330536</v>
      </c>
      <c r="G26" s="422">
        <v>10.260626999999999</v>
      </c>
      <c r="H26" s="422">
        <v>9.7375209999999992</v>
      </c>
      <c r="I26" s="422">
        <v>9.6415620000000004</v>
      </c>
      <c r="J26" s="422">
        <v>10.847388</v>
      </c>
      <c r="K26" s="422">
        <v>11.219229</v>
      </c>
      <c r="M26" s="277" t="s">
        <v>680</v>
      </c>
      <c r="N26" s="423">
        <v>1.039296</v>
      </c>
      <c r="O26" s="423">
        <v>0.98591700000000004</v>
      </c>
      <c r="P26" s="423">
        <v>0.88310299999999997</v>
      </c>
      <c r="Q26" s="423">
        <v>0.83106100000000005</v>
      </c>
      <c r="R26" s="423">
        <v>0.90065200000000001</v>
      </c>
      <c r="S26" s="423">
        <v>0.85645499999999997</v>
      </c>
      <c r="T26" s="423">
        <v>0.77440299999999995</v>
      </c>
      <c r="U26" s="423">
        <v>0.75860300000000003</v>
      </c>
      <c r="V26" s="423">
        <v>0.79243200000000003</v>
      </c>
      <c r="W26" s="423">
        <v>0.78901299999999996</v>
      </c>
    </row>
    <row r="27" spans="1:23" ht="15">
      <c r="A27" s="1"/>
      <c r="B27" s="1"/>
      <c r="M27" s="1"/>
      <c r="N27" s="1"/>
      <c r="O27"/>
      <c r="P27"/>
      <c r="Q27"/>
      <c r="R27"/>
      <c r="S27"/>
      <c r="T27"/>
      <c r="U27"/>
      <c r="V27"/>
      <c r="W27"/>
    </row>
    <row r="28" spans="1:23" ht="15">
      <c r="A28" s="1" t="s">
        <v>52</v>
      </c>
      <c r="M28" s="1" t="s">
        <v>52</v>
      </c>
      <c r="N28"/>
      <c r="O28"/>
      <c r="P28"/>
      <c r="Q28"/>
      <c r="R28"/>
      <c r="S28"/>
      <c r="T28"/>
      <c r="U28"/>
      <c r="V28"/>
      <c r="W28"/>
    </row>
    <row r="29" spans="1:23">
      <c r="A29" s="1" t="s">
        <v>53</v>
      </c>
      <c r="B29" s="1" t="s">
        <v>54</v>
      </c>
      <c r="M29" s="1" t="s">
        <v>53</v>
      </c>
      <c r="N29" s="1" t="s">
        <v>54</v>
      </c>
    </row>
    <row r="30" spans="1:23">
      <c r="A30" s="1" t="s">
        <v>55</v>
      </c>
      <c r="B30" s="1" t="s">
        <v>56</v>
      </c>
      <c r="M30" s="1" t="s">
        <v>55</v>
      </c>
      <c r="N30" s="1" t="s">
        <v>56</v>
      </c>
    </row>
  </sheetData>
  <phoneticPr fontId="93" type="noConversion"/>
  <hyperlinks>
    <hyperlink ref="K1" location="Zoznam!A1" display="Späť na zoznam"/>
  </hyperlinks>
  <pageMargins left="0.7" right="0.7" top="0.75" bottom="0.75" header="0.3" footer="0.3"/>
  <drawing r:id="rId1"/>
</worksheet>
</file>

<file path=xl/worksheets/sheet46.xml><?xml version="1.0" encoding="utf-8"?>
<worksheet xmlns="http://schemas.openxmlformats.org/spreadsheetml/2006/main" xmlns:r="http://schemas.openxmlformats.org/officeDocument/2006/relationships">
  <dimension ref="A1:S66"/>
  <sheetViews>
    <sheetView workbookViewId="0">
      <selection activeCell="F69" sqref="F69"/>
    </sheetView>
  </sheetViews>
  <sheetFormatPr defaultRowHeight="15"/>
  <sheetData>
    <row r="1" spans="1:19">
      <c r="A1" s="2" t="s">
        <v>505</v>
      </c>
      <c r="K1" s="5" t="s">
        <v>31</v>
      </c>
    </row>
    <row r="3" spans="1:19">
      <c r="A3" t="s">
        <v>601</v>
      </c>
      <c r="B3" s="5" t="s">
        <v>632</v>
      </c>
    </row>
    <row r="5" spans="1:19">
      <c r="H5" t="s">
        <v>761</v>
      </c>
      <c r="M5" t="s">
        <v>762</v>
      </c>
    </row>
    <row r="6" spans="1:19" ht="15" customHeight="1">
      <c r="A6" s="155"/>
      <c r="B6" s="671" t="s">
        <v>633</v>
      </c>
      <c r="C6" s="671"/>
      <c r="D6" s="671"/>
      <c r="E6" s="671"/>
      <c r="F6" s="671"/>
      <c r="H6" s="633" t="s">
        <v>760</v>
      </c>
      <c r="I6" s="634"/>
      <c r="J6" s="635"/>
      <c r="K6" s="2"/>
      <c r="L6" s="2"/>
      <c r="M6" s="633" t="s">
        <v>636</v>
      </c>
      <c r="N6" s="634"/>
      <c r="O6" s="635"/>
      <c r="P6" s="2"/>
      <c r="Q6" s="665" t="s">
        <v>637</v>
      </c>
      <c r="R6" s="666"/>
      <c r="S6" s="667"/>
    </row>
    <row r="7" spans="1:19">
      <c r="A7" s="155"/>
      <c r="B7" s="671">
        <v>2007</v>
      </c>
      <c r="C7" s="671"/>
      <c r="D7" s="155"/>
      <c r="E7" s="671">
        <v>2013</v>
      </c>
      <c r="F7" s="671"/>
      <c r="H7" s="636"/>
      <c r="I7" s="637"/>
      <c r="J7" s="638"/>
      <c r="M7" s="636"/>
      <c r="N7" s="637"/>
      <c r="O7" s="638"/>
      <c r="Q7" s="668"/>
      <c r="R7" s="669"/>
      <c r="S7" s="670"/>
    </row>
    <row r="8" spans="1:19">
      <c r="A8" s="155"/>
      <c r="B8" s="249">
        <v>2007</v>
      </c>
      <c r="C8" s="249" t="s">
        <v>635</v>
      </c>
      <c r="D8" s="155"/>
      <c r="E8" s="249">
        <v>2013</v>
      </c>
      <c r="F8" s="249" t="s">
        <v>635</v>
      </c>
      <c r="H8" s="155"/>
      <c r="I8" s="249">
        <v>2007</v>
      </c>
      <c r="J8" s="249">
        <v>2010</v>
      </c>
      <c r="M8" s="155"/>
      <c r="N8" s="249">
        <v>2007</v>
      </c>
      <c r="O8" s="249">
        <v>2012</v>
      </c>
      <c r="Q8" s="155"/>
      <c r="R8" s="249">
        <v>2007</v>
      </c>
      <c r="S8" s="249">
        <v>2012</v>
      </c>
    </row>
    <row r="9" spans="1:19">
      <c r="A9" s="249" t="s">
        <v>4</v>
      </c>
      <c r="B9" s="155">
        <v>21</v>
      </c>
      <c r="C9" s="155">
        <v>13.5</v>
      </c>
      <c r="D9" s="155"/>
      <c r="E9" s="155">
        <v>24</v>
      </c>
      <c r="F9" s="155">
        <v>14</v>
      </c>
      <c r="H9" s="249" t="s">
        <v>5</v>
      </c>
      <c r="I9" s="155">
        <v>47</v>
      </c>
      <c r="J9" s="155">
        <v>44.9</v>
      </c>
      <c r="M9" s="249" t="s">
        <v>1</v>
      </c>
      <c r="N9" s="155">
        <v>43</v>
      </c>
      <c r="O9" s="155">
        <v>52</v>
      </c>
      <c r="Q9" s="249" t="s">
        <v>3</v>
      </c>
      <c r="R9" s="155">
        <v>26.5</v>
      </c>
      <c r="S9" s="155">
        <v>31.5</v>
      </c>
    </row>
    <row r="10" spans="1:19">
      <c r="A10" s="249" t="s">
        <v>0</v>
      </c>
      <c r="B10" s="155">
        <v>19</v>
      </c>
      <c r="C10" s="155">
        <v>9</v>
      </c>
      <c r="D10" s="155"/>
      <c r="E10" s="155">
        <v>23</v>
      </c>
      <c r="F10" s="155">
        <v>13.5</v>
      </c>
      <c r="H10" s="249" t="s">
        <v>2</v>
      </c>
      <c r="I10" s="155">
        <v>42.6</v>
      </c>
      <c r="J10" s="155">
        <v>43.6</v>
      </c>
      <c r="M10" s="249" t="s">
        <v>634</v>
      </c>
      <c r="N10" s="155">
        <v>52</v>
      </c>
      <c r="O10" s="155">
        <v>52</v>
      </c>
      <c r="Q10" s="249" t="s">
        <v>2</v>
      </c>
      <c r="R10" s="155">
        <v>37.299999999999997</v>
      </c>
      <c r="S10" s="155">
        <v>31.4</v>
      </c>
    </row>
    <row r="11" spans="1:19">
      <c r="A11" s="249" t="s">
        <v>3</v>
      </c>
      <c r="B11" s="155">
        <v>21</v>
      </c>
      <c r="C11" s="155">
        <v>12</v>
      </c>
      <c r="D11" s="155"/>
      <c r="E11" s="155">
        <v>23</v>
      </c>
      <c r="F11" s="155">
        <v>13</v>
      </c>
      <c r="H11" s="249" t="s">
        <v>680</v>
      </c>
      <c r="I11" s="424">
        <v>40.9</v>
      </c>
      <c r="J11" s="424">
        <v>38.5</v>
      </c>
      <c r="M11" s="249" t="s">
        <v>0</v>
      </c>
      <c r="N11" s="155">
        <v>40</v>
      </c>
      <c r="O11" s="155">
        <v>49</v>
      </c>
      <c r="Q11" s="249" t="s">
        <v>0</v>
      </c>
      <c r="R11" s="155">
        <v>25</v>
      </c>
      <c r="S11" s="155">
        <v>30</v>
      </c>
    </row>
    <row r="12" spans="1:19">
      <c r="A12" s="249" t="s">
        <v>7</v>
      </c>
      <c r="B12" s="155">
        <v>22</v>
      </c>
      <c r="C12" s="155">
        <v>17</v>
      </c>
      <c r="D12" s="155"/>
      <c r="E12" s="155">
        <v>23</v>
      </c>
      <c r="F12" s="155">
        <v>13</v>
      </c>
      <c r="H12" s="249" t="s">
        <v>1</v>
      </c>
      <c r="I12" s="155">
        <v>35.700000000000003</v>
      </c>
      <c r="J12" s="155">
        <v>36.4</v>
      </c>
      <c r="M12" s="249" t="s">
        <v>3</v>
      </c>
      <c r="N12" s="155">
        <v>42</v>
      </c>
      <c r="O12" s="155">
        <v>49</v>
      </c>
      <c r="Q12" s="249" t="s">
        <v>1</v>
      </c>
      <c r="R12" s="155">
        <v>32.5</v>
      </c>
      <c r="S12" s="155">
        <v>30</v>
      </c>
    </row>
    <row r="13" spans="1:19">
      <c r="A13" s="249" t="s">
        <v>2</v>
      </c>
      <c r="B13" s="155">
        <v>20</v>
      </c>
      <c r="C13" s="155">
        <v>10</v>
      </c>
      <c r="D13" s="155"/>
      <c r="E13" s="155">
        <v>21</v>
      </c>
      <c r="F13" s="155">
        <v>10</v>
      </c>
      <c r="H13" s="249" t="s">
        <v>7</v>
      </c>
      <c r="I13" s="155">
        <v>38.6</v>
      </c>
      <c r="J13" s="155">
        <v>36.299999999999997</v>
      </c>
      <c r="M13" s="249" t="s">
        <v>7</v>
      </c>
      <c r="N13" s="155">
        <v>50.5</v>
      </c>
      <c r="O13" s="155">
        <v>49</v>
      </c>
      <c r="Q13" s="249" t="s">
        <v>5</v>
      </c>
      <c r="R13" s="155">
        <v>38.700000000000003</v>
      </c>
      <c r="S13" s="155">
        <v>29.8</v>
      </c>
    </row>
    <row r="14" spans="1:19">
      <c r="A14" s="249" t="s">
        <v>8</v>
      </c>
      <c r="B14" s="155">
        <v>19.5</v>
      </c>
      <c r="C14" s="155"/>
      <c r="D14" s="155"/>
      <c r="E14" s="155">
        <v>21</v>
      </c>
      <c r="F14" s="155"/>
      <c r="H14" s="249" t="s">
        <v>8</v>
      </c>
      <c r="I14" s="155">
        <v>36.700000000000003</v>
      </c>
      <c r="J14" s="155">
        <v>36</v>
      </c>
      <c r="M14" s="249" t="s">
        <v>5</v>
      </c>
      <c r="N14" s="155">
        <v>47.5</v>
      </c>
      <c r="O14" s="155">
        <v>47.5</v>
      </c>
      <c r="Q14" s="249" t="s">
        <v>9</v>
      </c>
      <c r="R14" s="155">
        <v>26.8</v>
      </c>
      <c r="S14" s="155">
        <v>26.1</v>
      </c>
    </row>
    <row r="15" spans="1:19">
      <c r="A15" s="249" t="s">
        <v>30</v>
      </c>
      <c r="B15" s="155">
        <v>19</v>
      </c>
      <c r="C15" s="155">
        <v>10</v>
      </c>
      <c r="D15" s="155"/>
      <c r="E15" s="155">
        <v>21</v>
      </c>
      <c r="F15" s="155">
        <v>6</v>
      </c>
      <c r="H15" s="249" t="s">
        <v>9</v>
      </c>
      <c r="I15" s="155">
        <v>35.1</v>
      </c>
      <c r="J15" s="155">
        <v>34.9</v>
      </c>
      <c r="M15" s="249" t="s">
        <v>2</v>
      </c>
      <c r="N15" s="155">
        <v>44.9</v>
      </c>
      <c r="O15" s="155">
        <v>47.3</v>
      </c>
      <c r="Q15" s="249" t="s">
        <v>634</v>
      </c>
      <c r="R15" s="155">
        <v>25.5</v>
      </c>
      <c r="S15" s="155">
        <v>25</v>
      </c>
    </row>
    <row r="16" spans="1:19">
      <c r="A16" s="249" t="s">
        <v>5</v>
      </c>
      <c r="B16" s="155">
        <v>19</v>
      </c>
      <c r="C16" s="155">
        <v>7</v>
      </c>
      <c r="D16" s="155"/>
      <c r="E16" s="155">
        <v>21</v>
      </c>
      <c r="F16" s="155">
        <v>10</v>
      </c>
      <c r="H16" s="249" t="s">
        <v>30</v>
      </c>
      <c r="I16" s="155">
        <v>35.5</v>
      </c>
      <c r="J16" s="155">
        <v>34.5</v>
      </c>
      <c r="M16" s="249" t="s">
        <v>9</v>
      </c>
      <c r="N16" s="155">
        <v>41</v>
      </c>
      <c r="O16" s="155">
        <v>43.1</v>
      </c>
      <c r="Q16" s="249" t="s">
        <v>7</v>
      </c>
      <c r="R16" s="155">
        <v>26</v>
      </c>
      <c r="S16" s="155">
        <v>24.5</v>
      </c>
    </row>
    <row r="17" spans="1:19">
      <c r="A17" s="249" t="s">
        <v>634</v>
      </c>
      <c r="B17" s="155">
        <v>19</v>
      </c>
      <c r="C17" s="155">
        <v>6</v>
      </c>
      <c r="D17" s="155"/>
      <c r="E17" s="155">
        <v>20</v>
      </c>
      <c r="F17" s="155">
        <v>10</v>
      </c>
      <c r="H17" s="249" t="s">
        <v>0</v>
      </c>
      <c r="I17" s="155">
        <v>34.4</v>
      </c>
      <c r="J17" s="155">
        <v>34.4</v>
      </c>
      <c r="M17" s="249" t="s">
        <v>4</v>
      </c>
      <c r="N17" s="155">
        <v>41</v>
      </c>
      <c r="O17" s="155">
        <v>41</v>
      </c>
      <c r="Q17" s="249" t="s">
        <v>8</v>
      </c>
      <c r="R17" s="155">
        <v>24.5</v>
      </c>
      <c r="S17" s="155">
        <v>23.5</v>
      </c>
    </row>
    <row r="18" spans="1:19">
      <c r="A18" s="249" t="s">
        <v>1</v>
      </c>
      <c r="B18" s="155">
        <v>16</v>
      </c>
      <c r="C18" s="155">
        <v>7</v>
      </c>
      <c r="D18" s="155"/>
      <c r="E18" s="424">
        <v>20</v>
      </c>
      <c r="F18" s="424">
        <v>8.5</v>
      </c>
      <c r="H18" s="249" t="s">
        <v>634</v>
      </c>
      <c r="I18" s="155">
        <v>33.1</v>
      </c>
      <c r="J18" s="155">
        <v>34</v>
      </c>
      <c r="M18" s="249" t="s">
        <v>680</v>
      </c>
      <c r="N18" s="424">
        <v>41</v>
      </c>
      <c r="O18" s="424">
        <v>41</v>
      </c>
      <c r="Q18" s="249" t="s">
        <v>680</v>
      </c>
      <c r="R18" s="424">
        <v>23</v>
      </c>
      <c r="S18" s="424">
        <v>20</v>
      </c>
    </row>
    <row r="19" spans="1:19">
      <c r="A19" s="249" t="s">
        <v>681</v>
      </c>
      <c r="B19" s="155">
        <v>15</v>
      </c>
      <c r="C19" s="424">
        <v>8</v>
      </c>
      <c r="D19" s="155"/>
      <c r="E19" s="155">
        <v>19</v>
      </c>
      <c r="F19" s="155">
        <v>7</v>
      </c>
      <c r="H19" s="249" t="s">
        <v>3</v>
      </c>
      <c r="I19" s="155">
        <v>32.9</v>
      </c>
      <c r="J19" s="155">
        <v>32.799999999999997</v>
      </c>
      <c r="M19" s="249" t="s">
        <v>681</v>
      </c>
      <c r="N19" s="424">
        <v>30</v>
      </c>
      <c r="O19" s="424">
        <v>38.5</v>
      </c>
      <c r="Q19" s="249" t="s">
        <v>30</v>
      </c>
      <c r="R19" s="155">
        <v>19</v>
      </c>
      <c r="S19" s="155">
        <v>19</v>
      </c>
    </row>
    <row r="20" spans="1:19">
      <c r="A20" s="249" t="s">
        <v>680</v>
      </c>
      <c r="B20" s="424">
        <v>20</v>
      </c>
      <c r="C20" s="424">
        <v>8.5</v>
      </c>
      <c r="D20" s="155"/>
      <c r="E20" s="424">
        <v>18</v>
      </c>
      <c r="F20" s="424">
        <v>8</v>
      </c>
      <c r="H20" s="249" t="s">
        <v>4</v>
      </c>
      <c r="I20" s="155">
        <v>20.2</v>
      </c>
      <c r="J20" s="155">
        <v>23.4</v>
      </c>
      <c r="M20" s="249" t="s">
        <v>8</v>
      </c>
      <c r="N20" s="155">
        <v>39.200000000000003</v>
      </c>
      <c r="O20" s="155">
        <v>38.1</v>
      </c>
      <c r="Q20" s="249" t="s">
        <v>4</v>
      </c>
      <c r="R20" s="155">
        <v>12.5</v>
      </c>
      <c r="S20" s="155">
        <v>12.5</v>
      </c>
    </row>
    <row r="21" spans="1:19">
      <c r="H21" s="249" t="s">
        <v>681</v>
      </c>
      <c r="I21" s="424">
        <v>11.9</v>
      </c>
      <c r="J21" s="424">
        <v>11.9</v>
      </c>
      <c r="M21" s="249" t="s">
        <v>30</v>
      </c>
      <c r="N21" s="155">
        <v>19</v>
      </c>
      <c r="O21" s="155">
        <v>19</v>
      </c>
      <c r="Q21" s="249" t="s">
        <v>681</v>
      </c>
      <c r="R21" s="424">
        <v>10</v>
      </c>
      <c r="S21" s="424">
        <v>10</v>
      </c>
    </row>
    <row r="51" spans="1:15">
      <c r="A51" t="s">
        <v>798</v>
      </c>
    </row>
    <row r="52" spans="1:15">
      <c r="A52" s="2" t="s">
        <v>795</v>
      </c>
    </row>
    <row r="53" spans="1:15">
      <c r="A53" s="508" t="s">
        <v>796</v>
      </c>
    </row>
    <row r="54" spans="1:15" ht="15.75" thickBot="1"/>
    <row r="55" spans="1:15">
      <c r="A55" s="509"/>
      <c r="B55" s="663" t="s">
        <v>799</v>
      </c>
      <c r="C55" s="664"/>
      <c r="D55" s="664"/>
      <c r="E55" s="664"/>
      <c r="F55" s="664"/>
      <c r="G55" s="664"/>
      <c r="H55" s="664"/>
      <c r="I55" s="664"/>
      <c r="J55" s="664"/>
      <c r="K55" s="664"/>
      <c r="L55" s="664"/>
      <c r="M55" s="664"/>
      <c r="N55" s="664"/>
      <c r="O55" s="526"/>
    </row>
    <row r="56" spans="1:15" ht="15.75" thickBot="1">
      <c r="A56" s="510"/>
      <c r="B56" s="527">
        <v>2000</v>
      </c>
      <c r="C56" s="528">
        <v>2001</v>
      </c>
      <c r="D56" s="528">
        <v>2002</v>
      </c>
      <c r="E56" s="528">
        <v>2003</v>
      </c>
      <c r="F56" s="528">
        <v>2004</v>
      </c>
      <c r="G56" s="528">
        <v>2005</v>
      </c>
      <c r="H56" s="528">
        <v>2006</v>
      </c>
      <c r="I56" s="528">
        <v>2007</v>
      </c>
      <c r="J56" s="528">
        <v>2008</v>
      </c>
      <c r="K56" s="528">
        <v>2009</v>
      </c>
      <c r="L56" s="528">
        <v>2010</v>
      </c>
      <c r="M56" s="528">
        <v>2011</v>
      </c>
      <c r="N56" s="528">
        <v>2012</v>
      </c>
      <c r="O56" s="529">
        <v>2013</v>
      </c>
    </row>
    <row r="57" spans="1:15">
      <c r="A57" s="530" t="s">
        <v>7</v>
      </c>
      <c r="B57" s="522">
        <v>29</v>
      </c>
      <c r="C57" s="522">
        <v>29</v>
      </c>
      <c r="D57" s="522">
        <v>29</v>
      </c>
      <c r="E57" s="522">
        <v>29</v>
      </c>
      <c r="F57" s="522">
        <v>29</v>
      </c>
      <c r="G57" s="522">
        <v>37.799999999999997</v>
      </c>
      <c r="H57" s="522">
        <v>40.5</v>
      </c>
      <c r="I57" s="522">
        <v>40.5</v>
      </c>
      <c r="J57" s="522">
        <v>40.5</v>
      </c>
      <c r="K57" s="522">
        <v>40.5</v>
      </c>
      <c r="L57" s="522">
        <v>40.5</v>
      </c>
      <c r="M57" s="522">
        <v>40.5</v>
      </c>
      <c r="N57" s="522">
        <v>41.4</v>
      </c>
      <c r="O57" s="524">
        <v>41.4</v>
      </c>
    </row>
    <row r="58" spans="1:15">
      <c r="A58" s="531" t="s">
        <v>5</v>
      </c>
      <c r="B58" s="522">
        <v>60.9</v>
      </c>
      <c r="C58" s="522">
        <v>54.5</v>
      </c>
      <c r="D58" s="522">
        <v>54.5</v>
      </c>
      <c r="E58" s="522">
        <v>55.5</v>
      </c>
      <c r="F58" s="522">
        <v>53.4</v>
      </c>
      <c r="G58" s="522">
        <v>52.4</v>
      </c>
      <c r="H58" s="522">
        <v>52.4</v>
      </c>
      <c r="I58" s="522">
        <v>53.4</v>
      </c>
      <c r="J58" s="522">
        <v>48.6</v>
      </c>
      <c r="K58" s="522">
        <v>48.6</v>
      </c>
      <c r="L58" s="522">
        <v>48.6</v>
      </c>
      <c r="M58" s="522">
        <v>48.6</v>
      </c>
      <c r="N58" s="522">
        <v>48.6</v>
      </c>
      <c r="O58" s="524">
        <v>48.6</v>
      </c>
    </row>
    <row r="59" spans="1:15">
      <c r="A59" s="531" t="s">
        <v>0</v>
      </c>
      <c r="B59" s="522">
        <v>35</v>
      </c>
      <c r="C59" s="522">
        <v>35</v>
      </c>
      <c r="D59" s="522">
        <v>35</v>
      </c>
      <c r="E59" s="522">
        <v>35</v>
      </c>
      <c r="F59" s="522">
        <v>35</v>
      </c>
      <c r="G59" s="522">
        <v>32</v>
      </c>
      <c r="H59" s="522">
        <v>29</v>
      </c>
      <c r="I59" s="522">
        <v>25</v>
      </c>
      <c r="J59" s="522">
        <v>25</v>
      </c>
      <c r="K59" s="522">
        <v>32.5</v>
      </c>
      <c r="L59" s="522">
        <v>31.6</v>
      </c>
      <c r="M59" s="522">
        <v>36.799999999999997</v>
      </c>
      <c r="N59" s="522">
        <v>40</v>
      </c>
      <c r="O59" s="524">
        <v>33.4</v>
      </c>
    </row>
    <row r="60" spans="1:15">
      <c r="A60" s="531" t="s">
        <v>4</v>
      </c>
      <c r="B60" s="522">
        <v>57.4</v>
      </c>
      <c r="C60" s="522">
        <v>53.6</v>
      </c>
      <c r="D60" s="522">
        <v>51.3</v>
      </c>
      <c r="E60" s="522">
        <v>49.3</v>
      </c>
      <c r="F60" s="522">
        <v>49.3</v>
      </c>
      <c r="G60" s="522">
        <v>49.3</v>
      </c>
      <c r="H60" s="522">
        <v>49.3</v>
      </c>
      <c r="I60" s="522">
        <v>48.4</v>
      </c>
      <c r="J60" s="522">
        <v>48.4</v>
      </c>
      <c r="K60" s="522">
        <v>48.4</v>
      </c>
      <c r="L60" s="522">
        <v>48.4</v>
      </c>
      <c r="M60" s="522">
        <v>48.4</v>
      </c>
      <c r="N60" s="522">
        <v>48.4</v>
      </c>
      <c r="O60" s="524">
        <v>48.4</v>
      </c>
    </row>
    <row r="61" spans="1:15">
      <c r="A61" s="531" t="s">
        <v>2</v>
      </c>
      <c r="B61" s="522">
        <v>44.9</v>
      </c>
      <c r="C61" s="522">
        <v>44</v>
      </c>
      <c r="D61" s="522">
        <v>44</v>
      </c>
      <c r="E61" s="522">
        <v>42.3</v>
      </c>
      <c r="F61" s="522">
        <v>41.4</v>
      </c>
      <c r="G61" s="522">
        <v>41.4</v>
      </c>
      <c r="H61" s="522">
        <v>41.4</v>
      </c>
      <c r="I61" s="522">
        <v>41.4</v>
      </c>
      <c r="J61" s="522">
        <v>36.6</v>
      </c>
      <c r="K61" s="522">
        <v>36.6</v>
      </c>
      <c r="L61" s="522">
        <v>36.6</v>
      </c>
      <c r="M61" s="522">
        <v>36.6</v>
      </c>
      <c r="N61" s="522">
        <v>42</v>
      </c>
      <c r="O61" s="524">
        <v>42</v>
      </c>
    </row>
    <row r="62" spans="1:15">
      <c r="A62" s="531" t="s">
        <v>6</v>
      </c>
      <c r="B62" s="522">
        <v>74</v>
      </c>
      <c r="C62" s="522">
        <v>51.3</v>
      </c>
      <c r="D62" s="522">
        <v>50.9</v>
      </c>
      <c r="E62" s="522">
        <v>50.9</v>
      </c>
      <c r="F62" s="522">
        <v>50.9</v>
      </c>
      <c r="G62" s="522">
        <v>48.6</v>
      </c>
      <c r="H62" s="522">
        <v>47.2</v>
      </c>
      <c r="I62" s="522">
        <v>41.9</v>
      </c>
      <c r="J62" s="522">
        <v>44.1</v>
      </c>
      <c r="K62" s="522">
        <v>44.1</v>
      </c>
      <c r="L62" s="522">
        <v>44.1</v>
      </c>
      <c r="M62" s="522">
        <v>43.8</v>
      </c>
      <c r="N62" s="522">
        <v>43.8</v>
      </c>
      <c r="O62" s="524">
        <v>43.8</v>
      </c>
    </row>
    <row r="63" spans="1:15">
      <c r="A63" s="531" t="s">
        <v>3</v>
      </c>
      <c r="B63" s="523">
        <v>51.4</v>
      </c>
      <c r="C63" s="523">
        <v>51.4</v>
      </c>
      <c r="D63" s="523">
        <v>46.4</v>
      </c>
      <c r="E63" s="523">
        <v>46.4</v>
      </c>
      <c r="F63" s="523">
        <v>42</v>
      </c>
      <c r="G63" s="523">
        <v>42</v>
      </c>
      <c r="H63" s="523">
        <v>42</v>
      </c>
      <c r="I63" s="523">
        <v>41.2</v>
      </c>
      <c r="J63" s="523">
        <v>41.2</v>
      </c>
      <c r="K63" s="523">
        <v>41.2</v>
      </c>
      <c r="L63" s="523">
        <v>41.2</v>
      </c>
      <c r="M63" s="523">
        <v>43.9</v>
      </c>
      <c r="N63" s="523">
        <v>48.6</v>
      </c>
      <c r="O63" s="520">
        <v>50.7</v>
      </c>
    </row>
    <row r="64" spans="1:15">
      <c r="A64" s="531" t="s">
        <v>30</v>
      </c>
      <c r="B64" s="523">
        <v>39.700000000000003</v>
      </c>
      <c r="C64" s="523">
        <v>39.700000000000003</v>
      </c>
      <c r="D64" s="523">
        <v>36.299999999999997</v>
      </c>
      <c r="E64" s="523">
        <v>36.299999999999997</v>
      </c>
      <c r="F64" s="523">
        <v>19</v>
      </c>
      <c r="G64" s="523">
        <v>19</v>
      </c>
      <c r="H64" s="523">
        <v>19</v>
      </c>
      <c r="I64" s="523">
        <v>19</v>
      </c>
      <c r="J64" s="523">
        <v>19</v>
      </c>
      <c r="K64" s="523">
        <v>19</v>
      </c>
      <c r="L64" s="523">
        <v>19</v>
      </c>
      <c r="M64" s="523">
        <v>19</v>
      </c>
      <c r="N64" s="523">
        <v>19</v>
      </c>
      <c r="O64" s="524">
        <v>23</v>
      </c>
    </row>
    <row r="65" spans="1:15">
      <c r="A65" s="531" t="s">
        <v>680</v>
      </c>
      <c r="B65" s="523">
        <v>47.5</v>
      </c>
      <c r="C65" s="523">
        <v>47.5</v>
      </c>
      <c r="D65" s="523">
        <v>47.5</v>
      </c>
      <c r="E65" s="523">
        <v>47.5</v>
      </c>
      <c r="F65" s="523">
        <v>47.5</v>
      </c>
      <c r="G65" s="523">
        <v>49.4</v>
      </c>
      <c r="H65" s="523">
        <v>40</v>
      </c>
      <c r="I65" s="523">
        <v>38.4</v>
      </c>
      <c r="J65" s="523">
        <v>37.6</v>
      </c>
      <c r="K65" s="523">
        <v>36.799999999999997</v>
      </c>
      <c r="L65" s="523">
        <v>36</v>
      </c>
      <c r="M65" s="523">
        <v>36</v>
      </c>
      <c r="N65" s="523">
        <v>34.4</v>
      </c>
      <c r="O65" s="520">
        <v>37.799999999999997</v>
      </c>
    </row>
    <row r="66" spans="1:15" ht="15.75" thickBot="1">
      <c r="A66" s="532" t="s">
        <v>1</v>
      </c>
      <c r="B66" s="519">
        <v>52.7</v>
      </c>
      <c r="C66" s="519">
        <v>52.7</v>
      </c>
      <c r="D66" s="519">
        <v>52.7</v>
      </c>
      <c r="E66" s="525">
        <v>50</v>
      </c>
      <c r="F66" s="525">
        <v>50</v>
      </c>
      <c r="G66" s="525">
        <v>50</v>
      </c>
      <c r="H66" s="525">
        <v>50</v>
      </c>
      <c r="I66" s="519">
        <v>44.7</v>
      </c>
      <c r="J66" s="519">
        <v>42.6</v>
      </c>
      <c r="K66" s="519">
        <v>42.6</v>
      </c>
      <c r="L66" s="519">
        <v>43.3</v>
      </c>
      <c r="M66" s="519">
        <v>43.3</v>
      </c>
      <c r="N66" s="519">
        <v>48.6</v>
      </c>
      <c r="O66" s="521">
        <v>48.6</v>
      </c>
    </row>
  </sheetData>
  <mergeCells count="7">
    <mergeCell ref="B55:N55"/>
    <mergeCell ref="M6:O7"/>
    <mergeCell ref="Q6:S7"/>
    <mergeCell ref="B7:C7"/>
    <mergeCell ref="E7:F7"/>
    <mergeCell ref="B6:F6"/>
    <mergeCell ref="H6:J7"/>
  </mergeCells>
  <phoneticPr fontId="93" type="noConversion"/>
  <hyperlinks>
    <hyperlink ref="K1" location="Zoznam!A1" display="Späť na zoznam"/>
    <hyperlink ref="B3" r:id="rId1"/>
    <hyperlink ref="A53" r:id="rId2"/>
  </hyperlinks>
  <pageMargins left="0.7" right="0.7" top="0.75" bottom="0.75" header="0.3" footer="0.3"/>
  <pageSetup orientation="portrait" horizontalDpi="300" verticalDpi="300" r:id="rId3"/>
  <drawing r:id="rId4"/>
</worksheet>
</file>

<file path=xl/worksheets/sheet47.xml><?xml version="1.0" encoding="utf-8"?>
<worksheet xmlns="http://schemas.openxmlformats.org/spreadsheetml/2006/main" xmlns:r="http://schemas.openxmlformats.org/officeDocument/2006/relationships">
  <dimension ref="A1:O27"/>
  <sheetViews>
    <sheetView topLeftCell="A7" workbookViewId="0"/>
  </sheetViews>
  <sheetFormatPr defaultRowHeight="12.75"/>
  <cols>
    <col min="1" max="24" width="9.140625" style="247"/>
    <col min="25" max="25" width="10.85546875" style="247" bestFit="1" customWidth="1"/>
    <col min="26" max="26" width="5" style="247" bestFit="1" customWidth="1"/>
    <col min="27" max="33" width="5.140625" style="247" bestFit="1" customWidth="1"/>
    <col min="34" max="34" width="5" style="247" bestFit="1" customWidth="1"/>
    <col min="35" max="35" width="5.140625" style="247" bestFit="1" customWidth="1"/>
    <col min="36" max="16384" width="9.140625" style="247"/>
  </cols>
  <sheetData>
    <row r="1" spans="1:15" ht="15">
      <c r="A1" s="248" t="s">
        <v>641</v>
      </c>
      <c r="K1" s="5" t="s">
        <v>31</v>
      </c>
    </row>
    <row r="3" spans="1:15" ht="15">
      <c r="A3" s="1" t="s">
        <v>642</v>
      </c>
      <c r="B3"/>
      <c r="C3"/>
      <c r="D3"/>
      <c r="E3"/>
      <c r="F3"/>
      <c r="G3"/>
      <c r="H3"/>
      <c r="I3"/>
      <c r="J3"/>
      <c r="K3"/>
      <c r="L3"/>
      <c r="M3"/>
      <c r="N3"/>
      <c r="O3"/>
    </row>
    <row r="4" spans="1:15" ht="15">
      <c r="A4"/>
      <c r="B4"/>
      <c r="C4"/>
      <c r="D4"/>
      <c r="E4"/>
      <c r="F4"/>
      <c r="G4"/>
      <c r="H4"/>
      <c r="I4"/>
      <c r="J4"/>
      <c r="K4"/>
      <c r="L4"/>
      <c r="M4"/>
      <c r="N4"/>
      <c r="O4"/>
    </row>
    <row r="5" spans="1:15" ht="15">
      <c r="A5" s="1" t="s">
        <v>47</v>
      </c>
      <c r="B5" s="17">
        <v>41253.840370370366</v>
      </c>
      <c r="C5"/>
      <c r="D5"/>
      <c r="E5"/>
      <c r="F5"/>
      <c r="G5"/>
      <c r="H5"/>
      <c r="I5"/>
      <c r="J5"/>
      <c r="K5"/>
      <c r="L5"/>
      <c r="M5"/>
      <c r="N5"/>
      <c r="O5"/>
    </row>
    <row r="6" spans="1:15" ht="15">
      <c r="A6" s="1" t="s">
        <v>48</v>
      </c>
      <c r="B6" s="17">
        <v>41253.967107719909</v>
      </c>
      <c r="C6"/>
      <c r="D6"/>
      <c r="E6"/>
      <c r="F6"/>
      <c r="G6"/>
      <c r="H6"/>
      <c r="I6"/>
      <c r="J6"/>
      <c r="K6"/>
      <c r="L6"/>
      <c r="M6"/>
      <c r="N6"/>
      <c r="O6"/>
    </row>
    <row r="7" spans="1:15" ht="15">
      <c r="A7" s="1" t="s">
        <v>10</v>
      </c>
      <c r="B7" s="1" t="s">
        <v>11</v>
      </c>
      <c r="C7"/>
      <c r="D7"/>
      <c r="E7"/>
      <c r="F7"/>
      <c r="G7"/>
      <c r="H7"/>
      <c r="I7"/>
      <c r="J7"/>
      <c r="K7"/>
      <c r="L7"/>
      <c r="M7"/>
      <c r="N7"/>
      <c r="O7"/>
    </row>
    <row r="8" spans="1:15" ht="15">
      <c r="A8"/>
      <c r="B8"/>
      <c r="C8"/>
      <c r="D8"/>
      <c r="E8"/>
      <c r="F8"/>
      <c r="G8"/>
      <c r="H8"/>
      <c r="I8"/>
      <c r="J8"/>
      <c r="K8"/>
      <c r="L8"/>
      <c r="M8"/>
      <c r="N8"/>
      <c r="O8"/>
    </row>
    <row r="9" spans="1:15" ht="15">
      <c r="A9" s="1" t="s">
        <v>14</v>
      </c>
      <c r="B9" s="1" t="s">
        <v>643</v>
      </c>
      <c r="C9"/>
      <c r="D9"/>
      <c r="E9"/>
      <c r="F9"/>
      <c r="G9"/>
      <c r="H9"/>
      <c r="I9"/>
      <c r="J9"/>
      <c r="K9"/>
      <c r="L9"/>
      <c r="M9"/>
      <c r="N9"/>
      <c r="O9"/>
    </row>
    <row r="10" spans="1:15" ht="15">
      <c r="A10" s="1" t="s">
        <v>12</v>
      </c>
      <c r="B10" s="1" t="s">
        <v>644</v>
      </c>
      <c r="C10"/>
      <c r="D10"/>
      <c r="E10"/>
      <c r="F10"/>
      <c r="G10"/>
      <c r="H10"/>
      <c r="I10"/>
      <c r="J10"/>
      <c r="K10"/>
      <c r="L10"/>
      <c r="M10"/>
      <c r="N10"/>
      <c r="O10"/>
    </row>
    <row r="11" spans="1:15" ht="15">
      <c r="A11"/>
      <c r="B11"/>
      <c r="C11"/>
      <c r="D11"/>
      <c r="E11"/>
      <c r="F11"/>
      <c r="G11"/>
      <c r="H11"/>
      <c r="I11"/>
      <c r="J11"/>
      <c r="K11"/>
      <c r="L11"/>
      <c r="M11"/>
      <c r="N11"/>
      <c r="O11"/>
    </row>
    <row r="12" spans="1:15">
      <c r="A12" s="18" t="s">
        <v>16</v>
      </c>
      <c r="B12" s="18" t="s">
        <v>17</v>
      </c>
      <c r="C12" s="18" t="s">
        <v>18</v>
      </c>
      <c r="D12" s="18" t="s">
        <v>19</v>
      </c>
      <c r="E12" s="18" t="s">
        <v>20</v>
      </c>
      <c r="F12" s="18" t="s">
        <v>21</v>
      </c>
      <c r="G12" s="18" t="s">
        <v>22</v>
      </c>
      <c r="H12" s="18" t="s">
        <v>23</v>
      </c>
      <c r="I12" s="18" t="s">
        <v>24</v>
      </c>
      <c r="J12" s="18" t="s">
        <v>25</v>
      </c>
      <c r="K12" s="18" t="s">
        <v>26</v>
      </c>
      <c r="L12" s="18" t="s">
        <v>27</v>
      </c>
      <c r="M12" s="18" t="s">
        <v>645</v>
      </c>
      <c r="N12" s="18" t="s">
        <v>646</v>
      </c>
      <c r="O12" s="18" t="s">
        <v>647</v>
      </c>
    </row>
    <row r="13" spans="1:15">
      <c r="A13" s="13" t="s">
        <v>9</v>
      </c>
      <c r="B13" s="19">
        <v>97.5</v>
      </c>
      <c r="C13" s="19">
        <v>97.7</v>
      </c>
      <c r="D13" s="19">
        <v>98</v>
      </c>
      <c r="E13" s="19">
        <v>99.3</v>
      </c>
      <c r="F13" s="19">
        <v>100</v>
      </c>
      <c r="G13" s="19">
        <v>101.6</v>
      </c>
      <c r="H13" s="19">
        <v>102.8</v>
      </c>
      <c r="I13" s="19">
        <v>102.4</v>
      </c>
      <c r="J13" s="19">
        <v>99.7</v>
      </c>
      <c r="K13" s="19">
        <v>102.2</v>
      </c>
      <c r="L13" s="19">
        <v>103.4</v>
      </c>
      <c r="M13" s="19">
        <v>103.4</v>
      </c>
      <c r="N13" s="19">
        <v>103.5</v>
      </c>
      <c r="O13" s="19">
        <v>105.2</v>
      </c>
    </row>
    <row r="14" spans="1:15">
      <c r="A14" s="13" t="s">
        <v>8</v>
      </c>
      <c r="B14" s="19">
        <v>95.3</v>
      </c>
      <c r="C14" s="19">
        <v>96.1</v>
      </c>
      <c r="D14" s="19">
        <v>97.1</v>
      </c>
      <c r="E14" s="19">
        <v>99</v>
      </c>
      <c r="F14" s="19">
        <v>100</v>
      </c>
      <c r="G14" s="19">
        <v>101.7</v>
      </c>
      <c r="H14" s="19">
        <v>103.1</v>
      </c>
      <c r="I14" s="19">
        <v>102.5</v>
      </c>
      <c r="J14" s="19">
        <v>99.8</v>
      </c>
      <c r="K14" s="19">
        <v>102.4</v>
      </c>
      <c r="L14" s="19">
        <v>103.6</v>
      </c>
      <c r="M14" s="19">
        <v>103.6</v>
      </c>
      <c r="N14" s="19">
        <v>103.8</v>
      </c>
      <c r="O14" s="19">
        <v>105.5</v>
      </c>
    </row>
    <row r="15" spans="1:15">
      <c r="A15" s="13" t="s">
        <v>7</v>
      </c>
      <c r="B15" s="19">
        <v>92.3</v>
      </c>
      <c r="C15" s="19">
        <v>93.2</v>
      </c>
      <c r="D15" s="19">
        <v>95</v>
      </c>
      <c r="E15" s="19">
        <v>98.5</v>
      </c>
      <c r="F15" s="19">
        <v>100</v>
      </c>
      <c r="G15" s="19">
        <v>102.5</v>
      </c>
      <c r="H15" s="19">
        <v>105.7</v>
      </c>
      <c r="I15" s="19">
        <v>103.3</v>
      </c>
      <c r="J15" s="19">
        <v>97</v>
      </c>
      <c r="K15" s="19">
        <v>100.3</v>
      </c>
      <c r="L15" s="19">
        <v>101.9</v>
      </c>
      <c r="M15" s="19">
        <v>102.1</v>
      </c>
      <c r="N15" s="19">
        <v>103.1</v>
      </c>
      <c r="O15" s="19">
        <v>103.9</v>
      </c>
    </row>
    <row r="16" spans="1:15">
      <c r="A16" s="13" t="s">
        <v>0</v>
      </c>
      <c r="B16" s="19">
        <v>93.3</v>
      </c>
      <c r="C16" s="19">
        <v>94.4</v>
      </c>
      <c r="D16" s="19">
        <v>98.8</v>
      </c>
      <c r="E16" s="19">
        <v>100.7</v>
      </c>
      <c r="F16" s="19">
        <v>100</v>
      </c>
      <c r="G16" s="19">
        <v>103.5</v>
      </c>
      <c r="H16" s="19">
        <v>105.7</v>
      </c>
      <c r="I16" s="19">
        <v>104.2</v>
      </c>
      <c r="J16" s="19">
        <v>101.5</v>
      </c>
      <c r="K16" s="19">
        <v>99.1</v>
      </c>
      <c r="L16" s="19">
        <v>97.5</v>
      </c>
      <c r="M16" s="19">
        <v>96.2</v>
      </c>
      <c r="N16" s="19">
        <v>92.3</v>
      </c>
      <c r="O16" s="19">
        <v>96.6</v>
      </c>
    </row>
    <row r="17" spans="1:15">
      <c r="A17" s="13" t="s">
        <v>6</v>
      </c>
      <c r="B17" s="19">
        <v>95.1</v>
      </c>
      <c r="C17" s="19">
        <v>94.7</v>
      </c>
      <c r="D17" s="19">
        <v>95.5</v>
      </c>
      <c r="E17" s="19">
        <v>98.5</v>
      </c>
      <c r="F17" s="19">
        <v>100</v>
      </c>
      <c r="G17" s="19">
        <v>101.7</v>
      </c>
      <c r="H17" s="19">
        <v>103</v>
      </c>
      <c r="I17" s="19">
        <v>103.4</v>
      </c>
      <c r="J17" s="19">
        <v>100.3</v>
      </c>
      <c r="K17" s="19">
        <v>102.3</v>
      </c>
      <c r="L17" s="19">
        <v>102.6</v>
      </c>
      <c r="M17" s="19">
        <v>102.4</v>
      </c>
      <c r="N17" s="19">
        <v>102.8</v>
      </c>
      <c r="O17" s="19">
        <v>104.3</v>
      </c>
    </row>
    <row r="18" spans="1:15">
      <c r="A18" s="13" t="s">
        <v>4</v>
      </c>
      <c r="B18" s="19">
        <v>92.5</v>
      </c>
      <c r="C18" s="19">
        <v>96.3</v>
      </c>
      <c r="D18" s="19">
        <v>98.2</v>
      </c>
      <c r="E18" s="19">
        <v>99.1</v>
      </c>
      <c r="F18" s="19">
        <v>100</v>
      </c>
      <c r="G18" s="19">
        <v>101</v>
      </c>
      <c r="H18" s="19">
        <v>102.7</v>
      </c>
      <c r="I18" s="19">
        <v>101.7</v>
      </c>
      <c r="J18" s="19">
        <v>104.6</v>
      </c>
      <c r="K18" s="19">
        <v>108.4</v>
      </c>
      <c r="L18" s="19">
        <v>112.2</v>
      </c>
      <c r="M18" s="19">
        <v>113.4</v>
      </c>
      <c r="N18" s="19">
        <v>113.9</v>
      </c>
      <c r="O18" s="19">
        <v>116.7</v>
      </c>
    </row>
    <row r="19" spans="1:15">
      <c r="A19" s="13" t="s">
        <v>5</v>
      </c>
      <c r="B19" s="19">
        <v>97.3</v>
      </c>
      <c r="C19" s="19">
        <v>97.8</v>
      </c>
      <c r="D19" s="19">
        <v>98.3</v>
      </c>
      <c r="E19" s="19">
        <v>99.2</v>
      </c>
      <c r="F19" s="19">
        <v>100</v>
      </c>
      <c r="G19" s="19">
        <v>103.1</v>
      </c>
      <c r="H19" s="19">
        <v>104.7</v>
      </c>
      <c r="I19" s="19">
        <v>104.6</v>
      </c>
      <c r="J19" s="19">
        <v>99.2</v>
      </c>
      <c r="K19" s="19">
        <v>102.7</v>
      </c>
      <c r="L19" s="19">
        <v>104.4</v>
      </c>
      <c r="M19" s="19">
        <v>104.1</v>
      </c>
      <c r="N19" s="19">
        <v>104.6</v>
      </c>
      <c r="O19" s="19">
        <v>106.4</v>
      </c>
    </row>
    <row r="20" spans="1:15">
      <c r="A20" s="13" t="s">
        <v>3</v>
      </c>
      <c r="B20" s="19">
        <v>97.4</v>
      </c>
      <c r="C20" s="19">
        <v>97.6</v>
      </c>
      <c r="D20" s="19">
        <v>97.3</v>
      </c>
      <c r="E20" s="19">
        <v>98.9</v>
      </c>
      <c r="F20" s="19">
        <v>100</v>
      </c>
      <c r="G20" s="19">
        <v>100.9</v>
      </c>
      <c r="H20" s="19">
        <v>103.4</v>
      </c>
      <c r="I20" s="19">
        <v>102.9</v>
      </c>
      <c r="J20" s="19">
        <v>102.5</v>
      </c>
      <c r="K20" s="19">
        <v>106.2</v>
      </c>
      <c r="L20" s="19">
        <v>106.1</v>
      </c>
      <c r="M20" s="19">
        <v>106.5</v>
      </c>
      <c r="N20" s="19">
        <v>105.2</v>
      </c>
      <c r="O20" s="19">
        <v>108.5</v>
      </c>
    </row>
    <row r="21" spans="1:15">
      <c r="A21" s="13" t="s">
        <v>30</v>
      </c>
      <c r="B21" s="19">
        <v>83.5</v>
      </c>
      <c r="C21" s="19">
        <v>87.3</v>
      </c>
      <c r="D21" s="19">
        <v>90.5</v>
      </c>
      <c r="E21" s="19">
        <v>95.3</v>
      </c>
      <c r="F21" s="19">
        <v>100</v>
      </c>
      <c r="G21" s="19">
        <v>106.1</v>
      </c>
      <c r="H21" s="19">
        <v>114.9</v>
      </c>
      <c r="I21" s="19">
        <v>117.7</v>
      </c>
      <c r="J21" s="19">
        <v>114.1</v>
      </c>
      <c r="K21" s="19">
        <v>120.9</v>
      </c>
      <c r="L21" s="19">
        <v>122.7</v>
      </c>
      <c r="M21" s="19">
        <v>125.3</v>
      </c>
      <c r="N21" s="19">
        <v>126.9</v>
      </c>
      <c r="O21" s="19">
        <v>131.19999999999999</v>
      </c>
    </row>
    <row r="22" spans="1:15">
      <c r="A22" s="13" t="s">
        <v>1</v>
      </c>
      <c r="B22" s="19">
        <v>100.8</v>
      </c>
      <c r="C22" s="19">
        <v>101</v>
      </c>
      <c r="D22" s="19">
        <v>100.9</v>
      </c>
      <c r="E22" s="19">
        <v>100.5</v>
      </c>
      <c r="F22" s="19">
        <v>100</v>
      </c>
      <c r="G22" s="19">
        <v>100.1</v>
      </c>
      <c r="H22" s="19">
        <v>100.5</v>
      </c>
      <c r="I22" s="19">
        <v>101.6</v>
      </c>
      <c r="J22" s="19">
        <v>104.6</v>
      </c>
      <c r="K22" s="19">
        <v>106.9</v>
      </c>
      <c r="L22" s="19">
        <v>109</v>
      </c>
      <c r="M22" s="19">
        <v>111.6</v>
      </c>
      <c r="N22" s="19">
        <v>111.6</v>
      </c>
      <c r="O22" s="19">
        <v>114.5</v>
      </c>
    </row>
    <row r="23" spans="1:15">
      <c r="A23" s="13" t="s">
        <v>2</v>
      </c>
      <c r="B23" s="293">
        <v>101.2</v>
      </c>
      <c r="C23" s="293">
        <v>99.9</v>
      </c>
      <c r="D23" s="293">
        <v>98.4</v>
      </c>
      <c r="E23" s="293">
        <v>99.7</v>
      </c>
      <c r="F23" s="293">
        <v>100</v>
      </c>
      <c r="G23" s="293">
        <v>100.2</v>
      </c>
      <c r="H23" s="293">
        <v>100.7</v>
      </c>
      <c r="I23" s="293">
        <v>99.2</v>
      </c>
      <c r="J23" s="293">
        <v>95.3</v>
      </c>
      <c r="K23" s="293">
        <v>97.8</v>
      </c>
      <c r="L23" s="293">
        <v>97.9</v>
      </c>
      <c r="M23" s="293">
        <v>96.4</v>
      </c>
      <c r="N23" s="293">
        <v>96</v>
      </c>
      <c r="O23" s="293">
        <v>96.5</v>
      </c>
    </row>
    <row r="24" spans="1:15">
      <c r="A24" s="277" t="s">
        <v>681</v>
      </c>
      <c r="B24" s="421">
        <v>101.1</v>
      </c>
      <c r="C24" s="421">
        <v>101.2</v>
      </c>
      <c r="D24" s="421">
        <v>99.3</v>
      </c>
      <c r="E24" s="421">
        <v>99.7</v>
      </c>
      <c r="F24" s="421">
        <v>100</v>
      </c>
      <c r="G24" s="421">
        <v>102.3</v>
      </c>
      <c r="H24" s="421">
        <v>104.2</v>
      </c>
      <c r="I24" s="421">
        <v>105.7</v>
      </c>
      <c r="J24" s="421">
        <v>104.1</v>
      </c>
      <c r="K24" s="421">
        <v>105.6</v>
      </c>
      <c r="L24" s="421">
        <v>105.7</v>
      </c>
      <c r="M24" s="421">
        <v>107.5</v>
      </c>
      <c r="N24" s="421">
        <v>99.5</v>
      </c>
      <c r="O24" s="421">
        <v>96.1</v>
      </c>
    </row>
    <row r="25" spans="1:15">
      <c r="A25" s="277" t="s">
        <v>680</v>
      </c>
      <c r="B25" s="421">
        <v>87.2</v>
      </c>
      <c r="C25" s="421">
        <v>89.1</v>
      </c>
      <c r="D25" s="421">
        <v>92</v>
      </c>
      <c r="E25" s="421">
        <v>95.7</v>
      </c>
      <c r="F25" s="421">
        <v>100</v>
      </c>
      <c r="G25" s="421">
        <v>104.2</v>
      </c>
      <c r="H25" s="421">
        <v>107.9</v>
      </c>
      <c r="I25" s="421">
        <v>108.7</v>
      </c>
      <c r="J25" s="421">
        <v>102.1</v>
      </c>
      <c r="K25" s="421">
        <v>105.6</v>
      </c>
      <c r="L25" s="421">
        <v>108</v>
      </c>
      <c r="M25" s="421">
        <v>106.8</v>
      </c>
      <c r="N25" s="421">
        <v>106.5</v>
      </c>
      <c r="O25" s="421">
        <v>107.3</v>
      </c>
    </row>
    <row r="26" spans="1:15">
      <c r="A26" s="1"/>
      <c r="B26" s="1"/>
    </row>
    <row r="27" spans="1:15">
      <c r="A27" s="1"/>
      <c r="B27" s="1"/>
    </row>
  </sheetData>
  <phoneticPr fontId="93" type="noConversion"/>
  <hyperlinks>
    <hyperlink ref="K1" location="Zoznam!A1" display="Späť na zoznam"/>
  </hyperlinks>
  <pageMargins left="0.7" right="0.7" top="0.75" bottom="0.75" header="0.3" footer="0.3"/>
  <drawing r:id="rId1"/>
</worksheet>
</file>

<file path=xl/worksheets/sheet48.xml><?xml version="1.0" encoding="utf-8"?>
<worksheet xmlns="http://schemas.openxmlformats.org/spreadsheetml/2006/main" xmlns:r="http://schemas.openxmlformats.org/officeDocument/2006/relationships">
  <dimension ref="A1:K34"/>
  <sheetViews>
    <sheetView workbookViewId="0">
      <selection activeCell="A3" sqref="A3"/>
    </sheetView>
  </sheetViews>
  <sheetFormatPr defaultRowHeight="15"/>
  <sheetData>
    <row r="1" spans="1:11">
      <c r="A1" s="2" t="s">
        <v>651</v>
      </c>
      <c r="K1" s="5" t="s">
        <v>31</v>
      </c>
    </row>
    <row r="3" spans="1:11">
      <c r="A3" s="5" t="s">
        <v>650</v>
      </c>
    </row>
    <row r="8" spans="1:11">
      <c r="A8" s="18" t="s">
        <v>648</v>
      </c>
      <c r="B8" s="18">
        <v>2003</v>
      </c>
      <c r="C8" s="18">
        <v>2004</v>
      </c>
      <c r="D8" s="18">
        <v>2005</v>
      </c>
      <c r="E8" s="18">
        <v>2006</v>
      </c>
      <c r="F8" s="18">
        <v>2007</v>
      </c>
      <c r="G8" s="18">
        <v>2008</v>
      </c>
      <c r="H8" s="18">
        <v>2009</v>
      </c>
      <c r="I8" s="18">
        <v>2010</v>
      </c>
      <c r="J8" s="18">
        <v>2011</v>
      </c>
      <c r="K8" s="18">
        <v>2012</v>
      </c>
    </row>
    <row r="9" spans="1:11">
      <c r="A9" s="13" t="s">
        <v>8</v>
      </c>
      <c r="B9" s="19">
        <v>22.3</v>
      </c>
      <c r="C9" s="19">
        <v>21.9</v>
      </c>
      <c r="D9" s="19">
        <v>21.5</v>
      </c>
      <c r="E9" s="19">
        <v>20.8</v>
      </c>
      <c r="F9" s="19">
        <v>19.899999999999999</v>
      </c>
      <c r="G9" s="19">
        <v>19.3</v>
      </c>
      <c r="H9" s="19">
        <v>19.8</v>
      </c>
      <c r="I9" s="19">
        <v>19.5</v>
      </c>
      <c r="J9" s="19">
        <v>19.2</v>
      </c>
      <c r="K9" s="19">
        <v>18.399999999999999</v>
      </c>
    </row>
    <row r="10" spans="1:11">
      <c r="A10" s="13" t="s">
        <v>9</v>
      </c>
      <c r="B10" s="19"/>
      <c r="C10" s="19"/>
      <c r="D10" s="19"/>
      <c r="E10" s="19"/>
      <c r="F10" s="19"/>
      <c r="G10" s="19"/>
      <c r="H10" s="19"/>
      <c r="I10" s="19"/>
      <c r="J10" s="19"/>
      <c r="K10" s="19"/>
    </row>
    <row r="11" spans="1:11">
      <c r="A11" s="13" t="s">
        <v>7</v>
      </c>
      <c r="B11" s="19">
        <v>17.600000000000001</v>
      </c>
      <c r="C11" s="19">
        <v>17.2</v>
      </c>
      <c r="D11" s="19">
        <v>16.600000000000001</v>
      </c>
      <c r="E11" s="19">
        <v>15.3</v>
      </c>
      <c r="F11" s="19">
        <v>14.5</v>
      </c>
      <c r="G11" s="19">
        <v>13.8</v>
      </c>
      <c r="H11" s="19">
        <v>14.2</v>
      </c>
      <c r="I11" s="19">
        <v>14</v>
      </c>
      <c r="J11" s="19">
        <v>13.7</v>
      </c>
      <c r="K11" s="19">
        <v>13.3</v>
      </c>
    </row>
    <row r="12" spans="1:11">
      <c r="A12" s="13" t="s">
        <v>0</v>
      </c>
      <c r="B12" s="19">
        <v>28.2</v>
      </c>
      <c r="C12" s="19">
        <v>28</v>
      </c>
      <c r="D12" s="19">
        <v>27.6</v>
      </c>
      <c r="E12" s="19">
        <v>26.2</v>
      </c>
      <c r="F12" s="19">
        <v>25</v>
      </c>
      <c r="G12" s="19">
        <v>24.3</v>
      </c>
      <c r="H12" s="19">
        <v>25</v>
      </c>
      <c r="I12" s="19">
        <v>25.4</v>
      </c>
      <c r="J12" s="19">
        <v>24.3</v>
      </c>
      <c r="K12" s="19">
        <v>24</v>
      </c>
    </row>
    <row r="13" spans="1:11">
      <c r="A13" s="13" t="s">
        <v>6</v>
      </c>
      <c r="B13" s="19">
        <v>12.7</v>
      </c>
      <c r="C13" s="19">
        <v>12.5</v>
      </c>
      <c r="D13" s="19">
        <v>12</v>
      </c>
      <c r="E13" s="19">
        <v>10.9</v>
      </c>
      <c r="F13" s="19">
        <v>10</v>
      </c>
      <c r="G13" s="19">
        <v>9.6</v>
      </c>
      <c r="H13" s="19">
        <v>10.199999999999999</v>
      </c>
      <c r="I13" s="19">
        <v>10</v>
      </c>
      <c r="J13" s="19">
        <v>9.8000000000000007</v>
      </c>
      <c r="K13" s="19">
        <v>9.5</v>
      </c>
    </row>
    <row r="14" spans="1:11">
      <c r="A14" s="13" t="s">
        <v>4</v>
      </c>
      <c r="B14" s="19">
        <v>15.4</v>
      </c>
      <c r="C14" s="19">
        <v>15.2</v>
      </c>
      <c r="D14" s="19">
        <v>14.8</v>
      </c>
      <c r="E14" s="19">
        <v>13.4</v>
      </c>
      <c r="F14" s="19">
        <v>12.7</v>
      </c>
      <c r="G14" s="19">
        <v>12.2</v>
      </c>
      <c r="H14" s="19">
        <v>13</v>
      </c>
      <c r="I14" s="19">
        <v>13</v>
      </c>
      <c r="J14" s="19">
        <v>12.8</v>
      </c>
      <c r="K14" s="19">
        <v>12.7</v>
      </c>
    </row>
    <row r="15" spans="1:11">
      <c r="A15" s="13" t="s">
        <v>5</v>
      </c>
      <c r="B15" s="19">
        <v>17</v>
      </c>
      <c r="C15" s="19">
        <v>16</v>
      </c>
      <c r="D15" s="19">
        <v>15.4</v>
      </c>
      <c r="E15" s="19">
        <v>15</v>
      </c>
      <c r="F15" s="19">
        <v>14.7</v>
      </c>
      <c r="G15" s="19">
        <v>14.2</v>
      </c>
      <c r="H15" s="19">
        <v>14.6</v>
      </c>
      <c r="I15" s="19">
        <v>13.9</v>
      </c>
      <c r="J15" s="19">
        <v>13.7</v>
      </c>
      <c r="K15" s="19">
        <v>13.3</v>
      </c>
    </row>
    <row r="16" spans="1:11">
      <c r="A16" s="13" t="s">
        <v>3</v>
      </c>
      <c r="B16" s="19">
        <v>22.2</v>
      </c>
      <c r="C16" s="19">
        <v>21.7</v>
      </c>
      <c r="D16" s="19">
        <v>21.2</v>
      </c>
      <c r="E16" s="19">
        <v>20.100000000000001</v>
      </c>
      <c r="F16" s="19">
        <v>19.2</v>
      </c>
      <c r="G16" s="19">
        <v>18.7</v>
      </c>
      <c r="H16" s="19">
        <v>19.5</v>
      </c>
      <c r="I16" s="19">
        <v>19.2</v>
      </c>
      <c r="J16" s="19">
        <v>19.399999999999999</v>
      </c>
      <c r="K16" s="19">
        <v>19.399999999999999</v>
      </c>
    </row>
    <row r="17" spans="1:11">
      <c r="A17" s="13" t="s">
        <v>30</v>
      </c>
      <c r="B17" s="19">
        <v>18.399999999999999</v>
      </c>
      <c r="C17" s="19">
        <v>18.2</v>
      </c>
      <c r="D17" s="19">
        <v>17.600000000000001</v>
      </c>
      <c r="E17" s="19">
        <v>17.3</v>
      </c>
      <c r="F17" s="19">
        <v>16.8</v>
      </c>
      <c r="G17" s="19">
        <v>16</v>
      </c>
      <c r="H17" s="19">
        <v>16.8</v>
      </c>
      <c r="I17" s="19">
        <v>16.399999999999999</v>
      </c>
      <c r="J17" s="19">
        <v>16</v>
      </c>
      <c r="K17" s="19">
        <v>15.5</v>
      </c>
    </row>
    <row r="18" spans="1:11">
      <c r="A18" s="13" t="s">
        <v>1</v>
      </c>
      <c r="B18" s="19">
        <v>22.2</v>
      </c>
      <c r="C18" s="19">
        <v>21.9</v>
      </c>
      <c r="D18" s="19">
        <v>21.3</v>
      </c>
      <c r="E18" s="19">
        <v>20.2</v>
      </c>
      <c r="F18" s="19">
        <v>19.3</v>
      </c>
      <c r="G18" s="19">
        <v>18.399999999999999</v>
      </c>
      <c r="H18" s="19">
        <v>19.5</v>
      </c>
      <c r="I18" s="19">
        <v>19.399999999999999</v>
      </c>
      <c r="J18" s="19">
        <v>19.2</v>
      </c>
      <c r="K18" s="19">
        <v>19.2</v>
      </c>
    </row>
    <row r="19" spans="1:11">
      <c r="A19" s="13" t="s">
        <v>2</v>
      </c>
      <c r="B19" s="293">
        <v>26.1</v>
      </c>
      <c r="C19" s="293">
        <v>25.2</v>
      </c>
      <c r="D19" s="293">
        <v>24.4</v>
      </c>
      <c r="E19" s="293">
        <v>23.2</v>
      </c>
      <c r="F19" s="293">
        <v>22.3</v>
      </c>
      <c r="G19" s="293">
        <v>21.4</v>
      </c>
      <c r="H19" s="293">
        <v>22</v>
      </c>
      <c r="I19" s="293">
        <v>21.8</v>
      </c>
      <c r="J19" s="293">
        <v>21.2</v>
      </c>
      <c r="K19" s="293">
        <v>21.6</v>
      </c>
    </row>
    <row r="20" spans="1:11">
      <c r="A20" s="277" t="s">
        <v>681</v>
      </c>
      <c r="B20" s="284">
        <v>28.7</v>
      </c>
      <c r="C20" s="284">
        <v>28.3</v>
      </c>
      <c r="D20" s="284">
        <v>28.1</v>
      </c>
      <c r="E20" s="284">
        <v>27.9</v>
      </c>
      <c r="F20" s="284">
        <v>26.5</v>
      </c>
      <c r="G20" s="284">
        <v>26</v>
      </c>
      <c r="H20" s="284">
        <v>26.5</v>
      </c>
      <c r="I20" s="284">
        <v>26.2</v>
      </c>
      <c r="J20" s="284">
        <v>26</v>
      </c>
      <c r="K20" s="284">
        <v>25.6</v>
      </c>
    </row>
    <row r="21" spans="1:11">
      <c r="A21" s="277" t="s">
        <v>680</v>
      </c>
      <c r="B21" s="284">
        <v>26.7</v>
      </c>
      <c r="C21" s="284">
        <v>26.5</v>
      </c>
      <c r="D21" s="284">
        <v>26</v>
      </c>
      <c r="E21" s="284">
        <v>25.8</v>
      </c>
      <c r="F21" s="284">
        <v>24.7</v>
      </c>
      <c r="G21" s="284">
        <v>24</v>
      </c>
      <c r="H21" s="284">
        <v>24.6</v>
      </c>
      <c r="I21" s="284">
        <v>24.3</v>
      </c>
      <c r="J21" s="284">
        <v>24.1</v>
      </c>
      <c r="K21" s="284">
        <v>23.6</v>
      </c>
    </row>
    <row r="23" spans="1:11">
      <c r="A23" s="250" t="s">
        <v>649</v>
      </c>
      <c r="B23" s="250"/>
    </row>
    <row r="24" spans="1:11">
      <c r="A24" s="250"/>
      <c r="B24" s="250"/>
    </row>
    <row r="25" spans="1:11">
      <c r="A25" s="250"/>
      <c r="B25" s="250"/>
    </row>
    <row r="26" spans="1:11">
      <c r="A26" s="250"/>
      <c r="B26" s="250"/>
    </row>
    <row r="27" spans="1:11">
      <c r="A27" s="250"/>
      <c r="B27" s="250"/>
    </row>
    <row r="28" spans="1:11">
      <c r="A28" s="250"/>
      <c r="B28" s="250"/>
    </row>
    <row r="29" spans="1:11">
      <c r="A29" s="250"/>
      <c r="B29" s="250"/>
    </row>
    <row r="30" spans="1:11">
      <c r="A30" s="250"/>
      <c r="B30" s="250"/>
    </row>
    <row r="31" spans="1:11">
      <c r="A31" s="250"/>
      <c r="B31" s="250"/>
    </row>
    <row r="32" spans="1:11">
      <c r="A32" s="250"/>
      <c r="B32" s="250"/>
    </row>
    <row r="33" spans="1:2">
      <c r="A33" s="250"/>
      <c r="B33" s="250"/>
    </row>
    <row r="34" spans="1:2">
      <c r="A34" s="250"/>
      <c r="B34" s="250"/>
    </row>
  </sheetData>
  <phoneticPr fontId="93" type="noConversion"/>
  <hyperlinks>
    <hyperlink ref="A3" r:id="rId1"/>
    <hyperlink ref="K1" location="Zoznam!A1" display="Späť na zoznam"/>
  </hyperlinks>
  <pageMargins left="0.7" right="0.7" top="0.75" bottom="0.75" header="0.3" footer="0.3"/>
  <drawing r:id="rId2"/>
</worksheet>
</file>

<file path=xl/worksheets/sheet49.xml><?xml version="1.0" encoding="utf-8"?>
<worksheet xmlns="http://schemas.openxmlformats.org/spreadsheetml/2006/main" xmlns:r="http://schemas.openxmlformats.org/officeDocument/2006/relationships">
  <dimension ref="A1:M55"/>
  <sheetViews>
    <sheetView workbookViewId="0">
      <selection activeCell="K1" sqref="K1"/>
    </sheetView>
  </sheetViews>
  <sheetFormatPr defaultRowHeight="15"/>
  <sheetData>
    <row r="1" spans="1:13">
      <c r="A1" s="2" t="s">
        <v>653</v>
      </c>
      <c r="K1" s="5" t="s">
        <v>31</v>
      </c>
    </row>
    <row r="2" spans="1:13">
      <c r="A2" s="2"/>
    </row>
    <row r="3" spans="1:13">
      <c r="A3" t="s">
        <v>660</v>
      </c>
      <c r="B3" s="5" t="s">
        <v>661</v>
      </c>
    </row>
    <row r="4" spans="1:13">
      <c r="A4" s="31" t="s">
        <v>654</v>
      </c>
      <c r="B4" s="31"/>
      <c r="C4" s="31"/>
      <c r="D4" s="31"/>
      <c r="E4" s="31"/>
      <c r="F4" s="31"/>
      <c r="G4" s="31"/>
      <c r="H4" s="31"/>
      <c r="I4" s="31"/>
    </row>
    <row r="5" spans="1:13">
      <c r="A5" s="31" t="s">
        <v>655</v>
      </c>
      <c r="B5" s="31"/>
      <c r="C5" s="31"/>
      <c r="D5" s="31"/>
      <c r="E5" s="31"/>
      <c r="F5" s="31"/>
      <c r="G5" s="31"/>
      <c r="H5" s="31"/>
      <c r="I5" s="31"/>
    </row>
    <row r="6" spans="1:13">
      <c r="A6" s="31" t="s">
        <v>656</v>
      </c>
      <c r="B6" s="31"/>
      <c r="C6" s="31"/>
      <c r="D6" s="31"/>
      <c r="E6" s="31"/>
      <c r="F6" s="31"/>
      <c r="G6" s="31"/>
      <c r="H6" s="31"/>
      <c r="I6" s="31"/>
    </row>
    <row r="7" spans="1:13">
      <c r="A7" s="31" t="s">
        <v>657</v>
      </c>
      <c r="B7" s="31"/>
      <c r="C7" s="31"/>
      <c r="D7" s="31"/>
      <c r="E7" s="31"/>
      <c r="F7" s="31"/>
      <c r="G7" s="31"/>
      <c r="H7" s="31"/>
      <c r="I7" s="31"/>
    </row>
    <row r="8" spans="1:13">
      <c r="A8" s="31" t="s">
        <v>658</v>
      </c>
      <c r="B8" s="31"/>
      <c r="C8" s="31"/>
      <c r="D8" s="31"/>
      <c r="E8" s="31"/>
      <c r="F8" s="31"/>
      <c r="G8" s="31"/>
      <c r="H8" s="31"/>
      <c r="I8" s="31"/>
    </row>
    <row r="9" spans="1:13">
      <c r="A9" s="31" t="s">
        <v>659</v>
      </c>
      <c r="B9" s="31"/>
      <c r="C9" s="31"/>
      <c r="D9" s="31"/>
      <c r="E9" s="31"/>
      <c r="F9" s="31"/>
      <c r="G9" s="31"/>
      <c r="H9" s="31"/>
      <c r="I9" s="31"/>
    </row>
    <row r="11" spans="1:13">
      <c r="A11" s="252" t="s">
        <v>662</v>
      </c>
      <c r="B11" s="253"/>
      <c r="C11" s="253"/>
      <c r="D11" s="253"/>
      <c r="E11" s="253"/>
      <c r="F11" s="253"/>
      <c r="G11" s="253"/>
      <c r="H11" s="253"/>
      <c r="I11" s="253"/>
      <c r="J11" s="253"/>
      <c r="K11" s="254"/>
      <c r="L11" s="253"/>
      <c r="M11" s="253"/>
    </row>
    <row r="12" spans="1:13">
      <c r="A12" s="255" t="s">
        <v>663</v>
      </c>
      <c r="B12" s="253" t="s">
        <v>664</v>
      </c>
      <c r="C12" s="253"/>
      <c r="D12" s="253"/>
      <c r="E12" s="253"/>
      <c r="F12" s="253"/>
      <c r="G12" s="253"/>
      <c r="H12" s="253"/>
      <c r="I12" s="253"/>
      <c r="J12" s="253"/>
      <c r="K12" s="254"/>
      <c r="L12" s="253"/>
      <c r="M12" s="253"/>
    </row>
    <row r="13" spans="1:13">
      <c r="A13" s="255" t="s">
        <v>665</v>
      </c>
      <c r="B13" s="253"/>
      <c r="C13" s="253"/>
      <c r="D13" s="253"/>
      <c r="E13" s="253"/>
      <c r="F13" s="253"/>
      <c r="G13" s="253"/>
      <c r="H13" s="253"/>
      <c r="I13" s="253"/>
      <c r="J13" s="253"/>
      <c r="K13" s="254"/>
      <c r="L13" s="253"/>
      <c r="M13" s="253"/>
    </row>
    <row r="14" spans="1:13">
      <c r="A14" s="255" t="s">
        <v>666</v>
      </c>
      <c r="B14" s="253"/>
      <c r="C14" s="253"/>
      <c r="D14" s="253"/>
      <c r="E14" s="253"/>
      <c r="F14" s="253"/>
      <c r="G14" s="253"/>
      <c r="H14" s="253"/>
      <c r="I14" s="253"/>
      <c r="J14" s="253"/>
      <c r="K14" s="254"/>
      <c r="L14" s="253"/>
      <c r="M14" s="253"/>
    </row>
    <row r="15" spans="1:13" ht="15.75">
      <c r="A15" s="253"/>
      <c r="B15" s="672" t="s">
        <v>667</v>
      </c>
      <c r="C15" s="672"/>
      <c r="D15" s="672"/>
      <c r="E15" s="672"/>
      <c r="F15" s="672"/>
      <c r="G15" s="672"/>
      <c r="H15" s="672"/>
      <c r="I15" s="672"/>
      <c r="L15" s="257"/>
      <c r="M15" s="257"/>
    </row>
    <row r="16" spans="1:13">
      <c r="A16" s="253"/>
      <c r="B16" s="258"/>
      <c r="C16" s="258"/>
      <c r="D16" s="258"/>
      <c r="E16" s="258"/>
      <c r="F16" s="258"/>
      <c r="G16" s="258"/>
      <c r="H16" s="258"/>
      <c r="I16" s="258"/>
      <c r="L16" s="259"/>
      <c r="M16" s="253"/>
    </row>
    <row r="17" spans="1:13">
      <c r="A17" s="253"/>
      <c r="B17" s="254"/>
      <c r="C17" s="254"/>
      <c r="D17" s="254"/>
      <c r="E17" s="254"/>
      <c r="F17" s="254"/>
      <c r="G17" s="254"/>
      <c r="H17" s="254"/>
      <c r="I17" s="254"/>
      <c r="L17" s="259"/>
      <c r="M17" s="253"/>
    </row>
    <row r="18" spans="1:13">
      <c r="A18" s="253"/>
      <c r="B18" s="258"/>
      <c r="C18" s="258"/>
      <c r="D18" s="258"/>
      <c r="E18" s="258"/>
      <c r="F18" s="258"/>
      <c r="G18" s="258"/>
      <c r="H18" s="258"/>
      <c r="I18" s="258"/>
      <c r="J18" s="256" t="s">
        <v>668</v>
      </c>
      <c r="K18" s="257"/>
      <c r="L18" s="259"/>
      <c r="M18" s="253"/>
    </row>
    <row r="19" spans="1:13">
      <c r="A19" s="253"/>
      <c r="B19" s="254"/>
      <c r="C19" s="254"/>
      <c r="D19" s="254"/>
      <c r="E19" s="254"/>
      <c r="F19" s="254"/>
      <c r="G19" s="254"/>
      <c r="H19" s="254"/>
      <c r="I19" s="254"/>
      <c r="J19" s="253" t="s">
        <v>5</v>
      </c>
      <c r="K19" s="259">
        <v>-0.46153846153846156</v>
      </c>
      <c r="L19" s="259"/>
      <c r="M19" s="253"/>
    </row>
    <row r="20" spans="1:13">
      <c r="A20" s="253"/>
      <c r="B20" s="254"/>
      <c r="C20" s="254"/>
      <c r="D20" s="254"/>
      <c r="E20" s="254"/>
      <c r="F20" s="254"/>
      <c r="G20" s="254"/>
      <c r="H20" s="254"/>
      <c r="I20" s="254"/>
      <c r="J20" s="253" t="s">
        <v>2</v>
      </c>
      <c r="K20" s="259">
        <v>0</v>
      </c>
      <c r="L20" s="259"/>
      <c r="M20" s="253"/>
    </row>
    <row r="21" spans="1:13">
      <c r="A21" s="253"/>
      <c r="B21" s="254"/>
      <c r="C21" s="254"/>
      <c r="D21" s="254"/>
      <c r="E21" s="254"/>
      <c r="F21" s="254"/>
      <c r="G21" s="254"/>
      <c r="H21" s="254"/>
      <c r="I21" s="254"/>
      <c r="J21" s="253" t="s">
        <v>6</v>
      </c>
      <c r="K21" s="259">
        <v>5.8441558441558433E-2</v>
      </c>
      <c r="L21" s="259"/>
      <c r="M21" s="253"/>
    </row>
    <row r="22" spans="1:13">
      <c r="A22" s="253"/>
      <c r="B22" s="254"/>
      <c r="C22" s="254"/>
      <c r="D22" s="254"/>
      <c r="E22" s="254"/>
      <c r="F22" s="254"/>
      <c r="G22" s="254"/>
      <c r="H22" s="254"/>
      <c r="I22" s="254"/>
      <c r="J22" s="253" t="s">
        <v>4</v>
      </c>
      <c r="K22" s="259">
        <v>0.16666666666666663</v>
      </c>
      <c r="L22" s="259"/>
      <c r="M22" s="253"/>
    </row>
    <row r="23" spans="1:13">
      <c r="A23" s="253"/>
      <c r="B23" s="254"/>
      <c r="C23" s="254"/>
      <c r="D23" s="254"/>
      <c r="E23" s="254"/>
      <c r="F23" s="254"/>
      <c r="G23" s="254"/>
      <c r="H23" s="254"/>
      <c r="I23" s="254"/>
      <c r="J23" s="253" t="s">
        <v>30</v>
      </c>
      <c r="K23" s="259">
        <v>0.27500000000000002</v>
      </c>
      <c r="L23" s="259"/>
      <c r="M23" s="253"/>
    </row>
    <row r="24" spans="1:13">
      <c r="A24" s="253"/>
      <c r="B24" s="254"/>
      <c r="C24" s="254"/>
      <c r="D24" s="254"/>
      <c r="E24" s="254"/>
      <c r="F24" s="254"/>
      <c r="G24" s="254"/>
      <c r="H24" s="254"/>
      <c r="I24" s="254"/>
      <c r="J24" s="253" t="s">
        <v>7</v>
      </c>
      <c r="K24" s="259">
        <v>0.31111111111111112</v>
      </c>
      <c r="L24" s="259"/>
      <c r="M24" s="253"/>
    </row>
    <row r="25" spans="1:13">
      <c r="A25" s="253"/>
      <c r="B25" s="254"/>
      <c r="C25" s="254"/>
      <c r="D25" s="254"/>
      <c r="E25" s="254"/>
      <c r="F25" s="254"/>
      <c r="G25" s="254"/>
      <c r="H25" s="254"/>
      <c r="I25" s="254"/>
      <c r="J25" s="253" t="s">
        <v>3</v>
      </c>
      <c r="K25" s="259">
        <v>0.43636363636363634</v>
      </c>
      <c r="L25" s="259"/>
      <c r="M25" s="253"/>
    </row>
    <row r="26" spans="1:13">
      <c r="A26" s="253"/>
      <c r="B26" s="254"/>
      <c r="C26" s="254"/>
      <c r="D26" s="254"/>
      <c r="E26" s="254"/>
      <c r="F26" s="254"/>
      <c r="G26" s="254"/>
      <c r="H26" s="254"/>
      <c r="I26" s="254"/>
      <c r="J26" s="253" t="s">
        <v>0</v>
      </c>
      <c r="K26" s="259">
        <v>0.51538461538461533</v>
      </c>
      <c r="L26" s="259"/>
      <c r="M26" s="253"/>
    </row>
    <row r="27" spans="1:13">
      <c r="A27" s="253"/>
      <c r="B27" s="254"/>
      <c r="C27" s="254"/>
      <c r="D27" s="254"/>
      <c r="E27" s="254"/>
      <c r="F27" s="254"/>
      <c r="G27" s="254"/>
      <c r="H27" s="254"/>
      <c r="I27" s="254"/>
      <c r="J27" s="253" t="s">
        <v>1</v>
      </c>
      <c r="K27" s="259">
        <v>0.57499999999999996</v>
      </c>
      <c r="L27" s="259"/>
      <c r="M27" s="253"/>
    </row>
    <row r="28" spans="1:13">
      <c r="A28" s="253"/>
      <c r="B28" s="254"/>
      <c r="C28" s="254"/>
      <c r="D28" s="254"/>
      <c r="E28" s="254"/>
      <c r="F28" s="254"/>
      <c r="G28" s="254"/>
      <c r="H28" s="254"/>
      <c r="I28" s="254"/>
      <c r="L28" s="259"/>
      <c r="M28" s="253"/>
    </row>
    <row r="29" spans="1:13">
      <c r="A29" s="253"/>
      <c r="B29" s="254"/>
      <c r="C29" s="254"/>
      <c r="D29" s="254"/>
      <c r="E29" s="254"/>
      <c r="F29" s="254"/>
      <c r="G29" s="254"/>
      <c r="H29" s="254"/>
      <c r="I29" s="254"/>
      <c r="L29" s="259"/>
      <c r="M29" s="253"/>
    </row>
    <row r="30" spans="1:13">
      <c r="A30" s="253"/>
      <c r="B30" s="254"/>
      <c r="C30" s="254"/>
      <c r="D30" s="254"/>
      <c r="E30" s="254"/>
      <c r="F30" s="254"/>
      <c r="G30" s="254"/>
      <c r="H30" s="254"/>
      <c r="I30" s="254"/>
      <c r="L30" s="259"/>
      <c r="M30" s="253"/>
    </row>
    <row r="31" spans="1:13">
      <c r="A31" s="253"/>
      <c r="B31" s="254"/>
      <c r="C31" s="254"/>
      <c r="D31" s="254"/>
      <c r="E31" s="254"/>
      <c r="F31" s="254"/>
      <c r="G31" s="254"/>
      <c r="H31" s="254"/>
      <c r="I31" s="254"/>
      <c r="L31" s="259"/>
      <c r="M31" s="253"/>
    </row>
    <row r="32" spans="1:13">
      <c r="A32" s="253"/>
      <c r="B32" s="254"/>
      <c r="C32" s="254"/>
      <c r="D32" s="254"/>
      <c r="E32" s="254"/>
      <c r="F32" s="254"/>
      <c r="G32" s="254"/>
      <c r="H32" s="254"/>
      <c r="I32" s="254"/>
      <c r="L32" s="259"/>
      <c r="M32" s="253"/>
    </row>
    <row r="33" spans="1:13">
      <c r="A33" s="253"/>
      <c r="B33" s="254"/>
      <c r="C33" s="254"/>
      <c r="D33" s="254"/>
      <c r="E33" s="254"/>
      <c r="F33" s="254"/>
      <c r="G33" s="254"/>
      <c r="H33" s="254"/>
      <c r="I33" s="254"/>
      <c r="L33" s="259"/>
      <c r="M33" s="253"/>
    </row>
    <row r="34" spans="1:13">
      <c r="A34" s="253"/>
      <c r="B34" s="254"/>
      <c r="C34" s="254"/>
      <c r="D34" s="254"/>
      <c r="E34" s="254"/>
      <c r="F34" s="254"/>
      <c r="G34" s="254"/>
      <c r="H34" s="254"/>
      <c r="I34" s="254"/>
      <c r="L34" s="259"/>
      <c r="M34" s="253"/>
    </row>
    <row r="35" spans="1:13">
      <c r="A35" s="253"/>
      <c r="B35" s="254"/>
      <c r="C35" s="254"/>
      <c r="D35" s="254"/>
      <c r="E35" s="254"/>
      <c r="F35" s="254"/>
      <c r="G35" s="254"/>
      <c r="H35" s="254"/>
      <c r="I35" s="254"/>
      <c r="L35" s="259"/>
      <c r="M35" s="253"/>
    </row>
    <row r="36" spans="1:13">
      <c r="A36" s="253"/>
      <c r="B36" s="254"/>
      <c r="C36" s="254"/>
      <c r="D36" s="254"/>
      <c r="E36" s="254"/>
      <c r="F36" s="254"/>
      <c r="G36" s="254"/>
      <c r="H36" s="254"/>
      <c r="I36" s="254"/>
      <c r="L36" s="259"/>
      <c r="M36" s="253"/>
    </row>
    <row r="37" spans="1:13">
      <c r="A37" s="253"/>
      <c r="B37" s="254"/>
      <c r="C37" s="254"/>
      <c r="D37" s="254"/>
      <c r="E37" s="254"/>
      <c r="F37" s="254"/>
      <c r="G37" s="254"/>
      <c r="H37" s="254"/>
      <c r="I37" s="254"/>
      <c r="J37" s="261" t="s">
        <v>669</v>
      </c>
      <c r="K37" s="257"/>
      <c r="L37" s="259"/>
      <c r="M37" s="253"/>
    </row>
    <row r="38" spans="1:13">
      <c r="A38" s="253"/>
      <c r="B38" s="262"/>
      <c r="C38" s="262"/>
      <c r="D38" s="262"/>
      <c r="E38" s="262"/>
      <c r="F38" s="262"/>
      <c r="G38" s="262"/>
      <c r="H38" s="262"/>
      <c r="I38" s="262"/>
      <c r="J38" s="253" t="s">
        <v>5</v>
      </c>
      <c r="K38" s="259">
        <v>-0.22222222222222221</v>
      </c>
      <c r="L38" s="259"/>
      <c r="M38" s="253"/>
    </row>
    <row r="39" spans="1:13">
      <c r="A39" s="253"/>
      <c r="B39" s="263"/>
      <c r="C39" s="263"/>
      <c r="D39" s="263"/>
      <c r="E39" s="263"/>
      <c r="F39" s="263"/>
      <c r="G39" s="263"/>
      <c r="H39" s="263"/>
      <c r="I39" s="263"/>
      <c r="J39" s="253" t="s">
        <v>30</v>
      </c>
      <c r="K39" s="259">
        <v>2.5000000000000022E-2</v>
      </c>
      <c r="L39" s="259"/>
      <c r="M39" s="253"/>
    </row>
    <row r="40" spans="1:13">
      <c r="A40" s="253"/>
      <c r="B40" s="264"/>
      <c r="C40" s="264"/>
      <c r="D40" s="264"/>
      <c r="E40" s="264"/>
      <c r="F40" s="264"/>
      <c r="G40" s="264"/>
      <c r="H40" s="264"/>
      <c r="I40" s="264"/>
      <c r="J40" s="253" t="s">
        <v>6</v>
      </c>
      <c r="K40" s="259">
        <v>0.1727272727272727</v>
      </c>
      <c r="L40" s="259"/>
      <c r="M40" s="253"/>
    </row>
    <row r="41" spans="1:13">
      <c r="A41" s="253"/>
      <c r="B41" s="254"/>
      <c r="C41" s="254"/>
      <c r="D41" s="254"/>
      <c r="E41" s="254"/>
      <c r="F41" s="254"/>
      <c r="G41" s="254"/>
      <c r="H41" s="254"/>
      <c r="I41" s="254"/>
      <c r="J41" s="253" t="s">
        <v>2</v>
      </c>
      <c r="K41" s="259">
        <v>0.2</v>
      </c>
      <c r="L41" s="259"/>
      <c r="M41" s="253"/>
    </row>
    <row r="42" spans="1:13">
      <c r="A42" s="253"/>
      <c r="B42" s="258"/>
      <c r="C42" s="258"/>
      <c r="D42" s="258"/>
      <c r="E42" s="258"/>
      <c r="F42" s="258"/>
      <c r="G42" s="258"/>
      <c r="H42" s="258"/>
      <c r="I42" s="258"/>
      <c r="J42" s="253" t="s">
        <v>7</v>
      </c>
      <c r="K42" s="259">
        <v>0.33333333333333331</v>
      </c>
      <c r="L42" s="259"/>
      <c r="M42" s="253"/>
    </row>
    <row r="43" spans="1:13">
      <c r="A43" s="253"/>
      <c r="B43" s="254"/>
      <c r="C43" s="254"/>
      <c r="D43" s="254"/>
      <c r="E43" s="254"/>
      <c r="F43" s="254"/>
      <c r="G43" s="254"/>
      <c r="H43" s="254"/>
      <c r="I43" s="254"/>
      <c r="J43" s="253" t="s">
        <v>3</v>
      </c>
      <c r="K43" s="259">
        <v>0.41414141414141414</v>
      </c>
      <c r="L43" s="259"/>
      <c r="M43" s="253"/>
    </row>
    <row r="44" spans="1:13">
      <c r="A44" s="253"/>
      <c r="B44" s="254"/>
      <c r="C44" s="254"/>
      <c r="D44" s="254"/>
      <c r="E44" s="254"/>
      <c r="F44" s="254"/>
      <c r="G44" s="254"/>
      <c r="H44" s="254"/>
      <c r="I44" s="254"/>
      <c r="J44" s="253" t="s">
        <v>4</v>
      </c>
      <c r="K44" s="259">
        <v>0.46666666666666662</v>
      </c>
      <c r="L44" s="259"/>
      <c r="M44" s="253"/>
    </row>
    <row r="45" spans="1:13">
      <c r="A45" s="253"/>
      <c r="B45" s="254"/>
      <c r="C45" s="254"/>
      <c r="D45" s="254"/>
      <c r="E45" s="254"/>
      <c r="F45" s="254"/>
      <c r="G45" s="254"/>
      <c r="H45" s="254"/>
      <c r="I45" s="254"/>
      <c r="J45" s="253" t="s">
        <v>1</v>
      </c>
      <c r="K45" s="259">
        <v>0.5888888888888888</v>
      </c>
      <c r="L45" s="259"/>
      <c r="M45" s="253"/>
    </row>
    <row r="46" spans="1:13">
      <c r="A46" s="253"/>
      <c r="B46" s="254"/>
      <c r="C46" s="254"/>
      <c r="D46" s="254"/>
      <c r="E46" s="254"/>
      <c r="F46" s="254"/>
      <c r="G46" s="254"/>
      <c r="H46" s="254"/>
      <c r="I46" s="254"/>
      <c r="J46" s="253" t="s">
        <v>0</v>
      </c>
      <c r="K46" s="259">
        <v>0.67777777777777781</v>
      </c>
      <c r="L46" s="260"/>
      <c r="M46" s="265"/>
    </row>
    <row r="47" spans="1:13">
      <c r="A47" s="253"/>
      <c r="B47" s="254"/>
      <c r="C47" s="254"/>
      <c r="D47" s="254"/>
      <c r="E47" s="254"/>
      <c r="F47" s="254"/>
      <c r="G47" s="254"/>
      <c r="H47" s="254"/>
      <c r="I47" s="254"/>
      <c r="J47" s="253"/>
      <c r="K47" s="254"/>
      <c r="L47" s="260"/>
      <c r="M47" s="253"/>
    </row>
    <row r="48" spans="1:13">
      <c r="A48" s="253"/>
      <c r="B48" s="254"/>
      <c r="C48" s="254"/>
      <c r="D48" s="254"/>
      <c r="E48" s="254"/>
      <c r="F48" s="254"/>
      <c r="G48" s="254"/>
      <c r="H48" s="254"/>
      <c r="I48" s="254"/>
      <c r="J48" s="253"/>
      <c r="K48" s="254"/>
      <c r="L48" s="266"/>
      <c r="M48" s="253"/>
    </row>
    <row r="49" spans="1:13">
      <c r="A49" s="253"/>
      <c r="B49" s="254"/>
      <c r="C49" s="254"/>
      <c r="D49" s="254"/>
      <c r="E49" s="254"/>
      <c r="F49" s="254"/>
      <c r="G49" s="254"/>
      <c r="H49" s="254"/>
      <c r="I49" s="254"/>
      <c r="J49" s="253"/>
      <c r="K49" s="254"/>
      <c r="L49" s="267"/>
      <c r="M49" s="253"/>
    </row>
    <row r="50" spans="1:13">
      <c r="A50" s="253"/>
      <c r="B50" s="254"/>
      <c r="C50" s="254"/>
      <c r="D50" s="254"/>
      <c r="E50" s="254"/>
      <c r="F50" s="254"/>
      <c r="G50" s="254"/>
      <c r="H50" s="254"/>
      <c r="I50" s="254"/>
      <c r="J50" s="253"/>
      <c r="K50" s="254"/>
      <c r="L50" s="267"/>
      <c r="M50" s="253"/>
    </row>
    <row r="51" spans="1:13">
      <c r="A51" s="253"/>
      <c r="B51" s="254"/>
      <c r="C51" s="254"/>
      <c r="D51" s="254"/>
      <c r="E51" s="254"/>
      <c r="F51" s="254"/>
      <c r="G51" s="254"/>
      <c r="H51" s="254"/>
      <c r="I51" s="254"/>
      <c r="J51" s="253"/>
      <c r="K51" s="254"/>
      <c r="L51" s="267"/>
      <c r="M51" s="253"/>
    </row>
    <row r="52" spans="1:13">
      <c r="A52" s="253"/>
      <c r="B52" s="254"/>
      <c r="C52" s="254"/>
      <c r="D52" s="254"/>
      <c r="E52" s="254"/>
      <c r="F52" s="254"/>
      <c r="G52" s="254"/>
      <c r="H52" s="254"/>
      <c r="I52" s="254"/>
      <c r="J52" s="253"/>
      <c r="K52" s="254"/>
      <c r="L52" s="267"/>
      <c r="M52" s="253"/>
    </row>
    <row r="53" spans="1:13">
      <c r="A53" s="253"/>
      <c r="B53" s="254"/>
      <c r="C53" s="254"/>
      <c r="D53" s="254"/>
      <c r="E53" s="254"/>
      <c r="F53" s="254"/>
      <c r="G53" s="254"/>
      <c r="H53" s="254"/>
      <c r="I53" s="254"/>
      <c r="J53" s="253"/>
      <c r="K53" s="254"/>
      <c r="L53" s="267"/>
      <c r="M53" s="253"/>
    </row>
    <row r="54" spans="1:13">
      <c r="A54" s="253"/>
      <c r="B54" s="254"/>
      <c r="C54" s="254"/>
      <c r="D54" s="254"/>
      <c r="E54" s="254"/>
      <c r="F54" s="254"/>
      <c r="G54" s="254"/>
      <c r="H54" s="254"/>
      <c r="I54" s="254"/>
      <c r="J54" s="253"/>
      <c r="K54" s="254"/>
      <c r="L54" s="267"/>
      <c r="M54" s="253"/>
    </row>
    <row r="55" spans="1:13">
      <c r="A55" s="253"/>
      <c r="B55" s="254"/>
      <c r="C55" s="254"/>
      <c r="D55" s="254"/>
      <c r="E55" s="254"/>
      <c r="F55" s="254"/>
      <c r="G55" s="254"/>
      <c r="H55" s="254"/>
      <c r="I55" s="254"/>
      <c r="J55" s="253"/>
      <c r="K55" s="254"/>
      <c r="L55" s="267"/>
      <c r="M55" s="253"/>
    </row>
  </sheetData>
  <mergeCells count="1">
    <mergeCell ref="B15:I15"/>
  </mergeCells>
  <phoneticPr fontId="93" type="noConversion"/>
  <hyperlinks>
    <hyperlink ref="A11" r:id="rId1" display="http://www.oecd-ilibrary.org/"/>
    <hyperlink ref="K1" location="Zoznam!A1" display="Späť na zoznam"/>
    <hyperlink ref="B3" r:id="rId2"/>
  </hyperlinks>
  <pageMargins left="0.7" right="0.7" top="0.75" bottom="0.75" header="0.3" footer="0.3"/>
  <drawing r:id="rId3"/>
</worksheet>
</file>

<file path=xl/worksheets/sheet50.xml><?xml version="1.0" encoding="utf-8"?>
<worksheet xmlns="http://schemas.openxmlformats.org/spreadsheetml/2006/main" xmlns:r="http://schemas.openxmlformats.org/officeDocument/2006/relationships">
  <dimension ref="A1:F16"/>
  <sheetViews>
    <sheetView workbookViewId="0"/>
  </sheetViews>
  <sheetFormatPr defaultRowHeight="15"/>
  <cols>
    <col min="2" max="2" width="16.140625" customWidth="1"/>
  </cols>
  <sheetData>
    <row r="1" spans="1:6">
      <c r="A1" s="2" t="s">
        <v>677</v>
      </c>
    </row>
    <row r="2" spans="1:6" ht="15.75" thickBot="1">
      <c r="A2" t="s">
        <v>660</v>
      </c>
      <c r="B2" s="5" t="s">
        <v>676</v>
      </c>
    </row>
    <row r="3" spans="1:6" ht="80.25">
      <c r="B3" s="497" t="s">
        <v>670</v>
      </c>
      <c r="C3" s="498" t="s">
        <v>671</v>
      </c>
      <c r="D3" s="498" t="s">
        <v>672</v>
      </c>
      <c r="E3" s="498" t="s">
        <v>673</v>
      </c>
      <c r="F3" s="498" t="s">
        <v>675</v>
      </c>
    </row>
    <row r="5" spans="1:6">
      <c r="B5" s="499" t="s">
        <v>0</v>
      </c>
      <c r="C5" s="500">
        <v>21.745999999999999</v>
      </c>
      <c r="D5" s="500">
        <v>15.183</v>
      </c>
      <c r="E5" s="500">
        <v>6.5629999999999997</v>
      </c>
      <c r="F5" s="501">
        <v>0.3</v>
      </c>
    </row>
    <row r="6" spans="1:6">
      <c r="B6" s="499" t="s">
        <v>30</v>
      </c>
      <c r="C6" s="500">
        <v>4.6319999999999997</v>
      </c>
      <c r="D6" s="500">
        <v>3.32</v>
      </c>
      <c r="E6" s="500">
        <v>1.3120000000000001</v>
      </c>
      <c r="F6" s="501">
        <v>0.28000000000000003</v>
      </c>
    </row>
    <row r="7" spans="1:6">
      <c r="B7" s="499" t="s">
        <v>2</v>
      </c>
      <c r="C7" s="500">
        <v>119.197</v>
      </c>
      <c r="D7" s="500">
        <v>92.86</v>
      </c>
      <c r="E7" s="500">
        <v>26.337</v>
      </c>
      <c r="F7" s="501">
        <v>0.22</v>
      </c>
    </row>
    <row r="8" spans="1:6">
      <c r="B8" s="499" t="s">
        <v>540</v>
      </c>
      <c r="C8" s="500">
        <v>907.66700000000003</v>
      </c>
      <c r="D8" s="500">
        <v>800.95500000000004</v>
      </c>
      <c r="E8" s="500">
        <v>106.712</v>
      </c>
      <c r="F8" s="501">
        <v>0.12</v>
      </c>
    </row>
    <row r="9" spans="1:6">
      <c r="B9" s="499" t="s">
        <v>5</v>
      </c>
      <c r="C9" s="500">
        <v>164.11500000000001</v>
      </c>
      <c r="D9" s="500">
        <v>147.15</v>
      </c>
      <c r="E9" s="500">
        <v>16.965</v>
      </c>
      <c r="F9" s="501">
        <v>0.1</v>
      </c>
    </row>
    <row r="10" spans="1:6">
      <c r="B10" s="499" t="s">
        <v>674</v>
      </c>
      <c r="C10" s="500">
        <v>23.783999999999999</v>
      </c>
      <c r="D10" s="500">
        <v>22.126999999999999</v>
      </c>
      <c r="E10" s="500">
        <v>1.657</v>
      </c>
      <c r="F10" s="501">
        <v>7.0000000000000007E-2</v>
      </c>
    </row>
    <row r="11" spans="1:6">
      <c r="B11" s="499" t="s">
        <v>7</v>
      </c>
      <c r="C11" s="500">
        <v>15.176</v>
      </c>
      <c r="D11" s="500">
        <v>14.417999999999999</v>
      </c>
      <c r="E11" s="500">
        <v>758</v>
      </c>
      <c r="F11" s="501">
        <v>0.05</v>
      </c>
    </row>
    <row r="12" spans="1:6">
      <c r="B12" s="499" t="s">
        <v>3</v>
      </c>
      <c r="C12" s="500">
        <v>14.371</v>
      </c>
      <c r="D12" s="500">
        <v>13.757</v>
      </c>
      <c r="E12" s="500">
        <v>614</v>
      </c>
      <c r="F12" s="501">
        <v>0.04</v>
      </c>
    </row>
    <row r="13" spans="1:6">
      <c r="B13" s="499" t="s">
        <v>680</v>
      </c>
      <c r="C13" s="502">
        <v>2764</v>
      </c>
      <c r="D13" s="502">
        <v>2647</v>
      </c>
      <c r="E13" s="503">
        <v>116</v>
      </c>
      <c r="F13" s="504">
        <v>0.04</v>
      </c>
    </row>
    <row r="14" spans="1:6">
      <c r="B14" s="499" t="s">
        <v>6</v>
      </c>
      <c r="C14" s="500">
        <v>41.268999999999998</v>
      </c>
      <c r="D14" s="500">
        <v>39.887999999999998</v>
      </c>
      <c r="E14" s="500">
        <v>1.381</v>
      </c>
      <c r="F14" s="501">
        <v>0.03</v>
      </c>
    </row>
    <row r="15" spans="1:6">
      <c r="B15" s="499" t="s">
        <v>1</v>
      </c>
      <c r="C15" s="500">
        <v>63.012999999999998</v>
      </c>
      <c r="D15" s="500">
        <v>61.594999999999999</v>
      </c>
      <c r="E15" s="500">
        <v>1.4179999999999999</v>
      </c>
      <c r="F15" s="501">
        <v>0.02</v>
      </c>
    </row>
    <row r="16" spans="1:6">
      <c r="B16" s="499" t="s">
        <v>4</v>
      </c>
      <c r="C16" s="500">
        <v>14.042999999999999</v>
      </c>
      <c r="D16" s="500">
        <v>13.802</v>
      </c>
      <c r="E16" s="500">
        <v>241</v>
      </c>
      <c r="F16" s="501">
        <v>0.02</v>
      </c>
    </row>
  </sheetData>
  <phoneticPr fontId="93" type="noConversion"/>
  <hyperlinks>
    <hyperlink ref="B2" r:id="rId1"/>
  </hyperlinks>
  <pageMargins left="0.7" right="0.7" top="0.75" bottom="0.75" header="0.3" footer="0.3"/>
  <drawing r:id="rId2"/>
</worksheet>
</file>

<file path=xl/worksheets/sheet51.xml><?xml version="1.0" encoding="utf-8"?>
<worksheet xmlns="http://schemas.openxmlformats.org/spreadsheetml/2006/main" xmlns:r="http://schemas.openxmlformats.org/officeDocument/2006/relationships">
  <dimension ref="A1:AN26"/>
  <sheetViews>
    <sheetView topLeftCell="A10" workbookViewId="0"/>
  </sheetViews>
  <sheetFormatPr defaultRowHeight="15"/>
  <sheetData>
    <row r="1" spans="1:40">
      <c r="A1" s="436" t="s">
        <v>752</v>
      </c>
      <c r="E1" s="5" t="s">
        <v>759</v>
      </c>
    </row>
    <row r="2" spans="1:40">
      <c r="A2" t="s">
        <v>757</v>
      </c>
    </row>
    <row r="3" spans="1:40">
      <c r="A3" s="5" t="s">
        <v>758</v>
      </c>
    </row>
    <row r="4" spans="1:40" ht="80.25">
      <c r="A4" s="425" t="s">
        <v>237</v>
      </c>
      <c r="O4" s="425" t="s">
        <v>237</v>
      </c>
      <c r="AC4" s="425" t="s">
        <v>237</v>
      </c>
    </row>
    <row r="5" spans="1:40">
      <c r="A5" s="606" t="s">
        <v>77</v>
      </c>
      <c r="B5" s="608"/>
      <c r="C5" s="609" t="s">
        <v>750</v>
      </c>
      <c r="D5" s="610"/>
      <c r="E5" s="610"/>
      <c r="F5" s="610"/>
      <c r="G5" s="610"/>
      <c r="H5" s="610"/>
      <c r="I5" s="610"/>
      <c r="J5" s="610"/>
      <c r="K5" s="610"/>
      <c r="L5" s="611"/>
      <c r="O5" s="606" t="s">
        <v>77</v>
      </c>
      <c r="P5" s="608"/>
      <c r="Q5" s="609" t="s">
        <v>753</v>
      </c>
      <c r="R5" s="610"/>
      <c r="S5" s="610"/>
      <c r="T5" s="610"/>
      <c r="U5" s="610"/>
      <c r="V5" s="610"/>
      <c r="W5" s="610"/>
      <c r="X5" s="610"/>
      <c r="Y5" s="610"/>
      <c r="Z5" s="611"/>
      <c r="AC5" s="606" t="s">
        <v>77</v>
      </c>
      <c r="AD5" s="608"/>
      <c r="AE5" s="609" t="s">
        <v>755</v>
      </c>
      <c r="AF5" s="610"/>
      <c r="AG5" s="610"/>
      <c r="AH5" s="610"/>
      <c r="AI5" s="610"/>
      <c r="AJ5" s="610"/>
      <c r="AK5" s="610"/>
      <c r="AL5" s="610"/>
      <c r="AM5" s="610"/>
      <c r="AN5" s="611"/>
    </row>
    <row r="6" spans="1:40" ht="15" customHeight="1">
      <c r="A6" s="612" t="s">
        <v>239</v>
      </c>
      <c r="B6" s="614"/>
      <c r="C6" s="615" t="s">
        <v>240</v>
      </c>
      <c r="D6" s="616"/>
      <c r="E6" s="616"/>
      <c r="F6" s="616"/>
      <c r="G6" s="616"/>
      <c r="H6" s="616"/>
      <c r="I6" s="616"/>
      <c r="J6" s="616"/>
      <c r="K6" s="616"/>
      <c r="L6" s="617"/>
      <c r="O6" s="612" t="s">
        <v>239</v>
      </c>
      <c r="P6" s="614"/>
      <c r="Q6" s="615" t="s">
        <v>240</v>
      </c>
      <c r="R6" s="616"/>
      <c r="S6" s="616"/>
      <c r="T6" s="616"/>
      <c r="U6" s="616"/>
      <c r="V6" s="616"/>
      <c r="W6" s="616"/>
      <c r="X6" s="616"/>
      <c r="Y6" s="616"/>
      <c r="Z6" s="617"/>
      <c r="AC6" s="612" t="s">
        <v>239</v>
      </c>
      <c r="AD6" s="614"/>
      <c r="AE6" s="615" t="s">
        <v>240</v>
      </c>
      <c r="AF6" s="616"/>
      <c r="AG6" s="616"/>
      <c r="AH6" s="616"/>
      <c r="AI6" s="616"/>
      <c r="AJ6" s="616"/>
      <c r="AK6" s="616"/>
      <c r="AL6" s="616"/>
      <c r="AM6" s="616"/>
      <c r="AN6" s="617"/>
    </row>
    <row r="7" spans="1:40" ht="15" customHeight="1">
      <c r="A7" s="612" t="s">
        <v>78</v>
      </c>
      <c r="B7" s="614"/>
      <c r="C7" s="615" t="s">
        <v>743</v>
      </c>
      <c r="D7" s="616"/>
      <c r="E7" s="616"/>
      <c r="F7" s="616"/>
      <c r="G7" s="616"/>
      <c r="H7" s="616"/>
      <c r="I7" s="616"/>
      <c r="J7" s="616"/>
      <c r="K7" s="616"/>
      <c r="L7" s="617"/>
      <c r="O7" s="612" t="s">
        <v>78</v>
      </c>
      <c r="P7" s="614"/>
      <c r="Q7" s="615" t="s">
        <v>743</v>
      </c>
      <c r="R7" s="616"/>
      <c r="S7" s="616"/>
      <c r="T7" s="616"/>
      <c r="U7" s="616"/>
      <c r="V7" s="616"/>
      <c r="W7" s="616"/>
      <c r="X7" s="616"/>
      <c r="Y7" s="616"/>
      <c r="Z7" s="617"/>
      <c r="AC7" s="612" t="s">
        <v>78</v>
      </c>
      <c r="AD7" s="614"/>
      <c r="AE7" s="615" t="s">
        <v>743</v>
      </c>
      <c r="AF7" s="616"/>
      <c r="AG7" s="616"/>
      <c r="AH7" s="616"/>
      <c r="AI7" s="616"/>
      <c r="AJ7" s="616"/>
      <c r="AK7" s="616"/>
      <c r="AL7" s="616"/>
      <c r="AM7" s="616"/>
      <c r="AN7" s="617"/>
    </row>
    <row r="8" spans="1:40" ht="15" customHeight="1">
      <c r="A8" s="606" t="s">
        <v>79</v>
      </c>
      <c r="B8" s="608"/>
      <c r="C8" s="615" t="s">
        <v>242</v>
      </c>
      <c r="D8" s="616"/>
      <c r="E8" s="616"/>
      <c r="F8" s="616"/>
      <c r="G8" s="616"/>
      <c r="H8" s="616"/>
      <c r="I8" s="616"/>
      <c r="J8" s="616"/>
      <c r="K8" s="616"/>
      <c r="L8" s="617"/>
      <c r="O8" s="606" t="s">
        <v>79</v>
      </c>
      <c r="P8" s="608"/>
      <c r="Q8" s="615" t="s">
        <v>242</v>
      </c>
      <c r="R8" s="616"/>
      <c r="S8" s="616"/>
      <c r="T8" s="616"/>
      <c r="U8" s="616"/>
      <c r="V8" s="616"/>
      <c r="W8" s="616"/>
      <c r="X8" s="616"/>
      <c r="Y8" s="616"/>
      <c r="Z8" s="617"/>
      <c r="AC8" s="606" t="s">
        <v>79</v>
      </c>
      <c r="AD8" s="608"/>
      <c r="AE8" s="615" t="s">
        <v>242</v>
      </c>
      <c r="AF8" s="616"/>
      <c r="AG8" s="616"/>
      <c r="AH8" s="616"/>
      <c r="AI8" s="616"/>
      <c r="AJ8" s="616"/>
      <c r="AK8" s="616"/>
      <c r="AL8" s="616"/>
      <c r="AM8" s="616"/>
      <c r="AN8" s="617"/>
    </row>
    <row r="9" spans="1:40" ht="15" customHeight="1"/>
    <row r="10" spans="1:40">
      <c r="A10" s="620" t="s">
        <v>80</v>
      </c>
      <c r="B10" s="622"/>
      <c r="C10" s="20" t="s">
        <v>17</v>
      </c>
      <c r="D10" s="20" t="s">
        <v>18</v>
      </c>
      <c r="E10" s="20" t="s">
        <v>19</v>
      </c>
      <c r="F10" s="20" t="s">
        <v>20</v>
      </c>
      <c r="G10" s="20" t="s">
        <v>21</v>
      </c>
      <c r="H10" s="20" t="s">
        <v>22</v>
      </c>
      <c r="I10" s="20" t="s">
        <v>23</v>
      </c>
      <c r="J10" s="20" t="s">
        <v>24</v>
      </c>
      <c r="K10" s="20" t="s">
        <v>25</v>
      </c>
      <c r="L10" s="20" t="s">
        <v>26</v>
      </c>
      <c r="O10" s="620" t="s">
        <v>80</v>
      </c>
      <c r="P10" s="622"/>
      <c r="Q10" s="20" t="s">
        <v>17</v>
      </c>
      <c r="R10" s="20" t="s">
        <v>18</v>
      </c>
      <c r="S10" s="20" t="s">
        <v>19</v>
      </c>
      <c r="T10" s="20" t="s">
        <v>20</v>
      </c>
      <c r="U10" s="20" t="s">
        <v>21</v>
      </c>
      <c r="V10" s="20" t="s">
        <v>22</v>
      </c>
      <c r="W10" s="20" t="s">
        <v>23</v>
      </c>
      <c r="X10" s="20" t="s">
        <v>24</v>
      </c>
      <c r="Y10" s="20" t="s">
        <v>25</v>
      </c>
      <c r="Z10" s="20" t="s">
        <v>26</v>
      </c>
      <c r="AC10" s="620" t="s">
        <v>80</v>
      </c>
      <c r="AD10" s="622"/>
      <c r="AE10" s="20" t="s">
        <v>17</v>
      </c>
      <c r="AF10" s="20" t="s">
        <v>18</v>
      </c>
      <c r="AG10" s="20" t="s">
        <v>19</v>
      </c>
      <c r="AH10" s="20" t="s">
        <v>20</v>
      </c>
      <c r="AI10" s="20" t="s">
        <v>21</v>
      </c>
      <c r="AJ10" s="20" t="s">
        <v>22</v>
      </c>
      <c r="AK10" s="20" t="s">
        <v>23</v>
      </c>
      <c r="AL10" s="20" t="s">
        <v>24</v>
      </c>
      <c r="AM10" s="20" t="s">
        <v>25</v>
      </c>
      <c r="AN10" s="20" t="s">
        <v>26</v>
      </c>
    </row>
    <row r="11" spans="1:40">
      <c r="A11" s="432" t="s">
        <v>343</v>
      </c>
      <c r="B11" s="426" t="s">
        <v>410</v>
      </c>
      <c r="C11" s="426" t="s">
        <v>410</v>
      </c>
      <c r="D11" s="426" t="s">
        <v>410</v>
      </c>
      <c r="E11" s="426" t="s">
        <v>410</v>
      </c>
      <c r="F11" s="426" t="s">
        <v>410</v>
      </c>
      <c r="G11" s="426" t="s">
        <v>410</v>
      </c>
      <c r="H11" s="426" t="s">
        <v>410</v>
      </c>
      <c r="I11" s="426" t="s">
        <v>410</v>
      </c>
      <c r="J11" s="426" t="s">
        <v>410</v>
      </c>
      <c r="K11" s="426" t="s">
        <v>410</v>
      </c>
      <c r="L11" s="426" t="s">
        <v>410</v>
      </c>
      <c r="O11" s="432" t="s">
        <v>343</v>
      </c>
      <c r="P11" s="426" t="s">
        <v>410</v>
      </c>
      <c r="Q11" s="426" t="s">
        <v>410</v>
      </c>
      <c r="R11" s="426" t="s">
        <v>410</v>
      </c>
      <c r="S11" s="426" t="s">
        <v>410</v>
      </c>
      <c r="T11" s="426" t="s">
        <v>410</v>
      </c>
      <c r="U11" s="426" t="s">
        <v>410</v>
      </c>
      <c r="V11" s="426" t="s">
        <v>410</v>
      </c>
      <c r="W11" s="426" t="s">
        <v>410</v>
      </c>
      <c r="X11" s="426" t="s">
        <v>410</v>
      </c>
      <c r="Y11" s="426" t="s">
        <v>410</v>
      </c>
      <c r="Z11" s="426" t="s">
        <v>410</v>
      </c>
      <c r="AC11" s="432" t="s">
        <v>343</v>
      </c>
      <c r="AD11" s="426" t="s">
        <v>410</v>
      </c>
      <c r="AE11" s="426" t="s">
        <v>410</v>
      </c>
      <c r="AF11" s="426" t="s">
        <v>410</v>
      </c>
      <c r="AG11" s="426" t="s">
        <v>410</v>
      </c>
      <c r="AH11" s="426" t="s">
        <v>410</v>
      </c>
      <c r="AI11" s="426" t="s">
        <v>410</v>
      </c>
      <c r="AJ11" s="426" t="s">
        <v>410</v>
      </c>
      <c r="AK11" s="426" t="s">
        <v>410</v>
      </c>
      <c r="AL11" s="426" t="s">
        <v>410</v>
      </c>
      <c r="AM11" s="426" t="s">
        <v>410</v>
      </c>
      <c r="AN11" s="426" t="s">
        <v>410</v>
      </c>
    </row>
    <row r="12" spans="1:40">
      <c r="A12" s="433" t="s">
        <v>438</v>
      </c>
      <c r="B12" s="426" t="s">
        <v>410</v>
      </c>
      <c r="C12" s="27">
        <v>80.887259999999998</v>
      </c>
      <c r="D12" s="27">
        <v>85.703829999999996</v>
      </c>
      <c r="E12" s="27">
        <v>90.340689999999995</v>
      </c>
      <c r="F12" s="27">
        <v>96.933729999999997</v>
      </c>
      <c r="G12" s="27">
        <v>100</v>
      </c>
      <c r="H12" s="27">
        <v>110.2478</v>
      </c>
      <c r="I12" s="27">
        <v>120.2864</v>
      </c>
      <c r="J12" s="27">
        <v>120.9615</v>
      </c>
      <c r="K12" s="27">
        <v>109.9395</v>
      </c>
      <c r="L12" s="27">
        <v>121.6617</v>
      </c>
      <c r="O12" s="433" t="s">
        <v>438</v>
      </c>
      <c r="P12" s="426" t="s">
        <v>410</v>
      </c>
      <c r="Q12" s="27">
        <v>80.887259999999998</v>
      </c>
      <c r="R12" s="27">
        <v>85.703829999999996</v>
      </c>
      <c r="S12" s="27">
        <v>90.340689999999995</v>
      </c>
      <c r="T12" s="27">
        <v>96.933729999999997</v>
      </c>
      <c r="U12" s="27">
        <v>100</v>
      </c>
      <c r="V12" s="27">
        <v>110.2478</v>
      </c>
      <c r="W12" s="27">
        <v>120.2864</v>
      </c>
      <c r="X12" s="27">
        <v>120.9615</v>
      </c>
      <c r="Y12" s="27">
        <v>109.9395</v>
      </c>
      <c r="Z12" s="27">
        <v>121.6617</v>
      </c>
      <c r="AC12" s="433" t="s">
        <v>438</v>
      </c>
      <c r="AD12" s="426" t="s">
        <v>410</v>
      </c>
      <c r="AE12" s="27">
        <v>80.322869999999995</v>
      </c>
      <c r="AF12" s="27">
        <v>85.496219999999994</v>
      </c>
      <c r="AG12" s="27">
        <v>90.504059999999996</v>
      </c>
      <c r="AH12" s="27">
        <v>96.309939999999997</v>
      </c>
      <c r="AI12" s="27">
        <v>100</v>
      </c>
      <c r="AJ12" s="27">
        <v>109.71510000000001</v>
      </c>
      <c r="AK12" s="27">
        <v>119.622</v>
      </c>
      <c r="AL12" s="27">
        <v>120.5475</v>
      </c>
      <c r="AM12" s="27">
        <v>112.4691</v>
      </c>
      <c r="AN12" s="27">
        <v>119.7683</v>
      </c>
    </row>
    <row r="13" spans="1:40">
      <c r="A13" s="433" t="s">
        <v>469</v>
      </c>
      <c r="B13" s="426" t="s">
        <v>410</v>
      </c>
      <c r="C13" s="28">
        <v>87.743139999999997</v>
      </c>
      <c r="D13" s="28">
        <v>89.139049999999997</v>
      </c>
      <c r="E13" s="28">
        <v>92.023439999999994</v>
      </c>
      <c r="F13" s="28">
        <v>96.414730000000006</v>
      </c>
      <c r="G13" s="28">
        <v>100</v>
      </c>
      <c r="H13" s="28">
        <v>107.0842</v>
      </c>
      <c r="I13" s="28">
        <v>110.2067</v>
      </c>
      <c r="J13" s="28">
        <v>105.9427</v>
      </c>
      <c r="K13" s="28">
        <v>97.412369999999996</v>
      </c>
      <c r="L13" s="28">
        <v>103.24939999999999</v>
      </c>
      <c r="O13" s="433" t="s">
        <v>469</v>
      </c>
      <c r="P13" s="426" t="s">
        <v>410</v>
      </c>
      <c r="Q13" s="28">
        <v>87.905320000000003</v>
      </c>
      <c r="R13" s="28">
        <v>88.631110000000007</v>
      </c>
      <c r="S13" s="28">
        <v>91.355450000000005</v>
      </c>
      <c r="T13" s="28">
        <v>97.048609999999996</v>
      </c>
      <c r="U13" s="28">
        <v>100</v>
      </c>
      <c r="V13" s="28">
        <v>106.7359</v>
      </c>
      <c r="W13" s="28">
        <v>109.5993</v>
      </c>
      <c r="X13" s="28">
        <v>104.33540000000001</v>
      </c>
      <c r="Y13" s="28">
        <v>89.439760000000007</v>
      </c>
      <c r="Z13" s="28">
        <v>100.3836</v>
      </c>
      <c r="AC13" s="433" t="s">
        <v>469</v>
      </c>
      <c r="AD13" s="426" t="s">
        <v>410</v>
      </c>
      <c r="AE13" s="28">
        <v>87.743139999999997</v>
      </c>
      <c r="AF13" s="28">
        <v>89.139049999999997</v>
      </c>
      <c r="AG13" s="28">
        <v>92.023439999999994</v>
      </c>
      <c r="AH13" s="28">
        <v>96.414730000000006</v>
      </c>
      <c r="AI13" s="28">
        <v>100</v>
      </c>
      <c r="AJ13" s="28">
        <v>107.0842</v>
      </c>
      <c r="AK13" s="28">
        <v>110.2067</v>
      </c>
      <c r="AL13" s="28">
        <v>105.9427</v>
      </c>
      <c r="AM13" s="28">
        <v>97.412369999999996</v>
      </c>
      <c r="AN13" s="28">
        <v>103.24939999999999</v>
      </c>
    </row>
    <row r="14" spans="1:40">
      <c r="A14" s="433" t="s">
        <v>431</v>
      </c>
      <c r="B14" s="426" t="s">
        <v>410</v>
      </c>
      <c r="C14" s="27">
        <v>75.235720000000001</v>
      </c>
      <c r="D14" s="27">
        <v>87.261189999999999</v>
      </c>
      <c r="E14" s="27">
        <v>90.472440000000006</v>
      </c>
      <c r="F14" s="27">
        <v>94.826920000000001</v>
      </c>
      <c r="G14" s="27">
        <v>100</v>
      </c>
      <c r="H14" s="27">
        <v>105.80200000000001</v>
      </c>
      <c r="I14" s="27">
        <v>113.0921</v>
      </c>
      <c r="J14" s="27">
        <v>116.57599999999999</v>
      </c>
      <c r="K14" s="27">
        <v>134.95009999999999</v>
      </c>
      <c r="L14" s="27"/>
      <c r="O14" s="433" t="s">
        <v>431</v>
      </c>
      <c r="P14" s="426" t="s">
        <v>410</v>
      </c>
      <c r="Q14" s="27">
        <v>76.350350000000006</v>
      </c>
      <c r="R14" s="27">
        <v>87.809229999999999</v>
      </c>
      <c r="S14" s="27">
        <v>90.780349999999999</v>
      </c>
      <c r="T14" s="27">
        <v>94.455860000000001</v>
      </c>
      <c r="U14" s="27">
        <v>100</v>
      </c>
      <c r="V14" s="27">
        <v>106.42140000000001</v>
      </c>
      <c r="W14" s="27">
        <v>113.2422</v>
      </c>
      <c r="X14" s="27">
        <v>116.54510000000001</v>
      </c>
      <c r="Y14" s="27">
        <v>130.7705</v>
      </c>
      <c r="Z14" s="27"/>
      <c r="AC14" s="433" t="s">
        <v>431</v>
      </c>
      <c r="AD14" s="426" t="s">
        <v>410</v>
      </c>
      <c r="AE14" s="27">
        <v>75.235720000000001</v>
      </c>
      <c r="AF14" s="27">
        <v>87.261189999999999</v>
      </c>
      <c r="AG14" s="27">
        <v>90.472440000000006</v>
      </c>
      <c r="AH14" s="27">
        <v>94.826920000000001</v>
      </c>
      <c r="AI14" s="27">
        <v>100</v>
      </c>
      <c r="AJ14" s="27">
        <v>105.80200000000001</v>
      </c>
      <c r="AK14" s="27">
        <v>113.0921</v>
      </c>
      <c r="AL14" s="27">
        <v>116.57599999999999</v>
      </c>
      <c r="AM14" s="27">
        <v>134.95009999999999</v>
      </c>
      <c r="AN14" s="27"/>
    </row>
    <row r="15" spans="1:40">
      <c r="A15" s="433" t="s">
        <v>434</v>
      </c>
      <c r="B15" s="426" t="s">
        <v>410</v>
      </c>
      <c r="C15" s="28">
        <v>99.232029999999995</v>
      </c>
      <c r="D15" s="28">
        <v>98.733090000000004</v>
      </c>
      <c r="E15" s="28">
        <v>96.8078</v>
      </c>
      <c r="F15" s="28">
        <v>98.444400000000002</v>
      </c>
      <c r="G15" s="28">
        <v>100</v>
      </c>
      <c r="H15" s="28">
        <v>101.59869999999999</v>
      </c>
      <c r="I15" s="28">
        <v>101.92149999999999</v>
      </c>
      <c r="J15" s="28">
        <v>100.1084</v>
      </c>
      <c r="K15" s="28">
        <v>94.164469999999994</v>
      </c>
      <c r="L15" s="28">
        <v>100.94159999999999</v>
      </c>
      <c r="O15" s="433" t="s">
        <v>434</v>
      </c>
      <c r="P15" s="426" t="s">
        <v>410</v>
      </c>
      <c r="Q15" s="28">
        <v>102.0719</v>
      </c>
      <c r="R15" s="28">
        <v>100.9098</v>
      </c>
      <c r="S15" s="28">
        <v>97.626720000000006</v>
      </c>
      <c r="T15" s="28">
        <v>99.515069999999994</v>
      </c>
      <c r="U15" s="28">
        <v>100</v>
      </c>
      <c r="V15" s="28">
        <v>102.2274</v>
      </c>
      <c r="W15" s="28">
        <v>103.5254</v>
      </c>
      <c r="X15" s="28">
        <v>100.7928</v>
      </c>
      <c r="Y15" s="28">
        <v>88.943960000000004</v>
      </c>
      <c r="Z15" s="28">
        <v>96.813850000000002</v>
      </c>
      <c r="AC15" s="433" t="s">
        <v>434</v>
      </c>
      <c r="AD15" s="426" t="s">
        <v>410</v>
      </c>
      <c r="AE15" s="28">
        <v>99.232029999999995</v>
      </c>
      <c r="AF15" s="28">
        <v>98.733090000000004</v>
      </c>
      <c r="AG15" s="28">
        <v>96.8078</v>
      </c>
      <c r="AH15" s="28">
        <v>98.444400000000002</v>
      </c>
      <c r="AI15" s="28">
        <v>100</v>
      </c>
      <c r="AJ15" s="28">
        <v>101.59869999999999</v>
      </c>
      <c r="AK15" s="28">
        <v>101.92149999999999</v>
      </c>
      <c r="AL15" s="28">
        <v>100.1084</v>
      </c>
      <c r="AM15" s="28">
        <v>94.164469999999994</v>
      </c>
      <c r="AN15" s="28">
        <v>100.94159999999999</v>
      </c>
    </row>
    <row r="16" spans="1:40" ht="21">
      <c r="A16" s="433" t="s">
        <v>435</v>
      </c>
      <c r="B16" s="426" t="s">
        <v>410</v>
      </c>
      <c r="C16" s="27">
        <v>85.592870000000005</v>
      </c>
      <c r="D16" s="27">
        <v>88.761409999999998</v>
      </c>
      <c r="E16" s="27">
        <v>90.368380000000002</v>
      </c>
      <c r="F16" s="27">
        <v>97.180530000000005</v>
      </c>
      <c r="G16" s="27">
        <v>100</v>
      </c>
      <c r="H16" s="27">
        <v>102.3693</v>
      </c>
      <c r="I16" s="27">
        <v>105.77760000000001</v>
      </c>
      <c r="J16" s="27">
        <v>105.715</v>
      </c>
      <c r="K16" s="27">
        <v>101.97329999999999</v>
      </c>
      <c r="L16" s="27">
        <v>112.0676</v>
      </c>
      <c r="O16" s="433" t="s">
        <v>435</v>
      </c>
      <c r="P16" s="426" t="s">
        <v>410</v>
      </c>
      <c r="Q16" s="27">
        <v>86.6678</v>
      </c>
      <c r="R16" s="27">
        <v>89.376059999999995</v>
      </c>
      <c r="S16" s="27">
        <v>91.039410000000004</v>
      </c>
      <c r="T16" s="27">
        <v>97.544110000000003</v>
      </c>
      <c r="U16" s="27">
        <v>100</v>
      </c>
      <c r="V16" s="27">
        <v>102.32559999999999</v>
      </c>
      <c r="W16" s="27">
        <v>105.8494</v>
      </c>
      <c r="X16" s="27">
        <v>105.19710000000001</v>
      </c>
      <c r="Y16" s="27">
        <v>100.0598</v>
      </c>
      <c r="Z16" s="27">
        <v>110.9683</v>
      </c>
      <c r="AC16" s="433" t="s">
        <v>435</v>
      </c>
      <c r="AD16" s="426" t="s">
        <v>410</v>
      </c>
      <c r="AE16" s="27">
        <v>85.592870000000005</v>
      </c>
      <c r="AF16" s="27">
        <v>88.761409999999998</v>
      </c>
      <c r="AG16" s="27">
        <v>90.368380000000002</v>
      </c>
      <c r="AH16" s="27">
        <v>97.180530000000005</v>
      </c>
      <c r="AI16" s="27">
        <v>100</v>
      </c>
      <c r="AJ16" s="27">
        <v>102.3693</v>
      </c>
      <c r="AK16" s="27">
        <v>105.77760000000001</v>
      </c>
      <c r="AL16" s="27">
        <v>105.715</v>
      </c>
      <c r="AM16" s="27">
        <v>101.97329999999999</v>
      </c>
      <c r="AN16" s="27">
        <v>112.0676</v>
      </c>
    </row>
    <row r="17" spans="1:40" ht="21">
      <c r="A17" s="433" t="s">
        <v>436</v>
      </c>
      <c r="B17" s="426" t="s">
        <v>410</v>
      </c>
      <c r="C17" s="28">
        <v>91.589460000000003</v>
      </c>
      <c r="D17" s="28">
        <v>92.590260000000001</v>
      </c>
      <c r="E17" s="28">
        <v>95.228390000000005</v>
      </c>
      <c r="F17" s="28">
        <v>98.456410000000005</v>
      </c>
      <c r="G17" s="28">
        <v>100</v>
      </c>
      <c r="H17" s="28">
        <v>103.7907</v>
      </c>
      <c r="I17" s="28">
        <v>108.4432</v>
      </c>
      <c r="J17" s="28">
        <v>109.9318</v>
      </c>
      <c r="K17" s="28">
        <v>105.63630000000001</v>
      </c>
      <c r="L17" s="28">
        <v>110.60769999999999</v>
      </c>
      <c r="O17" s="433" t="s">
        <v>436</v>
      </c>
      <c r="P17" s="426" t="s">
        <v>410</v>
      </c>
      <c r="Q17" s="28">
        <v>91.589460000000003</v>
      </c>
      <c r="R17" s="28">
        <v>92.590260000000001</v>
      </c>
      <c r="S17" s="28">
        <v>95.228390000000005</v>
      </c>
      <c r="T17" s="28">
        <v>98.456410000000005</v>
      </c>
      <c r="U17" s="28">
        <v>100</v>
      </c>
      <c r="V17" s="28">
        <v>103.7907</v>
      </c>
      <c r="W17" s="28">
        <v>108.4432</v>
      </c>
      <c r="X17" s="28">
        <v>109.9318</v>
      </c>
      <c r="Y17" s="28">
        <v>105.63630000000001</v>
      </c>
      <c r="Z17" s="28">
        <v>110.60769999999999</v>
      </c>
      <c r="AC17" s="433" t="s">
        <v>559</v>
      </c>
      <c r="AD17" s="426" t="s">
        <v>410</v>
      </c>
      <c r="AE17" s="28">
        <v>63.699159999999999</v>
      </c>
      <c r="AF17" s="28">
        <v>70.576350000000005</v>
      </c>
      <c r="AG17" s="28">
        <v>81.830579999999998</v>
      </c>
      <c r="AH17" s="28">
        <v>94.5899</v>
      </c>
      <c r="AI17" s="28">
        <v>100</v>
      </c>
      <c r="AJ17" s="28">
        <v>118.9468</v>
      </c>
      <c r="AK17" s="28">
        <v>128.2533</v>
      </c>
      <c r="AL17" s="28">
        <v>132.4759</v>
      </c>
      <c r="AM17" s="28">
        <v>125.9742</v>
      </c>
      <c r="AN17" s="28">
        <v>127.67919999999999</v>
      </c>
    </row>
    <row r="18" spans="1:40" ht="21">
      <c r="A18" s="433" t="s">
        <v>559</v>
      </c>
      <c r="B18" s="426" t="s">
        <v>410</v>
      </c>
      <c r="C18" s="27">
        <v>63.699159999999999</v>
      </c>
      <c r="D18" s="27">
        <v>70.576350000000005</v>
      </c>
      <c r="E18" s="27">
        <v>81.830579999999998</v>
      </c>
      <c r="F18" s="27">
        <v>94.5899</v>
      </c>
      <c r="G18" s="27">
        <v>100</v>
      </c>
      <c r="H18" s="27">
        <v>118.9468</v>
      </c>
      <c r="I18" s="27">
        <v>128.2533</v>
      </c>
      <c r="J18" s="27">
        <v>132.4759</v>
      </c>
      <c r="K18" s="27">
        <v>125.9742</v>
      </c>
      <c r="L18" s="27">
        <v>127.67919999999999</v>
      </c>
      <c r="O18" s="433" t="s">
        <v>559</v>
      </c>
      <c r="P18" s="426" t="s">
        <v>410</v>
      </c>
      <c r="Q18" s="27">
        <v>63.918779999999998</v>
      </c>
      <c r="R18" s="27">
        <v>68.711460000000002</v>
      </c>
      <c r="S18" s="27">
        <v>78.494780000000006</v>
      </c>
      <c r="T18" s="27">
        <v>93.830280000000002</v>
      </c>
      <c r="U18" s="27">
        <v>100</v>
      </c>
      <c r="V18" s="27">
        <v>118.6212</v>
      </c>
      <c r="W18" s="27">
        <v>128.76929999999999</v>
      </c>
      <c r="X18" s="27">
        <v>132.5881</v>
      </c>
      <c r="Y18" s="27">
        <v>119.44929999999999</v>
      </c>
      <c r="Z18" s="27">
        <v>126.33029999999999</v>
      </c>
      <c r="AC18" s="433" t="s">
        <v>433</v>
      </c>
      <c r="AD18" s="426" t="s">
        <v>410</v>
      </c>
      <c r="AE18" s="27">
        <v>92.906210000000002</v>
      </c>
      <c r="AF18" s="27">
        <v>93.49042</v>
      </c>
      <c r="AG18" s="27">
        <v>96.224649999999997</v>
      </c>
      <c r="AH18" s="27">
        <v>97.937259999999995</v>
      </c>
      <c r="AI18" s="27">
        <v>100</v>
      </c>
      <c r="AJ18" s="27">
        <v>101.8622</v>
      </c>
      <c r="AK18" s="27">
        <v>103.95829999999999</v>
      </c>
      <c r="AL18" s="27">
        <v>103.8494</v>
      </c>
      <c r="AM18" s="27">
        <v>103.83159999999999</v>
      </c>
      <c r="AN18" s="27"/>
    </row>
    <row r="19" spans="1:40">
      <c r="A19" s="433" t="s">
        <v>687</v>
      </c>
      <c r="B19" s="426" t="s">
        <v>410</v>
      </c>
      <c r="C19" s="28">
        <v>76.718490000000003</v>
      </c>
      <c r="D19" s="28">
        <v>82.445729999999998</v>
      </c>
      <c r="E19" s="28">
        <v>88.592510000000004</v>
      </c>
      <c r="F19" s="28">
        <v>94.041439999999994</v>
      </c>
      <c r="G19" s="28">
        <v>100</v>
      </c>
      <c r="H19" s="28">
        <v>108.6934</v>
      </c>
      <c r="I19" s="28">
        <v>115.3978</v>
      </c>
      <c r="J19" s="28">
        <v>116.5826</v>
      </c>
      <c r="K19" s="28">
        <v>108.0346</v>
      </c>
      <c r="L19" s="28">
        <v>122.61</v>
      </c>
      <c r="O19" s="433" t="s">
        <v>687</v>
      </c>
      <c r="P19" s="426" t="s">
        <v>410</v>
      </c>
      <c r="Q19" s="28">
        <v>76.718490000000003</v>
      </c>
      <c r="R19" s="28">
        <v>82.445729999999998</v>
      </c>
      <c r="S19" s="28">
        <v>88.592510000000004</v>
      </c>
      <c r="T19" s="28">
        <v>94.041439999999994</v>
      </c>
      <c r="U19" s="28">
        <v>100</v>
      </c>
      <c r="V19" s="28">
        <v>108.6934</v>
      </c>
      <c r="W19" s="28">
        <v>115.3978</v>
      </c>
      <c r="X19" s="28">
        <v>116.5826</v>
      </c>
      <c r="Y19" s="28">
        <v>108.0346</v>
      </c>
      <c r="Z19" s="28">
        <v>122.61</v>
      </c>
      <c r="AC19" s="433" t="s">
        <v>681</v>
      </c>
      <c r="AD19" s="426" t="s">
        <v>410</v>
      </c>
      <c r="AE19" s="27">
        <v>91.990459999999999</v>
      </c>
      <c r="AF19" s="27">
        <v>97.267430000000004</v>
      </c>
      <c r="AG19" s="27">
        <v>98.866039999999998</v>
      </c>
      <c r="AH19" s="27">
        <v>100.1221</v>
      </c>
      <c r="AI19" s="27">
        <v>100</v>
      </c>
      <c r="AJ19" s="27">
        <v>96.568470000000005</v>
      </c>
      <c r="AK19" s="27">
        <v>96.490229999999997</v>
      </c>
      <c r="AL19" s="27">
        <v>99.09196</v>
      </c>
      <c r="AM19" s="27"/>
      <c r="AN19" s="27"/>
    </row>
    <row r="20" spans="1:40">
      <c r="A20" s="433" t="s">
        <v>433</v>
      </c>
      <c r="B20" s="426" t="s">
        <v>410</v>
      </c>
      <c r="C20" s="27">
        <v>92.906210000000002</v>
      </c>
      <c r="D20" s="27">
        <v>93.49042</v>
      </c>
      <c r="E20" s="27">
        <v>96.224649999999997</v>
      </c>
      <c r="F20" s="27">
        <v>97.937259999999995</v>
      </c>
      <c r="G20" s="27">
        <v>100</v>
      </c>
      <c r="H20" s="27">
        <v>101.8622</v>
      </c>
      <c r="I20" s="27">
        <v>103.95829999999999</v>
      </c>
      <c r="J20" s="27">
        <v>103.8494</v>
      </c>
      <c r="K20" s="27">
        <v>103.83159999999999</v>
      </c>
      <c r="L20" s="27"/>
      <c r="O20" s="433" t="s">
        <v>433</v>
      </c>
      <c r="P20" s="426" t="s">
        <v>410</v>
      </c>
      <c r="Q20" s="27">
        <v>99.515839999999997</v>
      </c>
      <c r="R20" s="27">
        <v>98.745159999999998</v>
      </c>
      <c r="S20" s="27">
        <v>99.735860000000002</v>
      </c>
      <c r="T20" s="27">
        <v>99.555719999999994</v>
      </c>
      <c r="U20" s="27">
        <v>100</v>
      </c>
      <c r="V20" s="27">
        <v>101.98779999999999</v>
      </c>
      <c r="W20" s="27">
        <v>103.5247</v>
      </c>
      <c r="X20" s="27">
        <v>103.5124</v>
      </c>
      <c r="Y20" s="27">
        <v>105.2908</v>
      </c>
      <c r="Z20" s="27">
        <v>112.4598</v>
      </c>
      <c r="AC20" s="437"/>
      <c r="AD20" s="438"/>
      <c r="AE20" s="439"/>
      <c r="AF20" s="439"/>
      <c r="AG20" s="439"/>
      <c r="AH20" s="439"/>
      <c r="AI20" s="439"/>
      <c r="AJ20" s="439"/>
      <c r="AK20" s="439"/>
      <c r="AL20" s="439"/>
      <c r="AM20" s="439"/>
      <c r="AN20" s="439"/>
    </row>
    <row r="21" spans="1:40" ht="31.5">
      <c r="A21" s="434" t="s">
        <v>464</v>
      </c>
      <c r="B21" s="426" t="s">
        <v>410</v>
      </c>
      <c r="C21" s="28">
        <v>91.071860000000001</v>
      </c>
      <c r="D21" s="28">
        <v>92.110730000000004</v>
      </c>
      <c r="E21" s="28">
        <v>93.581249999999997</v>
      </c>
      <c r="F21" s="28">
        <v>97.649990000000003</v>
      </c>
      <c r="G21" s="28">
        <v>100</v>
      </c>
      <c r="H21" s="28">
        <v>104.3639</v>
      </c>
      <c r="I21" s="28">
        <v>107.6784</v>
      </c>
      <c r="J21" s="28">
        <v>105.1611</v>
      </c>
      <c r="K21" s="28">
        <v>96.381619999999998</v>
      </c>
      <c r="L21" s="28">
        <v>105.69289999999999</v>
      </c>
      <c r="O21" s="434" t="s">
        <v>464</v>
      </c>
      <c r="P21" s="426" t="s">
        <v>410</v>
      </c>
      <c r="Q21" s="28">
        <v>91.071860000000001</v>
      </c>
      <c r="R21" s="28">
        <v>92.110730000000004</v>
      </c>
      <c r="S21" s="28">
        <v>93.581249999999997</v>
      </c>
      <c r="T21" s="28">
        <v>97.649990000000003</v>
      </c>
      <c r="U21" s="28">
        <v>100</v>
      </c>
      <c r="V21" s="28">
        <v>104.3639</v>
      </c>
      <c r="W21" s="28">
        <v>107.6784</v>
      </c>
      <c r="X21" s="28">
        <v>105.1611</v>
      </c>
      <c r="Y21" s="28">
        <v>96.381619999999998</v>
      </c>
      <c r="Z21" s="28">
        <v>105.69289999999999</v>
      </c>
      <c r="AC21" s="435" t="s">
        <v>756</v>
      </c>
    </row>
    <row r="22" spans="1:40" ht="31.5">
      <c r="A22" s="433" t="s">
        <v>744</v>
      </c>
      <c r="B22" s="426" t="s">
        <v>410</v>
      </c>
      <c r="C22" s="27">
        <v>86.886539999999997</v>
      </c>
      <c r="D22" s="27">
        <v>89.449430000000007</v>
      </c>
      <c r="E22" s="27">
        <v>92.482770000000002</v>
      </c>
      <c r="F22" s="27">
        <v>96.777959999999993</v>
      </c>
      <c r="G22" s="27">
        <v>100</v>
      </c>
      <c r="H22" s="27">
        <v>104.2743</v>
      </c>
      <c r="I22" s="27">
        <v>107.0407</v>
      </c>
      <c r="J22" s="27">
        <v>106.1039</v>
      </c>
      <c r="K22" s="27">
        <v>101.8068</v>
      </c>
      <c r="L22" s="27">
        <v>108.2944</v>
      </c>
      <c r="O22" s="433" t="s">
        <v>681</v>
      </c>
      <c r="P22" s="426" t="s">
        <v>410</v>
      </c>
      <c r="Q22" s="28">
        <v>97.591849999999994</v>
      </c>
      <c r="R22" s="28">
        <v>100.3861</v>
      </c>
      <c r="S22" s="28">
        <v>100.9773</v>
      </c>
      <c r="T22" s="28">
        <v>100.3027</v>
      </c>
      <c r="U22" s="28">
        <v>100</v>
      </c>
      <c r="V22" s="28">
        <v>95.074870000000004</v>
      </c>
      <c r="W22" s="28">
        <v>96.622479999999996</v>
      </c>
      <c r="X22" s="28">
        <v>97.736980000000003</v>
      </c>
      <c r="Y22" s="28"/>
      <c r="Z22" s="28"/>
    </row>
    <row r="23" spans="1:40">
      <c r="A23" s="437"/>
      <c r="B23" s="438"/>
      <c r="C23" s="439"/>
      <c r="D23" s="439"/>
      <c r="E23" s="439"/>
      <c r="F23" s="439"/>
      <c r="G23" s="439"/>
      <c r="H23" s="439"/>
      <c r="I23" s="439"/>
      <c r="J23" s="439"/>
      <c r="K23" s="439"/>
      <c r="L23" s="439"/>
      <c r="O23" s="437"/>
      <c r="P23" s="438"/>
      <c r="Q23" s="439"/>
      <c r="R23" s="439"/>
      <c r="S23" s="439"/>
      <c r="T23" s="439"/>
      <c r="U23" s="439"/>
      <c r="V23" s="439"/>
      <c r="W23" s="439"/>
      <c r="X23" s="439"/>
      <c r="Y23" s="439"/>
      <c r="Z23" s="439"/>
    </row>
    <row r="24" spans="1:40">
      <c r="A24" s="437"/>
      <c r="B24" s="438"/>
      <c r="C24" s="439"/>
      <c r="D24" s="439"/>
      <c r="E24" s="439"/>
      <c r="F24" s="439"/>
      <c r="G24" s="439"/>
      <c r="H24" s="439"/>
      <c r="I24" s="439"/>
      <c r="J24" s="439"/>
      <c r="K24" s="439"/>
      <c r="L24" s="439"/>
      <c r="O24" s="437"/>
      <c r="P24" s="438"/>
      <c r="Q24" s="439"/>
      <c r="R24" s="439"/>
      <c r="S24" s="439"/>
      <c r="T24" s="439"/>
      <c r="U24" s="439"/>
      <c r="V24" s="439"/>
      <c r="W24" s="439"/>
      <c r="X24" s="439"/>
      <c r="Y24" s="439"/>
      <c r="Z24" s="439"/>
    </row>
    <row r="25" spans="1:40">
      <c r="A25" s="437"/>
      <c r="B25" s="438"/>
      <c r="C25" s="439"/>
      <c r="D25" s="439"/>
      <c r="E25" s="439"/>
      <c r="F25" s="439"/>
      <c r="G25" s="439"/>
      <c r="H25" s="439"/>
      <c r="I25" s="439"/>
      <c r="J25" s="439"/>
      <c r="K25" s="439"/>
      <c r="L25" s="439"/>
      <c r="O25" s="435" t="s">
        <v>754</v>
      </c>
    </row>
    <row r="26" spans="1:40">
      <c r="A26" s="435" t="s">
        <v>751</v>
      </c>
    </row>
  </sheetData>
  <mergeCells count="27">
    <mergeCell ref="A7:B7"/>
    <mergeCell ref="A5:B5"/>
    <mergeCell ref="C5:L5"/>
    <mergeCell ref="A6:B6"/>
    <mergeCell ref="C6:L6"/>
    <mergeCell ref="A8:B8"/>
    <mergeCell ref="C8:L8"/>
    <mergeCell ref="A10:B10"/>
    <mergeCell ref="O8:P8"/>
    <mergeCell ref="Q8:Z8"/>
    <mergeCell ref="O10:P10"/>
    <mergeCell ref="O5:P5"/>
    <mergeCell ref="Q5:Z5"/>
    <mergeCell ref="AC5:AD5"/>
    <mergeCell ref="AE5:AN5"/>
    <mergeCell ref="AC6:AD6"/>
    <mergeCell ref="AE6:AN6"/>
    <mergeCell ref="O6:P6"/>
    <mergeCell ref="Q6:Z6"/>
    <mergeCell ref="AC7:AD7"/>
    <mergeCell ref="C7:L7"/>
    <mergeCell ref="AC8:AD8"/>
    <mergeCell ref="AE8:AN8"/>
    <mergeCell ref="AC10:AD10"/>
    <mergeCell ref="O7:P7"/>
    <mergeCell ref="Q7:Z7"/>
    <mergeCell ref="AE7:AN7"/>
  </mergeCells>
  <phoneticPr fontId="93" type="noConversion"/>
  <hyperlinks>
    <hyperlink ref="A4" r:id="rId1" tooltip="Click once to display linked information. Click and hold to select this cell." display="http://stats.oecd.org/OECDStat_Metadata/ShowMetadata.ashx?Dataset=ULC_ANN&amp;ShowOnWeb=true&amp;Lang=en"/>
    <hyperlink ref="C5" r:id="rId2" tooltip="Click once to display linked information. Click and hold to select this cell." display="http://stats.oecd.org/OECDStat_Metadata/ShowMetadata.ashx?Dataset=ULC_ANN&amp;Coords=[SUBJECT].[ULAILP99]&amp;ShowOnWeb=true&amp;Lang=en"/>
    <hyperlink ref="A6" r:id="rId3" tooltip="Click once to display linked information. Click and hold to select this cell." display="http://stats.oecd.org/OECDStat_Metadata/ShowMetadata.ashx?Dataset=ULC_ANN&amp;Coords=[SECTOR]&amp;ShowOnWeb=true&amp;Lang=en"/>
    <hyperlink ref="A7" r:id="rId4" tooltip="Click once to display linked information. Click and hold to select this cell." display="http://stats.oecd.org/OECDStat_Metadata/ShowMetadata.ashx?Dataset=ULC_ANN&amp;Coords=[MEASURE]&amp;ShowOnWeb=true&amp;Lang=en"/>
    <hyperlink ref="A12" r:id="rId5" tooltip="Click once to display linked information. Click and hold to select this cell." display="http://stats.oecd.org/OECDStat_Metadata/ShowMetadata.ashx?Dataset=ULC_ANN&amp;Coords=[LOCATION].[FIN]&amp;ShowOnWeb=true&amp;Lang=en"/>
    <hyperlink ref="A13" r:id="rId6" tooltip="Click once to display linked information. Click and hold to select this cell." display="http://stats.oecd.org/OECDStat_Metadata/ShowMetadata.ashx?Dataset=ULC_ANN&amp;Coords=[LOCATION].[DEU]&amp;ShowOnWeb=true&amp;Lang=en"/>
    <hyperlink ref="A14" r:id="rId7" tooltip="Click once to display linked information. Click and hold to select this cell." display="http://stats.oecd.org/OECDStat_Metadata/ShowMetadata.ashx?Dataset=ULC_ANN&amp;Coords=[LOCATION].[IRL]&amp;ShowOnWeb=true&amp;Lang=en"/>
    <hyperlink ref="A15" r:id="rId8" tooltip="Click once to display linked information. Click and hold to select this cell." display="http://stats.oecd.org/OECDStat_Metadata/ShowMetadata.ashx?Dataset=ULC_ANN&amp;Coords=[LOCATION].[ITA]&amp;ShowOnWeb=true&amp;Lang=en"/>
    <hyperlink ref="A16" r:id="rId9" tooltip="Click once to display linked information. Click and hold to select this cell." display="http://stats.oecd.org/OECDStat_Metadata/ShowMetadata.ashx?Dataset=ULC_ANN&amp;Coords=[LOCATION].[NLD]&amp;ShowOnWeb=true&amp;Lang=en"/>
    <hyperlink ref="A17" r:id="rId10" tooltip="Click once to display linked information. Click and hold to select this cell." display="http://stats.oecd.org/OECDStat_Metadata/ShowMetadata.ashx?Dataset=ULC_ANN&amp;Coords=[LOCATION].[PRT]&amp;ShowOnWeb=true&amp;Lang=en"/>
    <hyperlink ref="A18" r:id="rId11" tooltip="Click once to display linked information. Click and hold to select this cell." display="http://stats.oecd.org/OECDStat_Metadata/ShowMetadata.ashx?Dataset=ULC_ANN&amp;Coords=[LOCATION].[SVK]&amp;ShowOnWeb=true&amp;Lang=en"/>
    <hyperlink ref="A19" r:id="rId12" tooltip="Click once to display linked information. Click and hold to select this cell." display="http://stats.oecd.org/OECDStat_Metadata/ShowMetadata.ashx?Dataset=ULC_ANN&amp;Coords=[LOCATION].[SVN]&amp;ShowOnWeb=true&amp;Lang=en"/>
    <hyperlink ref="A20" r:id="rId13" tooltip="Click once to display linked information. Click and hold to select this cell." display="http://stats.oecd.org/OECDStat_Metadata/ShowMetadata.ashx?Dataset=ULC_ANN&amp;Coords=[LOCATION].[ESP]&amp;ShowOnWeb=true&amp;Lang=en"/>
    <hyperlink ref="A22" r:id="rId14" tooltip="Click once to display linked information. Click and hold to select this cell." display="http://stats.oecd.org/OECDStat_Metadata/ShowMetadata.ashx?Dataset=ULC_ANN&amp;Coords=[LOCATION].[EU27]&amp;ShowOnWeb=true&amp;Lang=en"/>
    <hyperlink ref="A26" r:id="rId15" tooltip="Click once to display linked information. Click and hold to select this cell." display="http://stats.oecd.org/"/>
    <hyperlink ref="O4" r:id="rId16" tooltip="Click once to display linked information. Click and hold to select this cell." display="http://stats.oecd.org/OECDStat_Metadata/ShowMetadata.ashx?Dataset=ULC_ANN&amp;ShowOnWeb=true&amp;Lang=en"/>
    <hyperlink ref="Q5" r:id="rId17" tooltip="Click once to display linked information. Click and hold to select this cell." display="http://stats.oecd.org/OECDStat_Metadata/ShowMetadata.ashx?Dataset=ULC_ANN&amp;Coords=[SUBJECT].[ULAILE99]&amp;ShowOnWeb=true&amp;Lang=en"/>
    <hyperlink ref="O6" r:id="rId18" tooltip="Click once to display linked information. Click and hold to select this cell." display="http://stats.oecd.org/OECDStat_Metadata/ShowMetadata.ashx?Dataset=ULC_ANN&amp;Coords=[SECTOR]&amp;ShowOnWeb=true&amp;Lang=en"/>
    <hyperlink ref="O7" r:id="rId19" tooltip="Click once to display linked information. Click and hold to select this cell." display="http://stats.oecd.org/OECDStat_Metadata/ShowMetadata.ashx?Dataset=ULC_ANN&amp;Coords=[MEASURE]&amp;ShowOnWeb=true&amp;Lang=en"/>
    <hyperlink ref="O12" r:id="rId20" tooltip="Click once to display linked information. Click and hold to select this cell." display="http://stats.oecd.org/OECDStat_Metadata/ShowMetadata.ashx?Dataset=ULC_ANN&amp;Coords=[LOCATION].[FIN]&amp;ShowOnWeb=true&amp;Lang=en"/>
    <hyperlink ref="O13" r:id="rId21" tooltip="Click once to display linked information. Click and hold to select this cell." display="http://stats.oecd.org/OECDStat_Metadata/ShowMetadata.ashx?Dataset=ULC_ANN&amp;Coords=[LOCATION].[DEU]&amp;ShowOnWeb=true&amp;Lang=en"/>
    <hyperlink ref="O14" r:id="rId22" tooltip="Click once to display linked information. Click and hold to select this cell." display="http://stats.oecd.org/OECDStat_Metadata/ShowMetadata.ashx?Dataset=ULC_ANN&amp;Coords=[LOCATION].[IRL]&amp;ShowOnWeb=true&amp;Lang=en"/>
    <hyperlink ref="O15" r:id="rId23" tooltip="Click once to display linked information. Click and hold to select this cell." display="http://stats.oecd.org/OECDStat_Metadata/ShowMetadata.ashx?Dataset=ULC_ANN&amp;Coords=[LOCATION].[ITA]&amp;ShowOnWeb=true&amp;Lang=en"/>
    <hyperlink ref="O16" r:id="rId24" tooltip="Click once to display linked information. Click and hold to select this cell." display="http://stats.oecd.org/OECDStat_Metadata/ShowMetadata.ashx?Dataset=ULC_ANN&amp;Coords=[LOCATION].[NLD]&amp;ShowOnWeb=true&amp;Lang=en"/>
    <hyperlink ref="O17" r:id="rId25" tooltip="Click once to display linked information. Click and hold to select this cell." display="http://stats.oecd.org/OECDStat_Metadata/ShowMetadata.ashx?Dataset=ULC_ANN&amp;Coords=[LOCATION].[PRT]&amp;ShowOnWeb=true&amp;Lang=en"/>
    <hyperlink ref="O18" r:id="rId26" tooltip="Click once to display linked information. Click and hold to select this cell." display="http://stats.oecd.org/OECDStat_Metadata/ShowMetadata.ashx?Dataset=ULC_ANN&amp;Coords=[LOCATION].[SVK]&amp;ShowOnWeb=true&amp;Lang=en"/>
    <hyperlink ref="O19" r:id="rId27" tooltip="Click once to display linked information. Click and hold to select this cell." display="http://stats.oecd.org/OECDStat_Metadata/ShowMetadata.ashx?Dataset=ULC_ANN&amp;Coords=[LOCATION].[SVN]&amp;ShowOnWeb=true&amp;Lang=en"/>
    <hyperlink ref="O20" r:id="rId28" tooltip="Click once to display linked information. Click and hold to select this cell." display="http://stats.oecd.org/OECDStat_Metadata/ShowMetadata.ashx?Dataset=ULC_ANN&amp;Coords=[LOCATION].[ESP]&amp;ShowOnWeb=true&amp;Lang=en"/>
    <hyperlink ref="O25" r:id="rId29" tooltip="Click once to display linked information. Click and hold to select this cell." display="http://stats.oecd.org/"/>
    <hyperlink ref="AC4" r:id="rId30" tooltip="Click once to display linked information. Click and hold to select this cell." display="http://stats.oecd.org/OECDStat_Metadata/ShowMetadata.ashx?Dataset=ULC_ANN&amp;ShowOnWeb=true&amp;Lang=en"/>
    <hyperlink ref="AE5" r:id="rId31" tooltip="Click once to display linked information. Click and hold to select this cell." display="http://stats.oecd.org/OECDStat_Metadata/ShowMetadata.ashx?Dataset=ULC_ANN&amp;Coords=[SUBJECT].[ULAILH99]&amp;ShowOnWeb=true&amp;Lang=en"/>
    <hyperlink ref="AC6" r:id="rId32" tooltip="Click once to display linked information. Click and hold to select this cell." display="http://stats.oecd.org/OECDStat_Metadata/ShowMetadata.ashx?Dataset=ULC_ANN&amp;Coords=[SECTOR]&amp;ShowOnWeb=true&amp;Lang=en"/>
    <hyperlink ref="AC7" r:id="rId33" tooltip="Click once to display linked information. Click and hold to select this cell." display="http://stats.oecd.org/OECDStat_Metadata/ShowMetadata.ashx?Dataset=ULC_ANN&amp;Coords=[MEASURE]&amp;ShowOnWeb=true&amp;Lang=en"/>
    <hyperlink ref="AC12" r:id="rId34" tooltip="Click once to display linked information. Click and hold to select this cell." display="http://stats.oecd.org/OECDStat_Metadata/ShowMetadata.ashx?Dataset=ULC_ANN&amp;Coords=[LOCATION].[FIN]&amp;ShowOnWeb=true&amp;Lang=en"/>
    <hyperlink ref="AC13" r:id="rId35" tooltip="Click once to display linked information. Click and hold to select this cell." display="http://stats.oecd.org/OECDStat_Metadata/ShowMetadata.ashx?Dataset=ULC_ANN&amp;Coords=[LOCATION].[DEU]&amp;ShowOnWeb=true&amp;Lang=en"/>
    <hyperlink ref="AC14" r:id="rId36" tooltip="Click once to display linked information. Click and hold to select this cell." display="http://stats.oecd.org/OECDStat_Metadata/ShowMetadata.ashx?Dataset=ULC_ANN&amp;Coords=[LOCATION].[IRL]&amp;ShowOnWeb=true&amp;Lang=en"/>
    <hyperlink ref="AC15" r:id="rId37" tooltip="Click once to display linked information. Click and hold to select this cell." display="http://stats.oecd.org/OECDStat_Metadata/ShowMetadata.ashx?Dataset=ULC_ANN&amp;Coords=[LOCATION].[ITA]&amp;ShowOnWeb=true&amp;Lang=en"/>
    <hyperlink ref="AC16" r:id="rId38" tooltip="Click once to display linked information. Click and hold to select this cell." display="http://stats.oecd.org/OECDStat_Metadata/ShowMetadata.ashx?Dataset=ULC_ANN&amp;Coords=[LOCATION].[NLD]&amp;ShowOnWeb=true&amp;Lang=en"/>
    <hyperlink ref="AC17" r:id="rId39" tooltip="Click once to display linked information. Click and hold to select this cell." display="http://stats.oecd.org/OECDStat_Metadata/ShowMetadata.ashx?Dataset=ULC_ANN&amp;Coords=[LOCATION].[SVK]&amp;ShowOnWeb=true&amp;Lang=en"/>
    <hyperlink ref="AC18" r:id="rId40" tooltip="Click once to display linked information. Click and hold to select this cell." display="http://stats.oecd.org/OECDStat_Metadata/ShowMetadata.ashx?Dataset=ULC_ANN&amp;Coords=[LOCATION].[ESP]&amp;ShowOnWeb=true&amp;Lang=en"/>
    <hyperlink ref="AC21" r:id="rId41" tooltip="Click once to display linked information. Click and hold to select this cell." display="http://stats.oecd.org/"/>
    <hyperlink ref="A3" r:id="rId42"/>
    <hyperlink ref="O22" r:id="rId43" tooltip="Click once to display linked information. Click and hold to select this cell." display="http://stats.oecd.org/OECDStat_Metadata/ShowMetadata.ashx?Dataset=ULC_ANN&amp;Coords=[LOCATION].[CYP]&amp;ShowOnWeb=true&amp;Lang=en"/>
    <hyperlink ref="AC19" r:id="rId44" tooltip="Click once to display linked information. Click and hold to select this cell." display="http://stats.oecd.org/OECDStat_Metadata/ShowMetadata.ashx?Dataset=ULC_ANN&amp;Coords=[LOCATION].[CYP]&amp;ShowOnWeb=true&amp;Lang=en"/>
    <hyperlink ref="E1" location="Zoznam!A1" display="Späť"/>
  </hyperlinks>
  <pageMargins left="0.7" right="0.7" top="0.75" bottom="0.75" header="0.3" footer="0.3"/>
  <pageSetup orientation="portrait" horizontalDpi="300" verticalDpi="300" r:id="rId45"/>
  <drawing r:id="rId46"/>
</worksheet>
</file>

<file path=xl/worksheets/sheet52.xml><?xml version="1.0" encoding="utf-8"?>
<worksheet xmlns="http://schemas.openxmlformats.org/spreadsheetml/2006/main" xmlns:r="http://schemas.openxmlformats.org/officeDocument/2006/relationships">
  <dimension ref="A1:N26"/>
  <sheetViews>
    <sheetView workbookViewId="0">
      <selection activeCell="F1" sqref="F1"/>
    </sheetView>
  </sheetViews>
  <sheetFormatPr defaultRowHeight="15"/>
  <cols>
    <col min="1" max="1" width="15.42578125" customWidth="1"/>
    <col min="2" max="2" width="20.140625" customWidth="1"/>
    <col min="3" max="3" width="19" customWidth="1"/>
    <col min="4" max="4" width="7.140625" customWidth="1"/>
  </cols>
  <sheetData>
    <row r="1" spans="1:14">
      <c r="A1" t="s">
        <v>775</v>
      </c>
      <c r="F1" s="508" t="s">
        <v>885</v>
      </c>
    </row>
    <row r="2" spans="1:14">
      <c r="A2" s="2" t="s">
        <v>776</v>
      </c>
    </row>
    <row r="3" spans="1:14">
      <c r="A3" s="508" t="s">
        <v>777</v>
      </c>
    </row>
    <row r="4" spans="1:14" ht="15.75" thickBot="1"/>
    <row r="5" spans="1:14" ht="15.75" thickBot="1">
      <c r="A5" s="511"/>
      <c r="B5" s="511" t="s">
        <v>778</v>
      </c>
      <c r="C5" s="512" t="s">
        <v>779</v>
      </c>
      <c r="D5" s="513" t="s">
        <v>780</v>
      </c>
      <c r="N5" s="516"/>
    </row>
    <row r="6" spans="1:14">
      <c r="A6" s="514" t="s">
        <v>781</v>
      </c>
      <c r="B6" s="517">
        <v>20</v>
      </c>
      <c r="C6" s="517">
        <v>7</v>
      </c>
      <c r="D6" s="520">
        <v>27</v>
      </c>
    </row>
    <row r="7" spans="1:14">
      <c r="A7" s="514" t="s">
        <v>782</v>
      </c>
      <c r="B7" s="517">
        <v>22</v>
      </c>
      <c r="C7" s="517">
        <v>13</v>
      </c>
      <c r="D7" s="520">
        <v>35</v>
      </c>
    </row>
    <row r="8" spans="1:14">
      <c r="A8" s="514" t="s">
        <v>783</v>
      </c>
      <c r="B8" s="517">
        <v>20</v>
      </c>
      <c r="C8" s="517">
        <v>10</v>
      </c>
      <c r="D8" s="520">
        <v>30</v>
      </c>
    </row>
    <row r="9" spans="1:14">
      <c r="A9" s="514" t="s">
        <v>784</v>
      </c>
      <c r="B9" s="518">
        <v>10</v>
      </c>
      <c r="C9" s="518">
        <v>8</v>
      </c>
      <c r="D9" s="520">
        <v>18</v>
      </c>
    </row>
    <row r="10" spans="1:14">
      <c r="A10" s="514" t="s">
        <v>785</v>
      </c>
      <c r="B10" s="518">
        <v>30</v>
      </c>
      <c r="C10" s="518">
        <v>1</v>
      </c>
      <c r="D10" s="520">
        <v>31</v>
      </c>
    </row>
    <row r="11" spans="1:14">
      <c r="A11" s="514" t="s">
        <v>438</v>
      </c>
      <c r="B11" s="518">
        <v>20</v>
      </c>
      <c r="C11" s="518">
        <v>9</v>
      </c>
      <c r="D11" s="520">
        <v>29</v>
      </c>
    </row>
    <row r="12" spans="1:14">
      <c r="A12" s="514" t="s">
        <v>786</v>
      </c>
      <c r="B12" s="518">
        <v>30</v>
      </c>
      <c r="C12" s="518">
        <v>1</v>
      </c>
      <c r="D12" s="520">
        <v>31</v>
      </c>
    </row>
    <row r="13" spans="1:14">
      <c r="A13" s="514" t="s">
        <v>469</v>
      </c>
      <c r="B13" s="518">
        <v>20</v>
      </c>
      <c r="C13" s="518">
        <v>10</v>
      </c>
      <c r="D13" s="520">
        <v>30</v>
      </c>
    </row>
    <row r="14" spans="1:14">
      <c r="A14" s="514" t="s">
        <v>432</v>
      </c>
      <c r="B14" s="518">
        <v>20</v>
      </c>
      <c r="C14" s="518">
        <v>6</v>
      </c>
      <c r="D14" s="520">
        <v>26</v>
      </c>
    </row>
    <row r="15" spans="1:14">
      <c r="A15" s="514" t="s">
        <v>431</v>
      </c>
      <c r="B15" s="518">
        <v>20</v>
      </c>
      <c r="C15" s="518">
        <v>9</v>
      </c>
      <c r="D15" s="520">
        <v>29</v>
      </c>
    </row>
    <row r="16" spans="1:14">
      <c r="A16" s="514" t="s">
        <v>434</v>
      </c>
      <c r="B16" s="518">
        <v>20</v>
      </c>
      <c r="C16" s="518">
        <v>13</v>
      </c>
      <c r="D16" s="520">
        <v>33</v>
      </c>
    </row>
    <row r="17" spans="1:4">
      <c r="A17" s="514" t="s">
        <v>787</v>
      </c>
      <c r="B17" s="518">
        <v>10</v>
      </c>
      <c r="C17" s="518">
        <v>0</v>
      </c>
      <c r="D17" s="520">
        <v>10</v>
      </c>
    </row>
    <row r="18" spans="1:4">
      <c r="A18" s="514" t="s">
        <v>435</v>
      </c>
      <c r="B18" s="518">
        <v>20</v>
      </c>
      <c r="C18" s="518">
        <v>0</v>
      </c>
      <c r="D18" s="520">
        <v>20</v>
      </c>
    </row>
    <row r="19" spans="1:4">
      <c r="A19" s="514" t="s">
        <v>788</v>
      </c>
      <c r="B19" s="518">
        <v>20</v>
      </c>
      <c r="C19" s="518">
        <v>7</v>
      </c>
      <c r="D19" s="520">
        <v>27</v>
      </c>
    </row>
    <row r="20" spans="1:4">
      <c r="A20" s="514" t="s">
        <v>789</v>
      </c>
      <c r="B20" s="518">
        <v>25</v>
      </c>
      <c r="C20" s="518">
        <v>2</v>
      </c>
      <c r="D20" s="520">
        <v>27</v>
      </c>
    </row>
    <row r="21" spans="1:4">
      <c r="A21" s="514" t="s">
        <v>436</v>
      </c>
      <c r="B21" s="518">
        <v>22</v>
      </c>
      <c r="C21" s="518">
        <v>13</v>
      </c>
      <c r="D21" s="520">
        <v>35</v>
      </c>
    </row>
    <row r="22" spans="1:4">
      <c r="A22" s="514" t="s">
        <v>790</v>
      </c>
      <c r="B22" s="518">
        <v>22</v>
      </c>
      <c r="C22" s="518">
        <v>12</v>
      </c>
      <c r="D22" s="520">
        <v>34</v>
      </c>
    </row>
    <row r="23" spans="1:4">
      <c r="A23" s="514" t="s">
        <v>791</v>
      </c>
      <c r="B23" s="518">
        <v>25</v>
      </c>
      <c r="C23" s="518">
        <v>0</v>
      </c>
      <c r="D23" s="520">
        <v>25</v>
      </c>
    </row>
    <row r="24" spans="1:4">
      <c r="A24" s="514" t="s">
        <v>792</v>
      </c>
      <c r="B24" s="518">
        <v>20</v>
      </c>
      <c r="C24" s="518">
        <v>0</v>
      </c>
      <c r="D24" s="520">
        <v>20</v>
      </c>
    </row>
    <row r="25" spans="1:4">
      <c r="A25" s="514" t="s">
        <v>793</v>
      </c>
      <c r="B25" s="518">
        <v>20</v>
      </c>
      <c r="C25" s="518">
        <v>0</v>
      </c>
      <c r="D25" s="520">
        <v>20</v>
      </c>
    </row>
    <row r="26" spans="1:4" ht="15.75" thickBot="1">
      <c r="A26" s="515" t="s">
        <v>794</v>
      </c>
      <c r="B26" s="519">
        <v>0</v>
      </c>
      <c r="C26" s="519">
        <v>0</v>
      </c>
      <c r="D26" s="521">
        <v>0</v>
      </c>
    </row>
  </sheetData>
  <phoneticPr fontId="93" type="noConversion"/>
  <hyperlinks>
    <hyperlink ref="A3" r:id="rId1"/>
    <hyperlink ref="F1" location="Zoznam!A1" display="Spat"/>
  </hyperlinks>
  <pageMargins left="0.75" right="0.75" top="1" bottom="1" header="0.4921259845" footer="0.4921259845"/>
  <pageSetup paperSize="9" orientation="portrait" r:id="rId2"/>
  <headerFooter alignWithMargins="0"/>
</worksheet>
</file>

<file path=xl/worksheets/sheet53.xml><?xml version="1.0" encoding="utf-8"?>
<worksheet xmlns="http://schemas.openxmlformats.org/spreadsheetml/2006/main" xmlns:r="http://schemas.openxmlformats.org/officeDocument/2006/relationships">
  <dimension ref="A1:BH93"/>
  <sheetViews>
    <sheetView workbookViewId="0"/>
  </sheetViews>
  <sheetFormatPr defaultRowHeight="15"/>
  <sheetData>
    <row r="1" spans="1:60">
      <c r="A1" s="533" t="s">
        <v>800</v>
      </c>
      <c r="E1" s="508" t="s">
        <v>759</v>
      </c>
    </row>
    <row r="2" spans="1:60">
      <c r="A2" t="s">
        <v>801</v>
      </c>
    </row>
    <row r="3" spans="1:60">
      <c r="A3" t="s">
        <v>802</v>
      </c>
    </row>
    <row r="8" spans="1:60">
      <c r="C8" s="534" t="s">
        <v>803</v>
      </c>
    </row>
    <row r="10" spans="1:60" ht="33.75">
      <c r="C10" s="535" t="s">
        <v>432</v>
      </c>
      <c r="D10" s="155" t="s">
        <v>804</v>
      </c>
      <c r="E10" s="155"/>
      <c r="F10" s="37" t="s">
        <v>805</v>
      </c>
      <c r="G10" s="48"/>
      <c r="H10" s="535" t="s">
        <v>438</v>
      </c>
      <c r="I10" s="155" t="s">
        <v>804</v>
      </c>
      <c r="J10" s="155"/>
      <c r="K10" s="37" t="s">
        <v>805</v>
      </c>
      <c r="M10" s="535" t="s">
        <v>687</v>
      </c>
      <c r="N10" s="155" t="s">
        <v>804</v>
      </c>
      <c r="O10" s="155"/>
      <c r="P10" s="37" t="s">
        <v>805</v>
      </c>
      <c r="R10" s="535" t="s">
        <v>469</v>
      </c>
      <c r="S10" s="155" t="s">
        <v>804</v>
      </c>
      <c r="T10" s="155"/>
      <c r="U10" s="37" t="s">
        <v>805</v>
      </c>
      <c r="W10" s="535" t="s">
        <v>436</v>
      </c>
      <c r="X10" s="155" t="s">
        <v>804</v>
      </c>
      <c r="Y10" s="155"/>
      <c r="Z10" s="37" t="s">
        <v>805</v>
      </c>
      <c r="AB10" s="535" t="s">
        <v>437</v>
      </c>
      <c r="AC10" s="155" t="s">
        <v>804</v>
      </c>
      <c r="AD10" s="155"/>
      <c r="AE10" s="37" t="s">
        <v>805</v>
      </c>
      <c r="AG10" s="535" t="s">
        <v>435</v>
      </c>
      <c r="AH10" s="155" t="s">
        <v>804</v>
      </c>
      <c r="AI10" s="155"/>
      <c r="AJ10" s="37" t="s">
        <v>805</v>
      </c>
      <c r="AL10" s="535" t="s">
        <v>681</v>
      </c>
      <c r="AM10" s="155" t="s">
        <v>804</v>
      </c>
      <c r="AN10" s="155"/>
      <c r="AO10" s="37" t="s">
        <v>805</v>
      </c>
      <c r="AQ10" s="535" t="s">
        <v>434</v>
      </c>
      <c r="AR10" s="155" t="s">
        <v>804</v>
      </c>
      <c r="AS10" s="155"/>
      <c r="AT10" s="37" t="s">
        <v>805</v>
      </c>
      <c r="AV10" s="535" t="s">
        <v>433</v>
      </c>
      <c r="AW10" s="155" t="s">
        <v>804</v>
      </c>
      <c r="AX10" s="155"/>
      <c r="AY10" s="37" t="s">
        <v>805</v>
      </c>
      <c r="BA10" s="535" t="s">
        <v>431</v>
      </c>
      <c r="BB10" s="155" t="s">
        <v>804</v>
      </c>
      <c r="BC10" s="155"/>
      <c r="BD10" s="37" t="s">
        <v>805</v>
      </c>
      <c r="BF10" s="536" t="s">
        <v>806</v>
      </c>
      <c r="BG10" s="537" t="s">
        <v>807</v>
      </c>
      <c r="BH10" s="537" t="s">
        <v>808</v>
      </c>
    </row>
    <row r="11" spans="1:60">
      <c r="C11" s="538">
        <v>40970</v>
      </c>
      <c r="D11" s="539" t="s">
        <v>809</v>
      </c>
      <c r="E11" s="538">
        <v>40970</v>
      </c>
      <c r="F11" s="539" t="s">
        <v>809</v>
      </c>
      <c r="H11" s="538">
        <v>36161</v>
      </c>
      <c r="I11" s="539" t="s">
        <v>810</v>
      </c>
      <c r="J11" s="538">
        <v>35445</v>
      </c>
      <c r="K11" s="539" t="s">
        <v>810</v>
      </c>
      <c r="M11" s="538">
        <v>41394</v>
      </c>
      <c r="N11" s="539" t="s">
        <v>811</v>
      </c>
      <c r="O11" s="538">
        <v>41394</v>
      </c>
      <c r="P11" s="539" t="s">
        <v>811</v>
      </c>
      <c r="R11" s="538">
        <v>36161</v>
      </c>
      <c r="S11" s="539" t="s">
        <v>810</v>
      </c>
      <c r="T11" s="538">
        <v>34088</v>
      </c>
      <c r="U11" s="539" t="s">
        <v>810</v>
      </c>
      <c r="W11" s="538">
        <v>41360</v>
      </c>
      <c r="X11" s="539" t="s">
        <v>812</v>
      </c>
      <c r="Y11" s="538">
        <v>41360</v>
      </c>
      <c r="Z11" s="539" t="s">
        <v>812</v>
      </c>
      <c r="AB11" s="538">
        <v>40952</v>
      </c>
      <c r="AC11" s="539" t="s">
        <v>813</v>
      </c>
      <c r="AD11" s="538">
        <v>40952</v>
      </c>
      <c r="AE11" s="539" t="s">
        <v>813</v>
      </c>
      <c r="AG11" s="540">
        <v>36161</v>
      </c>
      <c r="AH11" s="541" t="s">
        <v>810</v>
      </c>
      <c r="AI11" s="540">
        <v>35920</v>
      </c>
      <c r="AJ11" s="541" t="s">
        <v>810</v>
      </c>
      <c r="AL11" s="538">
        <v>41284</v>
      </c>
      <c r="AM11" s="539" t="s">
        <v>814</v>
      </c>
      <c r="AN11" s="538">
        <v>41284</v>
      </c>
      <c r="AO11" s="539" t="s">
        <v>814</v>
      </c>
      <c r="AQ11" s="538">
        <v>41390</v>
      </c>
      <c r="AR11" s="539" t="s">
        <v>815</v>
      </c>
      <c r="AS11" s="538">
        <v>41390</v>
      </c>
      <c r="AT11" s="539" t="s">
        <v>815</v>
      </c>
      <c r="AV11" s="538">
        <v>41198</v>
      </c>
      <c r="AW11" s="539" t="s">
        <v>816</v>
      </c>
      <c r="AX11" s="538">
        <v>41198</v>
      </c>
      <c r="AY11" s="539" t="s">
        <v>816</v>
      </c>
      <c r="BA11" s="538">
        <v>41360</v>
      </c>
      <c r="BB11" s="539" t="s">
        <v>811</v>
      </c>
      <c r="BC11" s="538">
        <v>41360</v>
      </c>
      <c r="BD11" s="539" t="s">
        <v>811</v>
      </c>
      <c r="BF11" s="542" t="s">
        <v>817</v>
      </c>
      <c r="BG11" s="543" t="s">
        <v>810</v>
      </c>
      <c r="BH11" s="673" t="s">
        <v>818</v>
      </c>
    </row>
    <row r="12" spans="1:60">
      <c r="C12" s="544">
        <v>40749</v>
      </c>
      <c r="D12" s="542" t="s">
        <v>819</v>
      </c>
      <c r="E12" s="544">
        <v>40749</v>
      </c>
      <c r="F12" s="542" t="s">
        <v>819</v>
      </c>
      <c r="H12" s="544">
        <v>35919</v>
      </c>
      <c r="I12" s="542" t="s">
        <v>810</v>
      </c>
      <c r="J12" s="542"/>
      <c r="K12" s="542"/>
      <c r="M12" s="544">
        <v>41123</v>
      </c>
      <c r="N12" s="542" t="s">
        <v>815</v>
      </c>
      <c r="O12" s="544">
        <v>41123</v>
      </c>
      <c r="P12" s="542" t="s">
        <v>815</v>
      </c>
      <c r="R12" s="540">
        <v>31452</v>
      </c>
      <c r="S12" s="541" t="s">
        <v>810</v>
      </c>
      <c r="T12" s="545"/>
      <c r="U12" s="545"/>
      <c r="W12" s="544">
        <v>40952</v>
      </c>
      <c r="X12" s="542" t="s">
        <v>812</v>
      </c>
      <c r="Y12" s="544">
        <v>40952</v>
      </c>
      <c r="Z12" s="542" t="s">
        <v>812</v>
      </c>
      <c r="AB12" s="544">
        <v>39814</v>
      </c>
      <c r="AC12" s="542" t="s">
        <v>820</v>
      </c>
      <c r="AD12" s="544">
        <v>39007</v>
      </c>
      <c r="AE12" s="542" t="s">
        <v>820</v>
      </c>
      <c r="AL12" s="544">
        <v>41190</v>
      </c>
      <c r="AM12" s="542" t="s">
        <v>821</v>
      </c>
      <c r="AN12" s="544">
        <v>41190</v>
      </c>
      <c r="AO12" s="542" t="s">
        <v>821</v>
      </c>
      <c r="AQ12" s="544">
        <v>41103</v>
      </c>
      <c r="AR12" s="542" t="s">
        <v>815</v>
      </c>
      <c r="AS12" s="544">
        <v>41103</v>
      </c>
      <c r="AT12" s="542" t="s">
        <v>815</v>
      </c>
      <c r="AV12" s="544">
        <v>41073</v>
      </c>
      <c r="AW12" s="542" t="s">
        <v>816</v>
      </c>
      <c r="AX12" s="544">
        <v>41073</v>
      </c>
      <c r="AY12" s="542" t="s">
        <v>816</v>
      </c>
      <c r="BA12" s="544">
        <v>40736</v>
      </c>
      <c r="BB12" s="542" t="s">
        <v>811</v>
      </c>
      <c r="BC12" s="544">
        <v>40736</v>
      </c>
      <c r="BD12" s="542" t="s">
        <v>811</v>
      </c>
      <c r="BF12" s="674" t="s">
        <v>822</v>
      </c>
      <c r="BG12" s="546" t="s">
        <v>823</v>
      </c>
      <c r="BH12" s="673"/>
    </row>
    <row r="13" spans="1:60">
      <c r="C13" s="538">
        <v>40695</v>
      </c>
      <c r="D13" s="539" t="s">
        <v>824</v>
      </c>
      <c r="E13" s="538">
        <v>40695</v>
      </c>
      <c r="F13" s="539" t="s">
        <v>824</v>
      </c>
      <c r="H13" s="538">
        <v>35445</v>
      </c>
      <c r="I13" s="539" t="s">
        <v>823</v>
      </c>
      <c r="J13" s="539"/>
      <c r="K13" s="539"/>
      <c r="M13" s="538">
        <v>40952</v>
      </c>
      <c r="N13" s="539" t="s">
        <v>813</v>
      </c>
      <c r="O13" s="538">
        <v>40952</v>
      </c>
      <c r="P13" s="539" t="s">
        <v>813</v>
      </c>
      <c r="W13" s="538">
        <v>40729</v>
      </c>
      <c r="X13" s="539" t="s">
        <v>825</v>
      </c>
      <c r="Y13" s="538">
        <v>40729</v>
      </c>
      <c r="Z13" s="539" t="s">
        <v>825</v>
      </c>
      <c r="AB13" s="540">
        <v>39007</v>
      </c>
      <c r="AC13" s="541" t="s">
        <v>820</v>
      </c>
      <c r="AD13" s="155"/>
      <c r="AE13" s="155"/>
      <c r="AL13" s="538">
        <v>41073</v>
      </c>
      <c r="AM13" s="539" t="s">
        <v>812</v>
      </c>
      <c r="AN13" s="538">
        <v>41073</v>
      </c>
      <c r="AO13" s="539" t="s">
        <v>812</v>
      </c>
      <c r="AQ13" s="538">
        <v>40952</v>
      </c>
      <c r="AR13" s="539" t="s">
        <v>826</v>
      </c>
      <c r="AS13" s="538">
        <v>40952</v>
      </c>
      <c r="AT13" s="539" t="s">
        <v>826</v>
      </c>
      <c r="AV13" s="538">
        <v>40952</v>
      </c>
      <c r="AW13" s="539" t="s">
        <v>826</v>
      </c>
      <c r="AX13" s="538">
        <v>40952</v>
      </c>
      <c r="AY13" s="539" t="s">
        <v>826</v>
      </c>
      <c r="BA13" s="538">
        <v>40648</v>
      </c>
      <c r="BB13" s="539" t="s">
        <v>816</v>
      </c>
      <c r="BC13" s="538">
        <v>40648</v>
      </c>
      <c r="BD13" s="539" t="s">
        <v>816</v>
      </c>
      <c r="BF13" s="674"/>
      <c r="BG13" s="546" t="s">
        <v>827</v>
      </c>
      <c r="BH13" s="673"/>
    </row>
    <row r="14" spans="1:60">
      <c r="C14" s="544">
        <v>40609</v>
      </c>
      <c r="D14" s="542" t="s">
        <v>828</v>
      </c>
      <c r="E14" s="544">
        <v>40609</v>
      </c>
      <c r="F14" s="542" t="s">
        <v>828</v>
      </c>
      <c r="H14" s="544">
        <v>33616</v>
      </c>
      <c r="I14" s="542" t="s">
        <v>827</v>
      </c>
      <c r="J14" s="542"/>
      <c r="K14" s="542"/>
      <c r="M14" s="544">
        <v>40899</v>
      </c>
      <c r="N14" s="542" t="s">
        <v>820</v>
      </c>
      <c r="O14" s="544">
        <v>40899</v>
      </c>
      <c r="P14" s="542" t="s">
        <v>820</v>
      </c>
      <c r="W14" s="544">
        <v>40638</v>
      </c>
      <c r="X14" s="542" t="s">
        <v>829</v>
      </c>
      <c r="Y14" s="544">
        <v>40638</v>
      </c>
      <c r="Z14" s="542" t="s">
        <v>829</v>
      </c>
      <c r="AL14" s="544">
        <v>40981</v>
      </c>
      <c r="AM14" s="542" t="s">
        <v>811</v>
      </c>
      <c r="AN14" s="544">
        <v>40981</v>
      </c>
      <c r="AO14" s="542" t="s">
        <v>811</v>
      </c>
      <c r="AQ14" s="544">
        <v>40820</v>
      </c>
      <c r="AR14" s="542" t="s">
        <v>813</v>
      </c>
      <c r="AS14" s="544">
        <v>40820</v>
      </c>
      <c r="AT14" s="542" t="s">
        <v>813</v>
      </c>
      <c r="AV14" s="544">
        <v>40834</v>
      </c>
      <c r="AW14" s="542" t="s">
        <v>820</v>
      </c>
      <c r="AX14" s="544">
        <v>40834</v>
      </c>
      <c r="AY14" s="542" t="s">
        <v>820</v>
      </c>
      <c r="BA14" s="544">
        <v>40529</v>
      </c>
      <c r="BB14" s="542" t="s">
        <v>829</v>
      </c>
      <c r="BC14" s="544">
        <v>40529</v>
      </c>
      <c r="BD14" s="542" t="s">
        <v>829</v>
      </c>
      <c r="BF14" s="674"/>
      <c r="BG14" s="546" t="s">
        <v>830</v>
      </c>
      <c r="BH14" s="673"/>
    </row>
    <row r="15" spans="1:60">
      <c r="C15" s="538">
        <v>40343</v>
      </c>
      <c r="D15" s="539" t="s">
        <v>811</v>
      </c>
      <c r="E15" s="538">
        <v>40343</v>
      </c>
      <c r="F15" s="539" t="s">
        <v>811</v>
      </c>
      <c r="H15" s="538">
        <v>33166</v>
      </c>
      <c r="I15" s="539" t="s">
        <v>823</v>
      </c>
      <c r="J15" s="539"/>
      <c r="K15" s="539"/>
      <c r="M15" s="538">
        <v>40809</v>
      </c>
      <c r="N15" s="539" t="s">
        <v>830</v>
      </c>
      <c r="O15" s="538">
        <v>40809</v>
      </c>
      <c r="P15" s="539" t="s">
        <v>830</v>
      </c>
      <c r="W15" s="538">
        <v>40617</v>
      </c>
      <c r="X15" s="539" t="s">
        <v>826</v>
      </c>
      <c r="Y15" s="538">
        <v>40617</v>
      </c>
      <c r="Z15" s="539" t="s">
        <v>826</v>
      </c>
      <c r="AL15" s="538">
        <v>40851</v>
      </c>
      <c r="AM15" s="539" t="s">
        <v>816</v>
      </c>
      <c r="AN15" s="538">
        <v>40851</v>
      </c>
      <c r="AO15" s="539" t="s">
        <v>816</v>
      </c>
      <c r="AQ15" s="540">
        <v>37391</v>
      </c>
      <c r="AR15" s="541" t="s">
        <v>827</v>
      </c>
      <c r="AS15" s="540">
        <v>37391</v>
      </c>
      <c r="AT15" s="541" t="s">
        <v>827</v>
      </c>
      <c r="AV15" s="538">
        <v>40612</v>
      </c>
      <c r="AW15" s="539" t="s">
        <v>827</v>
      </c>
      <c r="AX15" s="538">
        <v>40612</v>
      </c>
      <c r="AY15" s="539" t="s">
        <v>827</v>
      </c>
      <c r="BA15" s="538">
        <v>40378</v>
      </c>
      <c r="BB15" s="539" t="s">
        <v>827</v>
      </c>
      <c r="BC15" s="538">
        <v>40378</v>
      </c>
      <c r="BD15" s="539" t="s">
        <v>827</v>
      </c>
      <c r="BF15" s="674" t="s">
        <v>831</v>
      </c>
      <c r="BG15" s="547" t="s">
        <v>820</v>
      </c>
      <c r="BH15" s="673"/>
    </row>
    <row r="16" spans="1:60">
      <c r="C16" s="544">
        <v>40290</v>
      </c>
      <c r="D16" s="542" t="s">
        <v>826</v>
      </c>
      <c r="E16" s="544">
        <v>40290</v>
      </c>
      <c r="F16" s="542" t="s">
        <v>826</v>
      </c>
      <c r="H16" s="544">
        <v>31450</v>
      </c>
      <c r="I16" s="542" t="s">
        <v>810</v>
      </c>
      <c r="J16" s="542"/>
      <c r="K16" s="542"/>
      <c r="M16" s="540">
        <v>38924</v>
      </c>
      <c r="N16" s="541" t="s">
        <v>827</v>
      </c>
      <c r="O16" s="540">
        <v>38924</v>
      </c>
      <c r="P16" s="541" t="s">
        <v>827</v>
      </c>
      <c r="W16" s="544">
        <v>40372</v>
      </c>
      <c r="X16" s="542" t="s">
        <v>820</v>
      </c>
      <c r="Y16" s="544">
        <v>40372</v>
      </c>
      <c r="Z16" s="542" t="s">
        <v>820</v>
      </c>
      <c r="AL16" s="544">
        <v>40751</v>
      </c>
      <c r="AM16" s="542" t="s">
        <v>829</v>
      </c>
      <c r="AN16" s="544">
        <v>40751</v>
      </c>
      <c r="AO16" s="542" t="s">
        <v>829</v>
      </c>
      <c r="AV16" s="544">
        <v>40451</v>
      </c>
      <c r="AW16" s="542" t="s">
        <v>823</v>
      </c>
      <c r="AX16" s="544">
        <v>40451</v>
      </c>
      <c r="AY16" s="542" t="s">
        <v>823</v>
      </c>
      <c r="BA16" s="544">
        <v>39996</v>
      </c>
      <c r="BB16" s="542" t="s">
        <v>823</v>
      </c>
      <c r="BC16" s="544">
        <v>39996</v>
      </c>
      <c r="BD16" s="542" t="s">
        <v>823</v>
      </c>
      <c r="BF16" s="674"/>
      <c r="BG16" s="547" t="s">
        <v>813</v>
      </c>
      <c r="BH16" s="673"/>
    </row>
    <row r="17" spans="3:60">
      <c r="C17" s="538">
        <v>40169</v>
      </c>
      <c r="D17" s="539" t="s">
        <v>813</v>
      </c>
      <c r="E17" s="538">
        <v>40169</v>
      </c>
      <c r="F17" s="539" t="s">
        <v>813</v>
      </c>
      <c r="H17" s="540">
        <v>28417</v>
      </c>
      <c r="I17" s="541" t="s">
        <v>832</v>
      </c>
      <c r="J17" s="545"/>
      <c r="K17" s="545"/>
      <c r="W17" s="540">
        <v>35919</v>
      </c>
      <c r="X17" s="541" t="s">
        <v>827</v>
      </c>
      <c r="Y17" s="540">
        <v>35471</v>
      </c>
      <c r="Z17" s="541" t="s">
        <v>827</v>
      </c>
      <c r="AL17" s="538">
        <v>40598</v>
      </c>
      <c r="AM17" s="539" t="s">
        <v>813</v>
      </c>
      <c r="AN17" s="538">
        <v>40598</v>
      </c>
      <c r="AO17" s="539" t="s">
        <v>813</v>
      </c>
      <c r="AV17" s="540">
        <v>37238</v>
      </c>
      <c r="AW17" s="541" t="s">
        <v>810</v>
      </c>
      <c r="AX17" s="540">
        <v>37238</v>
      </c>
      <c r="AY17" s="541" t="s">
        <v>810</v>
      </c>
      <c r="BA17" s="540">
        <v>35919</v>
      </c>
      <c r="BB17" s="541" t="s">
        <v>810</v>
      </c>
      <c r="BC17" s="540">
        <v>33851</v>
      </c>
      <c r="BD17" s="541" t="s">
        <v>810</v>
      </c>
      <c r="BF17" s="674"/>
      <c r="BG17" s="547" t="s">
        <v>826</v>
      </c>
      <c r="BH17" s="675" t="s">
        <v>833</v>
      </c>
    </row>
    <row r="18" spans="3:60">
      <c r="C18" s="540">
        <v>37564</v>
      </c>
      <c r="D18" s="541" t="s">
        <v>820</v>
      </c>
      <c r="E18" s="540">
        <v>37564</v>
      </c>
      <c r="F18" s="541" t="s">
        <v>820</v>
      </c>
      <c r="AL18" s="540">
        <v>39450</v>
      </c>
      <c r="AM18" s="541" t="s">
        <v>830</v>
      </c>
      <c r="AN18" s="540">
        <v>39450</v>
      </c>
      <c r="AO18" s="541" t="s">
        <v>830</v>
      </c>
      <c r="BF18" s="674" t="s">
        <v>834</v>
      </c>
      <c r="BG18" s="548" t="s">
        <v>829</v>
      </c>
      <c r="BH18" s="675"/>
    </row>
    <row r="19" spans="3:60">
      <c r="BF19" s="674"/>
      <c r="BG19" s="548" t="s">
        <v>815</v>
      </c>
      <c r="BH19" s="676" t="s">
        <v>835</v>
      </c>
    </row>
    <row r="20" spans="3:60">
      <c r="BF20" s="674"/>
      <c r="BG20" s="548" t="s">
        <v>816</v>
      </c>
      <c r="BH20" s="676"/>
    </row>
    <row r="21" spans="3:60" ht="33.75">
      <c r="BF21" s="542" t="s">
        <v>836</v>
      </c>
      <c r="BG21" s="549" t="s">
        <v>811</v>
      </c>
      <c r="BH21" s="674"/>
    </row>
    <row r="22" spans="3:60">
      <c r="BF22" s="542" t="s">
        <v>837</v>
      </c>
      <c r="BG22" s="549" t="s">
        <v>825</v>
      </c>
      <c r="BH22" s="674"/>
    </row>
    <row r="23" spans="3:60">
      <c r="BF23" s="542"/>
      <c r="BG23" s="549" t="s">
        <v>812</v>
      </c>
      <c r="BH23" s="674"/>
    </row>
    <row r="24" spans="3:60">
      <c r="BF24" s="674" t="s">
        <v>838</v>
      </c>
      <c r="BG24" s="550" t="s">
        <v>828</v>
      </c>
      <c r="BH24" s="674"/>
    </row>
    <row r="25" spans="3:60">
      <c r="BF25" s="674"/>
      <c r="BG25" s="550" t="s">
        <v>839</v>
      </c>
      <c r="BH25" s="674"/>
    </row>
    <row r="26" spans="3:60">
      <c r="BF26" s="674"/>
      <c r="BG26" s="550" t="s">
        <v>821</v>
      </c>
      <c r="BH26" s="674"/>
    </row>
    <row r="27" spans="3:60" ht="22.5">
      <c r="BF27" s="542" t="s">
        <v>840</v>
      </c>
      <c r="BG27" s="551" t="s">
        <v>824</v>
      </c>
      <c r="BH27" s="674"/>
    </row>
    <row r="28" spans="3:60" ht="22.5">
      <c r="BF28" s="542" t="s">
        <v>841</v>
      </c>
      <c r="BG28" s="551" t="s">
        <v>842</v>
      </c>
      <c r="BH28" s="674"/>
    </row>
    <row r="29" spans="3:60" ht="22.5">
      <c r="BF29" s="542" t="s">
        <v>843</v>
      </c>
      <c r="BG29" s="551" t="s">
        <v>814</v>
      </c>
      <c r="BH29" s="674"/>
    </row>
    <row r="30" spans="3:60" ht="33.75">
      <c r="BF30" s="542" t="s">
        <v>844</v>
      </c>
      <c r="BG30" s="678" t="s">
        <v>819</v>
      </c>
      <c r="BH30" s="674"/>
    </row>
    <row r="31" spans="3:60">
      <c r="BF31" s="542"/>
      <c r="BG31" s="678"/>
      <c r="BH31" s="674"/>
    </row>
    <row r="32" spans="3:60">
      <c r="BF32" s="674" t="s">
        <v>845</v>
      </c>
      <c r="BG32" s="552" t="s">
        <v>809</v>
      </c>
      <c r="BH32" s="674"/>
    </row>
    <row r="33" spans="3:60">
      <c r="BF33" s="674"/>
      <c r="BG33" s="155"/>
      <c r="BH33" s="674"/>
    </row>
    <row r="34" spans="3:60">
      <c r="BF34" s="674"/>
      <c r="BG34" s="155"/>
      <c r="BH34" s="674"/>
    </row>
    <row r="37" spans="3:60">
      <c r="C37" s="534" t="s">
        <v>846</v>
      </c>
    </row>
    <row r="39" spans="3:60" ht="22.5">
      <c r="C39" s="535" t="s">
        <v>432</v>
      </c>
      <c r="D39" s="155" t="s">
        <v>804</v>
      </c>
      <c r="E39" s="155"/>
      <c r="F39" s="37" t="s">
        <v>805</v>
      </c>
      <c r="H39" s="535" t="s">
        <v>438</v>
      </c>
      <c r="I39" s="155" t="s">
        <v>804</v>
      </c>
      <c r="J39" s="155"/>
      <c r="K39" s="37" t="s">
        <v>805</v>
      </c>
      <c r="M39" s="535" t="s">
        <v>687</v>
      </c>
      <c r="N39" s="155" t="s">
        <v>804</v>
      </c>
      <c r="O39" s="155"/>
      <c r="P39" s="37" t="s">
        <v>805</v>
      </c>
      <c r="R39" s="535" t="s">
        <v>469</v>
      </c>
      <c r="S39" s="155" t="s">
        <v>804</v>
      </c>
      <c r="T39" s="155"/>
      <c r="U39" s="37" t="s">
        <v>805</v>
      </c>
      <c r="W39" s="535" t="s">
        <v>436</v>
      </c>
      <c r="X39" s="155" t="s">
        <v>804</v>
      </c>
      <c r="Y39" s="155"/>
      <c r="Z39" s="37" t="s">
        <v>805</v>
      </c>
      <c r="AB39" s="535" t="s">
        <v>437</v>
      </c>
      <c r="AC39" s="155" t="s">
        <v>804</v>
      </c>
      <c r="AD39" s="155"/>
      <c r="AE39" s="37" t="s">
        <v>805</v>
      </c>
      <c r="AG39" s="535" t="s">
        <v>435</v>
      </c>
      <c r="AH39" s="155" t="s">
        <v>804</v>
      </c>
      <c r="AI39" s="155"/>
      <c r="AJ39" s="37" t="s">
        <v>805</v>
      </c>
      <c r="AL39" s="535" t="s">
        <v>681</v>
      </c>
      <c r="AM39" s="155" t="s">
        <v>804</v>
      </c>
      <c r="AN39" s="155"/>
      <c r="AO39" s="37" t="s">
        <v>805</v>
      </c>
      <c r="AQ39" s="535" t="s">
        <v>434</v>
      </c>
      <c r="AR39" s="155" t="s">
        <v>804</v>
      </c>
      <c r="AS39" s="155"/>
      <c r="AT39" s="37" t="s">
        <v>805</v>
      </c>
      <c r="AV39" s="535" t="s">
        <v>433</v>
      </c>
      <c r="AW39" s="155" t="s">
        <v>804</v>
      </c>
      <c r="AX39" s="155"/>
      <c r="AY39" s="37" t="s">
        <v>805</v>
      </c>
      <c r="BA39" s="535" t="s">
        <v>431</v>
      </c>
      <c r="BB39" s="155" t="s">
        <v>804</v>
      </c>
      <c r="BC39" s="155"/>
      <c r="BD39" s="37" t="s">
        <v>805</v>
      </c>
      <c r="BF39" s="536" t="s">
        <v>806</v>
      </c>
      <c r="BG39" s="537" t="s">
        <v>847</v>
      </c>
      <c r="BH39" s="537" t="s">
        <v>848</v>
      </c>
    </row>
    <row r="40" spans="3:60">
      <c r="C40" s="538">
        <v>41261</v>
      </c>
      <c r="D40" s="539" t="s">
        <v>849</v>
      </c>
      <c r="E40" s="538">
        <v>41261</v>
      </c>
      <c r="F40" s="539" t="s">
        <v>849</v>
      </c>
      <c r="H40" s="538">
        <v>37288</v>
      </c>
      <c r="I40" s="539" t="s">
        <v>850</v>
      </c>
      <c r="J40" s="538">
        <v>38657</v>
      </c>
      <c r="K40" s="539" t="s">
        <v>850</v>
      </c>
      <c r="M40" s="538">
        <v>41394</v>
      </c>
      <c r="N40" s="539" t="s">
        <v>811</v>
      </c>
      <c r="O40" s="538">
        <v>41394</v>
      </c>
      <c r="P40" s="539" t="s">
        <v>811</v>
      </c>
      <c r="R40" s="540">
        <v>30545</v>
      </c>
      <c r="S40" s="541" t="s">
        <v>850</v>
      </c>
      <c r="T40" s="540">
        <v>38657</v>
      </c>
      <c r="U40" s="541" t="s">
        <v>850</v>
      </c>
      <c r="W40" s="538">
        <v>40921</v>
      </c>
      <c r="X40" s="539" t="s">
        <v>851</v>
      </c>
      <c r="Y40" s="538">
        <v>40921</v>
      </c>
      <c r="Z40" s="539" t="s">
        <v>851</v>
      </c>
      <c r="AB40" s="538">
        <v>40921</v>
      </c>
      <c r="AC40" s="539" t="s">
        <v>852</v>
      </c>
      <c r="AD40" s="538">
        <v>40921</v>
      </c>
      <c r="AE40" s="539" t="s">
        <v>852</v>
      </c>
      <c r="AG40" s="540">
        <v>32417</v>
      </c>
      <c r="AH40" s="541" t="s">
        <v>850</v>
      </c>
      <c r="AI40" s="540">
        <v>38657</v>
      </c>
      <c r="AJ40" s="541" t="s">
        <v>850</v>
      </c>
      <c r="AL40" s="538">
        <v>41354</v>
      </c>
      <c r="AM40" s="539" t="s">
        <v>853</v>
      </c>
      <c r="AN40" s="538">
        <v>41354</v>
      </c>
      <c r="AO40" s="539" t="s">
        <v>853</v>
      </c>
      <c r="AQ40" s="538">
        <v>40921</v>
      </c>
      <c r="AR40" s="539" t="s">
        <v>854</v>
      </c>
      <c r="AS40" s="538">
        <v>40921</v>
      </c>
      <c r="AT40" s="539" t="s">
        <v>854</v>
      </c>
      <c r="AV40" s="538">
        <v>41192</v>
      </c>
      <c r="AW40" s="539" t="s">
        <v>855</v>
      </c>
      <c r="AX40" s="538">
        <v>41192</v>
      </c>
      <c r="AY40" s="539" t="s">
        <v>855</v>
      </c>
      <c r="BA40" s="540">
        <v>40634</v>
      </c>
      <c r="BB40" s="541" t="s">
        <v>854</v>
      </c>
      <c r="BC40" s="540">
        <v>40634</v>
      </c>
      <c r="BD40" s="541" t="s">
        <v>854</v>
      </c>
      <c r="BF40" s="542" t="s">
        <v>817</v>
      </c>
      <c r="BG40" s="543" t="s">
        <v>850</v>
      </c>
      <c r="BH40" s="673" t="s">
        <v>856</v>
      </c>
    </row>
    <row r="41" spans="3:60">
      <c r="C41" s="540">
        <v>41248</v>
      </c>
      <c r="D41" s="541" t="s">
        <v>857</v>
      </c>
      <c r="E41" s="540">
        <v>41248</v>
      </c>
      <c r="F41" s="541" t="s">
        <v>857</v>
      </c>
      <c r="H41" s="541"/>
      <c r="I41" s="541"/>
      <c r="J41" s="540">
        <v>37288</v>
      </c>
      <c r="K41" s="541" t="s">
        <v>850</v>
      </c>
      <c r="M41" s="544">
        <v>41123</v>
      </c>
      <c r="N41" s="542" t="s">
        <v>815</v>
      </c>
      <c r="O41" s="544">
        <v>41123</v>
      </c>
      <c r="P41" s="542" t="s">
        <v>815</v>
      </c>
      <c r="W41" s="540">
        <v>40631</v>
      </c>
      <c r="X41" s="541" t="s">
        <v>855</v>
      </c>
      <c r="Y41" s="540">
        <v>40631</v>
      </c>
      <c r="Z41" s="541" t="s">
        <v>855</v>
      </c>
      <c r="AB41" s="540">
        <v>39779</v>
      </c>
      <c r="AC41" s="541" t="s">
        <v>858</v>
      </c>
      <c r="AD41" s="540">
        <v>39779</v>
      </c>
      <c r="AE41" s="541" t="s">
        <v>858</v>
      </c>
      <c r="AL41" s="544">
        <v>41263</v>
      </c>
      <c r="AM41" s="542" t="s">
        <v>859</v>
      </c>
      <c r="AN41" s="544">
        <v>41263</v>
      </c>
      <c r="AO41" s="542" t="s">
        <v>859</v>
      </c>
      <c r="AQ41" s="540">
        <v>40805</v>
      </c>
      <c r="AR41" s="541" t="s">
        <v>852</v>
      </c>
      <c r="AS41" s="540">
        <v>40805</v>
      </c>
      <c r="AT41" s="541" t="s">
        <v>852</v>
      </c>
      <c r="AV41" s="544">
        <v>41025</v>
      </c>
      <c r="AW41" s="542" t="s">
        <v>854</v>
      </c>
      <c r="AX41" s="544">
        <v>41025</v>
      </c>
      <c r="AY41" s="542" t="s">
        <v>854</v>
      </c>
      <c r="BF41" s="674" t="s">
        <v>822</v>
      </c>
      <c r="BG41" s="546" t="s">
        <v>860</v>
      </c>
      <c r="BH41" s="673"/>
    </row>
    <row r="42" spans="3:60">
      <c r="C42" s="538">
        <v>41031</v>
      </c>
      <c r="D42" s="539" t="s">
        <v>853</v>
      </c>
      <c r="E42" s="538">
        <v>41031</v>
      </c>
      <c r="F42" s="539" t="s">
        <v>853</v>
      </c>
      <c r="M42" s="538">
        <v>40952</v>
      </c>
      <c r="N42" s="539" t="s">
        <v>813</v>
      </c>
      <c r="O42" s="538">
        <v>40952</v>
      </c>
      <c r="P42" s="539" t="s">
        <v>813</v>
      </c>
      <c r="AL42" s="538">
        <v>41199</v>
      </c>
      <c r="AM42" s="539" t="s">
        <v>861</v>
      </c>
      <c r="AN42" s="538">
        <v>41199</v>
      </c>
      <c r="AO42" s="539" t="s">
        <v>861</v>
      </c>
      <c r="AV42" s="538">
        <v>40921</v>
      </c>
      <c r="AW42" s="539" t="s">
        <v>852</v>
      </c>
      <c r="AX42" s="538">
        <v>40921</v>
      </c>
      <c r="AY42" s="539" t="s">
        <v>852</v>
      </c>
      <c r="BF42" s="674"/>
      <c r="BG42" s="546" t="s">
        <v>862</v>
      </c>
      <c r="BH42" s="673"/>
    </row>
    <row r="43" spans="3:60">
      <c r="C43" s="544">
        <v>40966</v>
      </c>
      <c r="D43" s="542" t="s">
        <v>857</v>
      </c>
      <c r="E43" s="544">
        <v>40966</v>
      </c>
      <c r="F43" s="542" t="s">
        <v>857</v>
      </c>
      <c r="M43" s="544">
        <v>40899</v>
      </c>
      <c r="N43" s="542" t="s">
        <v>820</v>
      </c>
      <c r="O43" s="544">
        <v>40899</v>
      </c>
      <c r="P43" s="542" t="s">
        <v>820</v>
      </c>
      <c r="AL43" s="544">
        <v>41122</v>
      </c>
      <c r="AM43" s="542" t="s">
        <v>851</v>
      </c>
      <c r="AN43" s="544">
        <v>41122</v>
      </c>
      <c r="AO43" s="542" t="s">
        <v>851</v>
      </c>
      <c r="AV43" s="544">
        <v>40829</v>
      </c>
      <c r="AW43" s="542" t="s">
        <v>863</v>
      </c>
      <c r="AX43" s="544">
        <v>40829</v>
      </c>
      <c r="AY43" s="542" t="s">
        <v>863</v>
      </c>
      <c r="BF43" s="674"/>
      <c r="BG43" s="546" t="s">
        <v>863</v>
      </c>
      <c r="BH43" s="673"/>
    </row>
    <row r="44" spans="3:60">
      <c r="C44" s="538">
        <v>40751</v>
      </c>
      <c r="D44" s="539" t="s">
        <v>864</v>
      </c>
      <c r="E44" s="538">
        <v>40751</v>
      </c>
      <c r="F44" s="539" t="s">
        <v>864</v>
      </c>
      <c r="M44" s="538">
        <v>40809</v>
      </c>
      <c r="N44" s="539" t="s">
        <v>830</v>
      </c>
      <c r="O44" s="538">
        <v>40809</v>
      </c>
      <c r="P44" s="539" t="s">
        <v>830</v>
      </c>
      <c r="AL44" s="538">
        <v>40921</v>
      </c>
      <c r="AM44" s="539" t="s">
        <v>865</v>
      </c>
      <c r="AN44" s="538">
        <v>40921</v>
      </c>
      <c r="AO44" s="539" t="s">
        <v>865</v>
      </c>
      <c r="AV44" s="540">
        <v>40296</v>
      </c>
      <c r="AW44" s="541" t="s">
        <v>862</v>
      </c>
      <c r="AX44" s="540">
        <v>40296</v>
      </c>
      <c r="AY44" s="541" t="s">
        <v>862</v>
      </c>
      <c r="BF44" s="674" t="s">
        <v>831</v>
      </c>
      <c r="BG44" s="547" t="s">
        <v>858</v>
      </c>
      <c r="BH44" s="679" t="s">
        <v>866</v>
      </c>
    </row>
    <row r="45" spans="3:60">
      <c r="M45" s="540">
        <v>38924</v>
      </c>
      <c r="N45" s="541" t="s">
        <v>827</v>
      </c>
      <c r="O45" s="540">
        <v>38924</v>
      </c>
      <c r="P45" s="541" t="s">
        <v>827</v>
      </c>
      <c r="AL45" s="544">
        <v>40843</v>
      </c>
      <c r="AM45" s="542" t="s">
        <v>867</v>
      </c>
      <c r="AN45" s="544">
        <v>40843</v>
      </c>
      <c r="AO45" s="542" t="s">
        <v>867</v>
      </c>
      <c r="BF45" s="674"/>
      <c r="BG45" s="547" t="s">
        <v>852</v>
      </c>
      <c r="BH45" s="679"/>
    </row>
    <row r="46" spans="3:60">
      <c r="AL46" s="540">
        <v>40753</v>
      </c>
      <c r="AM46" s="541" t="s">
        <v>854</v>
      </c>
      <c r="AN46" s="540">
        <v>40753</v>
      </c>
      <c r="AO46" s="541" t="s">
        <v>854</v>
      </c>
      <c r="BF46" s="674"/>
      <c r="BG46" s="547" t="s">
        <v>868</v>
      </c>
      <c r="BH46" s="675" t="s">
        <v>869</v>
      </c>
    </row>
    <row r="47" spans="3:60">
      <c r="BF47" s="674" t="s">
        <v>834</v>
      </c>
      <c r="BG47" s="548" t="s">
        <v>854</v>
      </c>
      <c r="BH47" s="675"/>
    </row>
    <row r="48" spans="3:60">
      <c r="BF48" s="674"/>
      <c r="BG48" s="548" t="s">
        <v>867</v>
      </c>
      <c r="BH48" s="676" t="s">
        <v>870</v>
      </c>
    </row>
    <row r="49" spans="58:60">
      <c r="BF49" s="674"/>
      <c r="BG49" s="548" t="s">
        <v>855</v>
      </c>
      <c r="BH49" s="676"/>
    </row>
    <row r="50" spans="58:60" ht="33.75">
      <c r="BF50" s="542" t="s">
        <v>836</v>
      </c>
      <c r="BG50" s="549" t="s">
        <v>865</v>
      </c>
      <c r="BH50" s="677" t="s">
        <v>861</v>
      </c>
    </row>
    <row r="51" spans="58:60">
      <c r="BF51" s="542" t="s">
        <v>837</v>
      </c>
      <c r="BG51" s="549" t="s">
        <v>851</v>
      </c>
      <c r="BH51" s="677"/>
    </row>
    <row r="52" spans="58:60">
      <c r="BF52" s="542"/>
      <c r="BG52" s="549" t="s">
        <v>871</v>
      </c>
      <c r="BH52" s="677"/>
    </row>
    <row r="53" spans="58:60">
      <c r="BF53" s="674" t="s">
        <v>838</v>
      </c>
      <c r="BG53" s="550" t="s">
        <v>872</v>
      </c>
      <c r="BH53" s="677"/>
    </row>
    <row r="54" spans="58:60">
      <c r="BF54" s="674"/>
      <c r="BG54" s="550" t="s">
        <v>861</v>
      </c>
      <c r="BH54" s="677"/>
    </row>
    <row r="55" spans="58:60">
      <c r="BF55" s="674"/>
      <c r="BG55" s="550" t="s">
        <v>849</v>
      </c>
      <c r="BH55" s="677"/>
    </row>
    <row r="56" spans="58:60" ht="22.5">
      <c r="BF56" s="542" t="s">
        <v>840</v>
      </c>
      <c r="BG56" s="551" t="s">
        <v>859</v>
      </c>
      <c r="BH56" s="678" t="s">
        <v>809</v>
      </c>
    </row>
    <row r="57" spans="58:60" ht="22.5">
      <c r="BF57" s="542" t="s">
        <v>841</v>
      </c>
      <c r="BG57" s="551" t="s">
        <v>853</v>
      </c>
      <c r="BH57" s="678"/>
    </row>
    <row r="58" spans="58:60" ht="22.5">
      <c r="BF58" s="542" t="s">
        <v>843</v>
      </c>
      <c r="BG58" s="551" t="s">
        <v>873</v>
      </c>
      <c r="BH58" s="678"/>
    </row>
    <row r="59" spans="58:60" ht="33.75">
      <c r="BF59" s="542" t="s">
        <v>844</v>
      </c>
      <c r="BG59" s="551" t="s">
        <v>864</v>
      </c>
      <c r="BH59" s="678"/>
    </row>
    <row r="60" spans="58:60">
      <c r="BF60" s="542"/>
      <c r="BG60" s="551" t="s">
        <v>809</v>
      </c>
      <c r="BH60" s="678"/>
    </row>
    <row r="61" spans="58:60">
      <c r="BF61" s="674" t="s">
        <v>845</v>
      </c>
      <c r="BG61" s="680" t="s">
        <v>874</v>
      </c>
      <c r="BH61" s="545"/>
    </row>
    <row r="62" spans="58:60">
      <c r="BF62" s="674"/>
      <c r="BG62" s="680"/>
      <c r="BH62" s="155"/>
    </row>
    <row r="63" spans="58:60">
      <c r="BF63" s="674"/>
      <c r="BG63" s="680"/>
      <c r="BH63" s="155"/>
    </row>
    <row r="67" spans="3:60">
      <c r="C67" s="534" t="s">
        <v>875</v>
      </c>
    </row>
    <row r="69" spans="3:60" ht="33.75">
      <c r="C69" s="535" t="s">
        <v>432</v>
      </c>
      <c r="D69" s="155" t="s">
        <v>804</v>
      </c>
      <c r="E69" s="155"/>
      <c r="F69" s="37" t="s">
        <v>805</v>
      </c>
      <c r="H69" s="535" t="s">
        <v>438</v>
      </c>
      <c r="I69" s="155" t="s">
        <v>804</v>
      </c>
      <c r="J69" s="155"/>
      <c r="K69" s="37" t="s">
        <v>805</v>
      </c>
      <c r="M69" s="535" t="s">
        <v>687</v>
      </c>
      <c r="N69" s="155" t="s">
        <v>804</v>
      </c>
      <c r="O69" s="155"/>
      <c r="P69" s="37" t="s">
        <v>805</v>
      </c>
      <c r="R69" s="535" t="s">
        <v>469</v>
      </c>
      <c r="S69" s="155" t="s">
        <v>804</v>
      </c>
      <c r="T69" s="155"/>
      <c r="U69" s="37" t="s">
        <v>805</v>
      </c>
      <c r="W69" s="535" t="s">
        <v>436</v>
      </c>
      <c r="X69" s="155" t="s">
        <v>804</v>
      </c>
      <c r="Y69" s="155"/>
      <c r="Z69" s="37" t="s">
        <v>805</v>
      </c>
      <c r="AB69" s="535" t="s">
        <v>437</v>
      </c>
      <c r="AC69" s="155" t="s">
        <v>804</v>
      </c>
      <c r="AD69" s="155"/>
      <c r="AE69" s="37" t="s">
        <v>805</v>
      </c>
      <c r="AG69" s="535" t="s">
        <v>435</v>
      </c>
      <c r="AH69" s="155" t="s">
        <v>804</v>
      </c>
      <c r="AI69" s="155"/>
      <c r="AJ69" s="37" t="s">
        <v>805</v>
      </c>
      <c r="AL69" s="535" t="s">
        <v>681</v>
      </c>
      <c r="AM69" s="155" t="s">
        <v>804</v>
      </c>
      <c r="AN69" s="155"/>
      <c r="AO69" s="37" t="s">
        <v>805</v>
      </c>
      <c r="AQ69" s="535" t="s">
        <v>434</v>
      </c>
      <c r="AR69" s="155" t="s">
        <v>804</v>
      </c>
      <c r="AS69" s="155"/>
      <c r="AT69" s="37" t="s">
        <v>805</v>
      </c>
      <c r="AV69" s="535" t="s">
        <v>433</v>
      </c>
      <c r="AW69" s="155" t="s">
        <v>804</v>
      </c>
      <c r="AX69" s="155"/>
      <c r="AY69" s="37" t="s">
        <v>805</v>
      </c>
      <c r="BA69" s="535" t="s">
        <v>431</v>
      </c>
      <c r="BB69" s="155" t="s">
        <v>804</v>
      </c>
      <c r="BC69" s="155"/>
      <c r="BD69" s="37" t="s">
        <v>805</v>
      </c>
      <c r="BF69" s="536" t="s">
        <v>806</v>
      </c>
      <c r="BG69" s="537" t="s">
        <v>876</v>
      </c>
      <c r="BH69" s="537" t="s">
        <v>877</v>
      </c>
    </row>
    <row r="70" spans="3:60">
      <c r="C70" s="540">
        <v>41432</v>
      </c>
      <c r="D70" s="541" t="s">
        <v>849</v>
      </c>
      <c r="E70" s="540">
        <v>41432</v>
      </c>
      <c r="F70" s="541" t="s">
        <v>849</v>
      </c>
      <c r="H70" s="538">
        <v>41423</v>
      </c>
      <c r="I70" s="539" t="s">
        <v>850</v>
      </c>
      <c r="J70" s="538">
        <v>41423</v>
      </c>
      <c r="K70" s="539" t="s">
        <v>850</v>
      </c>
      <c r="M70" s="538">
        <v>41422</v>
      </c>
      <c r="N70" s="539" t="s">
        <v>854</v>
      </c>
      <c r="O70" s="538">
        <v>41422</v>
      </c>
      <c r="P70" s="539" t="s">
        <v>854</v>
      </c>
      <c r="R70" s="538">
        <v>41422</v>
      </c>
      <c r="S70" s="539" t="s">
        <v>850</v>
      </c>
      <c r="T70" s="538">
        <v>41422</v>
      </c>
      <c r="U70" s="539" t="s">
        <v>850</v>
      </c>
      <c r="W70" s="538">
        <v>41225</v>
      </c>
      <c r="X70" s="539" t="s">
        <v>865</v>
      </c>
      <c r="Y70" s="538">
        <v>41225</v>
      </c>
      <c r="Z70" s="539" t="s">
        <v>865</v>
      </c>
      <c r="AB70" s="538">
        <v>41423</v>
      </c>
      <c r="AC70" s="539" t="s">
        <v>858</v>
      </c>
      <c r="AD70" s="538">
        <v>41423</v>
      </c>
      <c r="AE70" s="539" t="s">
        <v>858</v>
      </c>
      <c r="AG70" s="538">
        <v>41401</v>
      </c>
      <c r="AH70" s="539" t="s">
        <v>850</v>
      </c>
      <c r="AI70" s="538">
        <v>41401</v>
      </c>
      <c r="AJ70" s="539" t="s">
        <v>850</v>
      </c>
      <c r="AL70" s="538">
        <v>41428</v>
      </c>
      <c r="AM70" s="539" t="s">
        <v>849</v>
      </c>
      <c r="AN70" s="538">
        <v>41428</v>
      </c>
      <c r="AO70" s="539" t="s">
        <v>853</v>
      </c>
      <c r="AQ70" s="538">
        <v>41423</v>
      </c>
      <c r="AR70" s="539" t="s">
        <v>854</v>
      </c>
      <c r="AS70" s="538">
        <v>41423</v>
      </c>
      <c r="AT70" s="539" t="s">
        <v>854</v>
      </c>
      <c r="AV70" s="538">
        <v>41415</v>
      </c>
      <c r="AW70" s="539" t="s">
        <v>867</v>
      </c>
      <c r="AX70" s="538">
        <v>41415</v>
      </c>
      <c r="AY70" s="539" t="s">
        <v>867</v>
      </c>
      <c r="BA70" s="538">
        <v>41410</v>
      </c>
      <c r="BB70" s="539" t="s">
        <v>854</v>
      </c>
      <c r="BC70" s="538">
        <v>41410</v>
      </c>
      <c r="BD70" s="539" t="s">
        <v>854</v>
      </c>
      <c r="BF70" s="542" t="s">
        <v>817</v>
      </c>
      <c r="BG70" s="543" t="s">
        <v>850</v>
      </c>
      <c r="BH70" s="673" t="s">
        <v>878</v>
      </c>
    </row>
    <row r="71" spans="3:60">
      <c r="C71" s="544">
        <v>41408</v>
      </c>
      <c r="D71" s="542" t="s">
        <v>849</v>
      </c>
      <c r="E71" s="544">
        <v>41408</v>
      </c>
      <c r="F71" s="542" t="s">
        <v>849</v>
      </c>
      <c r="H71" s="544">
        <v>41397</v>
      </c>
      <c r="I71" s="542" t="s">
        <v>850</v>
      </c>
      <c r="J71" s="544">
        <v>41397</v>
      </c>
      <c r="K71" s="542" t="s">
        <v>850</v>
      </c>
      <c r="M71" s="544">
        <v>41411</v>
      </c>
      <c r="N71" s="542" t="s">
        <v>854</v>
      </c>
      <c r="O71" s="544">
        <v>41411</v>
      </c>
      <c r="P71" s="542" t="s">
        <v>854</v>
      </c>
      <c r="R71" s="544">
        <v>41409</v>
      </c>
      <c r="S71" s="542" t="s">
        <v>850</v>
      </c>
      <c r="T71" s="544">
        <v>41409</v>
      </c>
      <c r="U71" s="542" t="s">
        <v>850</v>
      </c>
      <c r="W71" s="544">
        <v>41040</v>
      </c>
      <c r="X71" s="542" t="s">
        <v>865</v>
      </c>
      <c r="Y71" s="544">
        <v>41040</v>
      </c>
      <c r="Z71" s="542" t="s">
        <v>865</v>
      </c>
      <c r="AB71" s="544">
        <v>41409</v>
      </c>
      <c r="AC71" s="542" t="s">
        <v>858</v>
      </c>
      <c r="AD71" s="544">
        <v>41409</v>
      </c>
      <c r="AE71" s="542" t="s">
        <v>858</v>
      </c>
      <c r="AG71" s="544">
        <v>41348</v>
      </c>
      <c r="AH71" s="542" t="s">
        <v>850</v>
      </c>
      <c r="AI71" s="544">
        <v>41348</v>
      </c>
      <c r="AJ71" s="542" t="s">
        <v>850</v>
      </c>
      <c r="AL71" s="544">
        <v>41359</v>
      </c>
      <c r="AM71" s="542" t="s">
        <v>861</v>
      </c>
      <c r="AN71" s="544">
        <v>41359</v>
      </c>
      <c r="AO71" s="542" t="s">
        <v>861</v>
      </c>
      <c r="AQ71" s="544">
        <v>41409</v>
      </c>
      <c r="AR71" s="542" t="s">
        <v>854</v>
      </c>
      <c r="AS71" s="544">
        <v>41409</v>
      </c>
      <c r="AT71" s="542" t="s">
        <v>854</v>
      </c>
      <c r="AV71" s="544">
        <v>41358</v>
      </c>
      <c r="AW71" s="542" t="s">
        <v>867</v>
      </c>
      <c r="AX71" s="544">
        <v>41358</v>
      </c>
      <c r="AY71" s="542" t="s">
        <v>867</v>
      </c>
      <c r="BA71" s="544">
        <v>41354</v>
      </c>
      <c r="BB71" s="542" t="s">
        <v>854</v>
      </c>
      <c r="BC71" s="544">
        <v>41354</v>
      </c>
      <c r="BD71" s="542" t="s">
        <v>854</v>
      </c>
      <c r="BF71" s="674" t="s">
        <v>822</v>
      </c>
      <c r="BG71" s="546" t="s">
        <v>860</v>
      </c>
      <c r="BH71" s="673"/>
    </row>
    <row r="72" spans="3:60">
      <c r="C72" s="538">
        <v>41359</v>
      </c>
      <c r="D72" s="539" t="s">
        <v>853</v>
      </c>
      <c r="E72" s="538">
        <v>41359</v>
      </c>
      <c r="F72" s="539" t="s">
        <v>853</v>
      </c>
      <c r="H72" s="538">
        <v>41341</v>
      </c>
      <c r="I72" s="539" t="s">
        <v>850</v>
      </c>
      <c r="J72" s="538">
        <v>41341</v>
      </c>
      <c r="K72" s="539" t="s">
        <v>850</v>
      </c>
      <c r="M72" s="538">
        <v>41355</v>
      </c>
      <c r="N72" s="539" t="s">
        <v>868</v>
      </c>
      <c r="O72" s="538">
        <v>41355</v>
      </c>
      <c r="P72" s="539" t="s">
        <v>868</v>
      </c>
      <c r="R72" s="538">
        <v>41330</v>
      </c>
      <c r="S72" s="539" t="s">
        <v>850</v>
      </c>
      <c r="T72" s="538">
        <v>41330</v>
      </c>
      <c r="U72" s="539" t="s">
        <v>850</v>
      </c>
      <c r="W72" s="538">
        <v>40960</v>
      </c>
      <c r="X72" s="539" t="s">
        <v>865</v>
      </c>
      <c r="Y72" s="538">
        <v>40960</v>
      </c>
      <c r="Z72" s="539" t="s">
        <v>865</v>
      </c>
      <c r="AB72" s="538">
        <v>41340</v>
      </c>
      <c r="AC72" s="539" t="s">
        <v>858</v>
      </c>
      <c r="AD72" s="538">
        <v>41340</v>
      </c>
      <c r="AE72" s="539" t="s">
        <v>858</v>
      </c>
      <c r="AG72" s="538">
        <v>41337</v>
      </c>
      <c r="AH72" s="539" t="s">
        <v>850</v>
      </c>
      <c r="AI72" s="538">
        <v>41337</v>
      </c>
      <c r="AJ72" s="539" t="s">
        <v>850</v>
      </c>
      <c r="AL72" s="538">
        <v>41085</v>
      </c>
      <c r="AM72" s="539" t="s">
        <v>865</v>
      </c>
      <c r="AN72" s="538">
        <v>41234</v>
      </c>
      <c r="AO72" s="539" t="s">
        <v>871</v>
      </c>
      <c r="AQ72" s="538">
        <v>41341</v>
      </c>
      <c r="AR72" s="539" t="s">
        <v>854</v>
      </c>
      <c r="AS72" s="538">
        <v>41341</v>
      </c>
      <c r="AT72" s="539" t="s">
        <v>854</v>
      </c>
      <c r="AV72" s="538">
        <v>41340</v>
      </c>
      <c r="AW72" s="539" t="s">
        <v>867</v>
      </c>
      <c r="AX72" s="538">
        <v>41340</v>
      </c>
      <c r="AY72" s="539" t="s">
        <v>867</v>
      </c>
      <c r="BA72" s="538">
        <v>41326</v>
      </c>
      <c r="BB72" s="539" t="s">
        <v>854</v>
      </c>
      <c r="BC72" s="538">
        <v>41326</v>
      </c>
      <c r="BD72" s="539" t="s">
        <v>854</v>
      </c>
      <c r="BF72" s="674"/>
      <c r="BG72" s="546" t="s">
        <v>862</v>
      </c>
      <c r="BH72" s="673"/>
    </row>
    <row r="73" spans="3:60">
      <c r="C73" s="544">
        <v>41334</v>
      </c>
      <c r="D73" s="542" t="s">
        <v>853</v>
      </c>
      <c r="E73" s="544">
        <v>41334</v>
      </c>
      <c r="F73" s="542" t="s">
        <v>853</v>
      </c>
      <c r="H73" s="544">
        <v>41093</v>
      </c>
      <c r="I73" s="542" t="s">
        <v>850</v>
      </c>
      <c r="J73" s="544">
        <v>41317</v>
      </c>
      <c r="K73" s="542" t="s">
        <v>850</v>
      </c>
      <c r="M73" s="544">
        <v>41323</v>
      </c>
      <c r="N73" s="542" t="s">
        <v>868</v>
      </c>
      <c r="O73" s="544">
        <v>41323</v>
      </c>
      <c r="P73" s="542" t="s">
        <v>868</v>
      </c>
      <c r="R73" s="544">
        <v>41134</v>
      </c>
      <c r="S73" s="542" t="s">
        <v>850</v>
      </c>
      <c r="T73" s="544">
        <v>41227</v>
      </c>
      <c r="U73" s="542" t="s">
        <v>850</v>
      </c>
      <c r="W73" s="544">
        <v>40883</v>
      </c>
      <c r="X73" s="542" t="s">
        <v>865</v>
      </c>
      <c r="Y73" s="544">
        <v>40883</v>
      </c>
      <c r="Z73" s="542" t="s">
        <v>865</v>
      </c>
      <c r="AB73" s="544">
        <v>41138</v>
      </c>
      <c r="AC73" s="542" t="s">
        <v>858</v>
      </c>
      <c r="AD73" s="544">
        <v>41333</v>
      </c>
      <c r="AE73" s="542" t="s">
        <v>858</v>
      </c>
      <c r="AG73" s="544">
        <v>41129</v>
      </c>
      <c r="AH73" s="542" t="s">
        <v>850</v>
      </c>
      <c r="AI73" s="544">
        <v>41323</v>
      </c>
      <c r="AJ73" s="542" t="s">
        <v>850</v>
      </c>
      <c r="AL73" s="544">
        <v>40935</v>
      </c>
      <c r="AM73" s="542" t="s">
        <v>855</v>
      </c>
      <c r="AN73" s="544">
        <v>41085</v>
      </c>
      <c r="AO73" s="542" t="s">
        <v>865</v>
      </c>
      <c r="AQ73" s="544">
        <v>41134</v>
      </c>
      <c r="AR73" s="542" t="s">
        <v>868</v>
      </c>
      <c r="AS73" s="544">
        <v>41332</v>
      </c>
      <c r="AT73" s="542" t="s">
        <v>868</v>
      </c>
      <c r="AV73" s="544">
        <v>41088</v>
      </c>
      <c r="AW73" s="542" t="s">
        <v>867</v>
      </c>
      <c r="AX73" s="544">
        <v>41313</v>
      </c>
      <c r="AY73" s="542" t="s">
        <v>867</v>
      </c>
      <c r="BA73" s="544">
        <v>41117</v>
      </c>
      <c r="BB73" s="542" t="s">
        <v>854</v>
      </c>
      <c r="BC73" s="544">
        <v>41228</v>
      </c>
      <c r="BD73" s="542" t="s">
        <v>854</v>
      </c>
      <c r="BF73" s="674"/>
      <c r="BG73" s="546" t="s">
        <v>863</v>
      </c>
      <c r="BH73" s="673"/>
    </row>
    <row r="74" spans="3:60">
      <c r="C74" s="538">
        <v>41046</v>
      </c>
      <c r="D74" s="539" t="s">
        <v>853</v>
      </c>
      <c r="E74" s="538">
        <v>41333</v>
      </c>
      <c r="F74" s="539" t="s">
        <v>853</v>
      </c>
      <c r="H74" s="538">
        <v>41058</v>
      </c>
      <c r="I74" s="539" t="s">
        <v>850</v>
      </c>
      <c r="J74" s="538">
        <v>41242</v>
      </c>
      <c r="K74" s="539" t="s">
        <v>850</v>
      </c>
      <c r="M74" s="538">
        <v>41129</v>
      </c>
      <c r="N74" s="539" t="s">
        <v>868</v>
      </c>
      <c r="O74" s="538">
        <v>41232</v>
      </c>
      <c r="P74" s="539" t="s">
        <v>868</v>
      </c>
      <c r="R74" s="538">
        <v>41116</v>
      </c>
      <c r="S74" s="539" t="s">
        <v>850</v>
      </c>
      <c r="T74" s="538">
        <v>41204</v>
      </c>
      <c r="U74" s="539" t="s">
        <v>850</v>
      </c>
      <c r="W74" s="538">
        <v>40871</v>
      </c>
      <c r="X74" s="539" t="s">
        <v>865</v>
      </c>
      <c r="Y74" s="538">
        <v>40871</v>
      </c>
      <c r="Z74" s="539" t="s">
        <v>865</v>
      </c>
      <c r="AB74" s="538">
        <v>41106</v>
      </c>
      <c r="AC74" s="539" t="s">
        <v>858</v>
      </c>
      <c r="AD74" s="538">
        <v>41236</v>
      </c>
      <c r="AE74" s="539" t="s">
        <v>858</v>
      </c>
      <c r="AG74" s="538">
        <v>41093</v>
      </c>
      <c r="AH74" s="539" t="s">
        <v>850</v>
      </c>
      <c r="AI74" s="538">
        <v>41310</v>
      </c>
      <c r="AJ74" s="539" t="s">
        <v>850</v>
      </c>
      <c r="AL74" s="538">
        <v>40893</v>
      </c>
      <c r="AM74" s="539" t="s">
        <v>867</v>
      </c>
      <c r="AN74" s="538">
        <v>40935</v>
      </c>
      <c r="AO74" s="539" t="s">
        <v>855</v>
      </c>
      <c r="AQ74" s="538">
        <v>41117</v>
      </c>
      <c r="AR74" s="539" t="s">
        <v>868</v>
      </c>
      <c r="AS74" s="538">
        <v>41226</v>
      </c>
      <c r="AT74" s="539" t="s">
        <v>868</v>
      </c>
      <c r="AV74" s="538">
        <v>41067</v>
      </c>
      <c r="AW74" s="539" t="s">
        <v>867</v>
      </c>
      <c r="AX74" s="538">
        <v>41227</v>
      </c>
      <c r="AY74" s="539" t="s">
        <v>867</v>
      </c>
      <c r="BA74" s="538">
        <v>40938</v>
      </c>
      <c r="BB74" s="539" t="s">
        <v>854</v>
      </c>
      <c r="BC74" s="538">
        <v>41200</v>
      </c>
      <c r="BD74" s="539" t="s">
        <v>854</v>
      </c>
      <c r="BF74" s="674" t="s">
        <v>831</v>
      </c>
      <c r="BG74" s="547" t="s">
        <v>858</v>
      </c>
      <c r="BH74" s="679" t="s">
        <v>879</v>
      </c>
    </row>
    <row r="75" spans="3:60">
      <c r="C75" s="544">
        <v>40982</v>
      </c>
      <c r="D75" s="542" t="s">
        <v>849</v>
      </c>
      <c r="E75" s="544">
        <v>41208</v>
      </c>
      <c r="F75" s="542" t="s">
        <v>853</v>
      </c>
      <c r="H75" s="544">
        <v>41029</v>
      </c>
      <c r="I75" s="542" t="s">
        <v>850</v>
      </c>
      <c r="J75" s="544">
        <v>41232</v>
      </c>
      <c r="K75" s="542" t="s">
        <v>850</v>
      </c>
      <c r="M75" s="544">
        <v>41082</v>
      </c>
      <c r="N75" s="542" t="s">
        <v>852</v>
      </c>
      <c r="O75" s="544">
        <v>41207</v>
      </c>
      <c r="P75" s="542" t="s">
        <v>868</v>
      </c>
      <c r="R75" s="544">
        <v>41054</v>
      </c>
      <c r="S75" s="542" t="s">
        <v>850</v>
      </c>
      <c r="T75" s="544">
        <v>41178</v>
      </c>
      <c r="U75" s="542" t="s">
        <v>850</v>
      </c>
      <c r="W75" s="544">
        <v>40823</v>
      </c>
      <c r="X75" s="542" t="s">
        <v>855</v>
      </c>
      <c r="Y75" s="544">
        <v>40823</v>
      </c>
      <c r="Z75" s="542" t="s">
        <v>855</v>
      </c>
      <c r="AB75" s="544">
        <v>41050</v>
      </c>
      <c r="AC75" s="542" t="s">
        <v>858</v>
      </c>
      <c r="AD75" s="544">
        <v>41138</v>
      </c>
      <c r="AE75" s="542" t="s">
        <v>858</v>
      </c>
      <c r="AG75" s="544">
        <v>41037</v>
      </c>
      <c r="AH75" s="542" t="s">
        <v>850</v>
      </c>
      <c r="AI75" s="544">
        <v>41219</v>
      </c>
      <c r="AJ75" s="542" t="s">
        <v>850</v>
      </c>
      <c r="AL75" s="544">
        <v>40844</v>
      </c>
      <c r="AM75" s="542" t="s">
        <v>867</v>
      </c>
      <c r="AN75" s="544">
        <v>40893</v>
      </c>
      <c r="AO75" s="542" t="s">
        <v>867</v>
      </c>
      <c r="AQ75" s="544">
        <v>41059</v>
      </c>
      <c r="AR75" s="542" t="s">
        <v>868</v>
      </c>
      <c r="AS75" s="544">
        <v>41212</v>
      </c>
      <c r="AT75" s="542" t="s">
        <v>868</v>
      </c>
      <c r="AV75" s="544">
        <v>40960</v>
      </c>
      <c r="AW75" s="542" t="s">
        <v>852</v>
      </c>
      <c r="AX75" s="544">
        <v>41186</v>
      </c>
      <c r="AY75" s="542" t="s">
        <v>867</v>
      </c>
      <c r="BA75" s="544">
        <v>40935</v>
      </c>
      <c r="BB75" s="542" t="s">
        <v>854</v>
      </c>
      <c r="BC75" s="544">
        <v>41170</v>
      </c>
      <c r="BD75" s="542" t="s">
        <v>854</v>
      </c>
      <c r="BF75" s="674"/>
      <c r="BG75" s="547" t="s">
        <v>852</v>
      </c>
      <c r="BH75" s="679"/>
    </row>
    <row r="76" spans="3:60">
      <c r="C76" s="538">
        <v>40977</v>
      </c>
      <c r="D76" s="539" t="s">
        <v>880</v>
      </c>
      <c r="E76" s="538">
        <v>41159</v>
      </c>
      <c r="F76" s="539" t="s">
        <v>853</v>
      </c>
      <c r="H76" s="538">
        <v>40963</v>
      </c>
      <c r="I76" s="539" t="s">
        <v>850</v>
      </c>
      <c r="J76" s="538">
        <v>41156</v>
      </c>
      <c r="K76" s="539" t="s">
        <v>850</v>
      </c>
      <c r="M76" s="538">
        <v>41057</v>
      </c>
      <c r="N76" s="539" t="s">
        <v>852</v>
      </c>
      <c r="O76" s="538">
        <v>41166</v>
      </c>
      <c r="P76" s="539" t="s">
        <v>868</v>
      </c>
      <c r="R76" s="538">
        <v>41038</v>
      </c>
      <c r="S76" s="539" t="s">
        <v>850</v>
      </c>
      <c r="T76" s="538">
        <v>41134</v>
      </c>
      <c r="U76" s="539" t="s">
        <v>850</v>
      </c>
      <c r="W76" s="538">
        <v>40634</v>
      </c>
      <c r="X76" s="539" t="s">
        <v>855</v>
      </c>
      <c r="Y76" s="538">
        <v>40634</v>
      </c>
      <c r="Z76" s="539" t="s">
        <v>855</v>
      </c>
      <c r="AB76" s="538">
        <v>41025</v>
      </c>
      <c r="AC76" s="539" t="s">
        <v>858</v>
      </c>
      <c r="AD76" s="538">
        <v>41106</v>
      </c>
      <c r="AE76" s="539" t="s">
        <v>858</v>
      </c>
      <c r="AG76" s="538">
        <v>40963</v>
      </c>
      <c r="AH76" s="539" t="s">
        <v>850</v>
      </c>
      <c r="AI76" s="538">
        <v>41192</v>
      </c>
      <c r="AJ76" s="539" t="s">
        <v>850</v>
      </c>
      <c r="AL76" s="538">
        <v>40765</v>
      </c>
      <c r="AM76" s="539" t="s">
        <v>867</v>
      </c>
      <c r="AN76" s="538">
        <v>40844</v>
      </c>
      <c r="AO76" s="539" t="s">
        <v>867</v>
      </c>
      <c r="AQ76" s="538">
        <v>41040</v>
      </c>
      <c r="AR76" s="539" t="s">
        <v>868</v>
      </c>
      <c r="AS76" s="538">
        <v>41178</v>
      </c>
      <c r="AT76" s="539" t="s">
        <v>868</v>
      </c>
      <c r="AV76" s="538">
        <v>40935</v>
      </c>
      <c r="AW76" s="539" t="s">
        <v>852</v>
      </c>
      <c r="AX76" s="538">
        <v>41088</v>
      </c>
      <c r="AY76" s="539" t="s">
        <v>867</v>
      </c>
      <c r="BA76" s="538">
        <v>40893</v>
      </c>
      <c r="BB76" s="539" t="s">
        <v>854</v>
      </c>
      <c r="BC76" s="538">
        <v>41117</v>
      </c>
      <c r="BD76" s="539" t="s">
        <v>854</v>
      </c>
      <c r="BF76" s="674"/>
      <c r="BG76" s="547" t="s">
        <v>868</v>
      </c>
      <c r="BH76" s="675" t="s">
        <v>881</v>
      </c>
    </row>
    <row r="77" spans="3:60">
      <c r="C77" s="544">
        <v>40961</v>
      </c>
      <c r="D77" s="542" t="s">
        <v>809</v>
      </c>
      <c r="E77" s="544">
        <v>41046</v>
      </c>
      <c r="F77" s="542" t="s">
        <v>853</v>
      </c>
      <c r="H77" s="544">
        <v>40932</v>
      </c>
      <c r="I77" s="542" t="s">
        <v>850</v>
      </c>
      <c r="J77" s="544">
        <v>41093</v>
      </c>
      <c r="K77" s="542" t="s">
        <v>850</v>
      </c>
      <c r="M77" s="544">
        <v>40953</v>
      </c>
      <c r="N77" s="542" t="s">
        <v>852</v>
      </c>
      <c r="O77" s="544">
        <v>41129</v>
      </c>
      <c r="P77" s="542" t="s">
        <v>868</v>
      </c>
      <c r="R77" s="544">
        <v>40959</v>
      </c>
      <c r="S77" s="542" t="s">
        <v>850</v>
      </c>
      <c r="T77" s="544">
        <v>41116</v>
      </c>
      <c r="U77" s="542" t="s">
        <v>850</v>
      </c>
      <c r="W77" s="544">
        <v>40626</v>
      </c>
      <c r="X77" s="542" t="s">
        <v>868</v>
      </c>
      <c r="Y77" s="544">
        <v>40626</v>
      </c>
      <c r="Z77" s="542" t="s">
        <v>868</v>
      </c>
      <c r="AB77" s="544">
        <v>40934</v>
      </c>
      <c r="AC77" s="542" t="s">
        <v>858</v>
      </c>
      <c r="AD77" s="544">
        <v>41050</v>
      </c>
      <c r="AE77" s="542" t="s">
        <v>858</v>
      </c>
      <c r="AG77" s="544">
        <v>40913</v>
      </c>
      <c r="AH77" s="542" t="s">
        <v>850</v>
      </c>
      <c r="AI77" s="544">
        <v>41157</v>
      </c>
      <c r="AJ77" s="542" t="s">
        <v>850</v>
      </c>
      <c r="AL77" s="544">
        <v>40694</v>
      </c>
      <c r="AM77" s="542" t="s">
        <v>868</v>
      </c>
      <c r="AN77" s="544">
        <v>40765</v>
      </c>
      <c r="AO77" s="542" t="s">
        <v>867</v>
      </c>
      <c r="AQ77" s="544">
        <v>41010</v>
      </c>
      <c r="AR77" s="542" t="s">
        <v>868</v>
      </c>
      <c r="AS77" s="544">
        <v>41134</v>
      </c>
      <c r="AT77" s="542" t="s">
        <v>868</v>
      </c>
      <c r="AV77" s="544">
        <v>40893</v>
      </c>
      <c r="AW77" s="542" t="s">
        <v>863</v>
      </c>
      <c r="AX77" s="544">
        <v>41067</v>
      </c>
      <c r="AY77" s="542" t="s">
        <v>867</v>
      </c>
      <c r="BA77" s="544">
        <v>40647</v>
      </c>
      <c r="BB77" s="542" t="s">
        <v>854</v>
      </c>
      <c r="BC77" s="544">
        <v>40938</v>
      </c>
      <c r="BD77" s="542" t="s">
        <v>854</v>
      </c>
      <c r="BF77" s="674" t="s">
        <v>834</v>
      </c>
      <c r="BG77" s="548" t="s">
        <v>854</v>
      </c>
      <c r="BH77" s="675"/>
    </row>
    <row r="78" spans="3:60">
      <c r="C78" s="538">
        <v>40905</v>
      </c>
      <c r="D78" s="539" t="s">
        <v>853</v>
      </c>
      <c r="E78" s="538">
        <v>40982</v>
      </c>
      <c r="F78" s="539" t="s">
        <v>849</v>
      </c>
      <c r="H78" s="538">
        <v>40844</v>
      </c>
      <c r="I78" s="539" t="s">
        <v>850</v>
      </c>
      <c r="J78" s="538">
        <v>41058</v>
      </c>
      <c r="K78" s="539" t="s">
        <v>850</v>
      </c>
      <c r="M78" s="538">
        <v>40935</v>
      </c>
      <c r="N78" s="539" t="s">
        <v>852</v>
      </c>
      <c r="O78" s="538">
        <v>41082</v>
      </c>
      <c r="P78" s="539" t="s">
        <v>852</v>
      </c>
      <c r="R78" s="538">
        <v>40933</v>
      </c>
      <c r="S78" s="539" t="s">
        <v>850</v>
      </c>
      <c r="T78" s="538">
        <v>41054</v>
      </c>
      <c r="U78" s="539" t="s">
        <v>850</v>
      </c>
      <c r="W78" s="538">
        <v>40535</v>
      </c>
      <c r="X78" s="539" t="s">
        <v>858</v>
      </c>
      <c r="Y78" s="538">
        <v>40535</v>
      </c>
      <c r="Z78" s="539" t="s">
        <v>858</v>
      </c>
      <c r="AB78" s="538">
        <v>40844</v>
      </c>
      <c r="AC78" s="539" t="s">
        <v>858</v>
      </c>
      <c r="AD78" s="538">
        <v>41025</v>
      </c>
      <c r="AE78" s="539" t="s">
        <v>858</v>
      </c>
      <c r="AG78" s="538">
        <v>40844</v>
      </c>
      <c r="AH78" s="539" t="s">
        <v>850</v>
      </c>
      <c r="AI78" s="538">
        <v>41129</v>
      </c>
      <c r="AJ78" s="539" t="s">
        <v>850</v>
      </c>
      <c r="AL78" s="540">
        <v>39275</v>
      </c>
      <c r="AM78" s="541" t="s">
        <v>863</v>
      </c>
      <c r="AN78" s="540">
        <v>40694</v>
      </c>
      <c r="AO78" s="541" t="s">
        <v>868</v>
      </c>
      <c r="AQ78" s="538">
        <v>40967</v>
      </c>
      <c r="AR78" s="539" t="s">
        <v>868</v>
      </c>
      <c r="AS78" s="538">
        <v>41117</v>
      </c>
      <c r="AT78" s="539" t="s">
        <v>868</v>
      </c>
      <c r="AV78" s="538">
        <v>40865</v>
      </c>
      <c r="AW78" s="539" t="s">
        <v>863</v>
      </c>
      <c r="AX78" s="538">
        <v>40960</v>
      </c>
      <c r="AY78" s="539" t="s">
        <v>852</v>
      </c>
      <c r="BA78" s="538">
        <v>40634</v>
      </c>
      <c r="BB78" s="539" t="s">
        <v>854</v>
      </c>
      <c r="BC78" s="538">
        <v>40935</v>
      </c>
      <c r="BD78" s="539" t="s">
        <v>854</v>
      </c>
      <c r="BF78" s="674"/>
      <c r="BG78" s="548" t="s">
        <v>867</v>
      </c>
      <c r="BH78" s="676" t="s">
        <v>882</v>
      </c>
    </row>
    <row r="79" spans="3:60">
      <c r="C79" s="544">
        <v>40842</v>
      </c>
      <c r="D79" s="542" t="s">
        <v>853</v>
      </c>
      <c r="E79" s="544">
        <v>40977</v>
      </c>
      <c r="F79" s="542" t="s">
        <v>880</v>
      </c>
      <c r="H79" s="544">
        <v>40744</v>
      </c>
      <c r="I79" s="542" t="s">
        <v>850</v>
      </c>
      <c r="J79" s="544">
        <v>41029</v>
      </c>
      <c r="K79" s="542" t="s">
        <v>850</v>
      </c>
      <c r="M79" s="544">
        <v>40897</v>
      </c>
      <c r="N79" s="542" t="s">
        <v>863</v>
      </c>
      <c r="O79" s="544">
        <v>41057</v>
      </c>
      <c r="P79" s="542" t="s">
        <v>852</v>
      </c>
      <c r="R79" s="544">
        <v>40905</v>
      </c>
      <c r="S79" s="542" t="s">
        <v>850</v>
      </c>
      <c r="T79" s="544">
        <v>41038</v>
      </c>
      <c r="U79" s="542" t="s">
        <v>850</v>
      </c>
      <c r="W79" s="544">
        <v>40261</v>
      </c>
      <c r="X79" s="542" t="s">
        <v>863</v>
      </c>
      <c r="Y79" s="544">
        <v>40261</v>
      </c>
      <c r="Z79" s="542" t="s">
        <v>863</v>
      </c>
      <c r="AB79" s="544">
        <v>40700</v>
      </c>
      <c r="AC79" s="542" t="s">
        <v>858</v>
      </c>
      <c r="AD79" s="544">
        <v>40934</v>
      </c>
      <c r="AE79" s="542" t="s">
        <v>858</v>
      </c>
      <c r="AG79" s="544">
        <v>40805</v>
      </c>
      <c r="AH79" s="542" t="s">
        <v>850</v>
      </c>
      <c r="AI79" s="544">
        <v>41093</v>
      </c>
      <c r="AJ79" s="542" t="s">
        <v>850</v>
      </c>
      <c r="AL79" s="155"/>
      <c r="AM79" s="155"/>
      <c r="AN79" s="540">
        <v>39275</v>
      </c>
      <c r="AO79" s="541" t="s">
        <v>863</v>
      </c>
      <c r="AQ79" s="544">
        <v>40935</v>
      </c>
      <c r="AR79" s="542" t="s">
        <v>868</v>
      </c>
      <c r="AS79" s="544">
        <v>41059</v>
      </c>
      <c r="AT79" s="542" t="s">
        <v>868</v>
      </c>
      <c r="AV79" s="544">
        <v>40823</v>
      </c>
      <c r="AW79" s="542" t="s">
        <v>863</v>
      </c>
      <c r="AX79" s="544">
        <v>40935</v>
      </c>
      <c r="AY79" s="542" t="s">
        <v>852</v>
      </c>
      <c r="BA79" s="544">
        <v>40521</v>
      </c>
      <c r="BB79" s="542" t="s">
        <v>854</v>
      </c>
      <c r="BC79" s="544">
        <v>40893</v>
      </c>
      <c r="BD79" s="542" t="s">
        <v>854</v>
      </c>
      <c r="BF79" s="674"/>
      <c r="BG79" s="548" t="s">
        <v>855</v>
      </c>
      <c r="BH79" s="676"/>
    </row>
    <row r="80" spans="3:60" ht="33.75">
      <c r="C80" s="538">
        <v>40737</v>
      </c>
      <c r="D80" s="539" t="s">
        <v>853</v>
      </c>
      <c r="E80" s="538">
        <v>40961</v>
      </c>
      <c r="F80" s="539" t="s">
        <v>809</v>
      </c>
      <c r="H80" s="540">
        <v>36790</v>
      </c>
      <c r="I80" s="541" t="s">
        <v>850</v>
      </c>
      <c r="J80" s="540">
        <v>40963</v>
      </c>
      <c r="K80" s="541" t="s">
        <v>850</v>
      </c>
      <c r="M80" s="538">
        <v>40814</v>
      </c>
      <c r="N80" s="539" t="s">
        <v>863</v>
      </c>
      <c r="O80" s="538">
        <v>40953</v>
      </c>
      <c r="P80" s="539" t="s">
        <v>852</v>
      </c>
      <c r="R80" s="538">
        <v>40864</v>
      </c>
      <c r="S80" s="539" t="s">
        <v>850</v>
      </c>
      <c r="T80" s="538">
        <v>40959</v>
      </c>
      <c r="U80" s="539" t="s">
        <v>850</v>
      </c>
      <c r="W80" s="538">
        <v>40059</v>
      </c>
      <c r="X80" s="539" t="s">
        <v>862</v>
      </c>
      <c r="Y80" s="538">
        <v>40059</v>
      </c>
      <c r="Z80" s="539" t="s">
        <v>862</v>
      </c>
      <c r="AB80" s="538">
        <v>39637</v>
      </c>
      <c r="AC80" s="539" t="s">
        <v>858</v>
      </c>
      <c r="AD80" s="538">
        <v>40844</v>
      </c>
      <c r="AE80" s="539" t="s">
        <v>858</v>
      </c>
      <c r="AG80" s="540">
        <v>36790</v>
      </c>
      <c r="AH80" s="541" t="s">
        <v>850</v>
      </c>
      <c r="AI80" s="540">
        <v>41037</v>
      </c>
      <c r="AJ80" s="541" t="s">
        <v>850</v>
      </c>
      <c r="AQ80" s="538">
        <v>40906</v>
      </c>
      <c r="AR80" s="539" t="s">
        <v>858</v>
      </c>
      <c r="AS80" s="538">
        <v>41040</v>
      </c>
      <c r="AT80" s="539" t="s">
        <v>868</v>
      </c>
      <c r="AV80" s="538">
        <v>40606</v>
      </c>
      <c r="AW80" s="539" t="s">
        <v>860</v>
      </c>
      <c r="AX80" s="538">
        <v>40893</v>
      </c>
      <c r="AY80" s="539" t="s">
        <v>863</v>
      </c>
      <c r="BA80" s="538">
        <v>40457</v>
      </c>
      <c r="BB80" s="539" t="s">
        <v>858</v>
      </c>
      <c r="BC80" s="538">
        <v>40647</v>
      </c>
      <c r="BD80" s="539" t="s">
        <v>854</v>
      </c>
      <c r="BF80" s="542" t="s">
        <v>836</v>
      </c>
      <c r="BG80" s="549" t="s">
        <v>865</v>
      </c>
      <c r="BH80" s="677" t="s">
        <v>861</v>
      </c>
    </row>
    <row r="81" spans="3:60">
      <c r="C81" s="544">
        <v>40683</v>
      </c>
      <c r="D81" s="542" t="s">
        <v>872</v>
      </c>
      <c r="E81" s="544">
        <v>40905</v>
      </c>
      <c r="F81" s="542" t="s">
        <v>853</v>
      </c>
      <c r="H81" s="155"/>
      <c r="I81" s="155"/>
      <c r="J81" s="540">
        <v>36012</v>
      </c>
      <c r="K81" s="541" t="s">
        <v>850</v>
      </c>
      <c r="M81" s="540">
        <v>38910</v>
      </c>
      <c r="N81" s="541" t="s">
        <v>862</v>
      </c>
      <c r="O81" s="540">
        <v>40935</v>
      </c>
      <c r="P81" s="541" t="s">
        <v>852</v>
      </c>
      <c r="R81" s="544">
        <v>40815</v>
      </c>
      <c r="S81" s="542" t="s">
        <v>850</v>
      </c>
      <c r="T81" s="544">
        <v>40933</v>
      </c>
      <c r="U81" s="542" t="s">
        <v>850</v>
      </c>
      <c r="W81" s="540">
        <v>39203</v>
      </c>
      <c r="X81" s="541" t="s">
        <v>862</v>
      </c>
      <c r="Y81" s="540">
        <v>39203</v>
      </c>
      <c r="Z81" s="541" t="s">
        <v>862</v>
      </c>
      <c r="AB81" s="544">
        <v>39575</v>
      </c>
      <c r="AC81" s="542" t="s">
        <v>852</v>
      </c>
      <c r="AD81" s="544">
        <v>40700</v>
      </c>
      <c r="AE81" s="542" t="s">
        <v>858</v>
      </c>
      <c r="AG81" s="155"/>
      <c r="AH81" s="155"/>
      <c r="AI81" s="540">
        <v>36790</v>
      </c>
      <c r="AJ81" s="541" t="s">
        <v>850</v>
      </c>
      <c r="AQ81" s="544">
        <v>40857</v>
      </c>
      <c r="AR81" s="542" t="s">
        <v>858</v>
      </c>
      <c r="AS81" s="544">
        <v>41010</v>
      </c>
      <c r="AT81" s="542" t="s">
        <v>868</v>
      </c>
      <c r="AV81" s="544">
        <v>40326</v>
      </c>
      <c r="AW81" s="542" t="s">
        <v>860</v>
      </c>
      <c r="AX81" s="544">
        <v>40865</v>
      </c>
      <c r="AY81" s="542" t="s">
        <v>863</v>
      </c>
      <c r="BA81" s="544">
        <v>40121</v>
      </c>
      <c r="BB81" s="542" t="s">
        <v>863</v>
      </c>
      <c r="BC81" s="544">
        <v>40634</v>
      </c>
      <c r="BD81" s="542" t="s">
        <v>854</v>
      </c>
      <c r="BF81" s="542" t="s">
        <v>837</v>
      </c>
      <c r="BG81" s="549" t="s">
        <v>851</v>
      </c>
      <c r="BH81" s="677"/>
    </row>
    <row r="82" spans="3:60">
      <c r="C82" s="538">
        <v>40557</v>
      </c>
      <c r="D82" s="539" t="s">
        <v>865</v>
      </c>
      <c r="E82" s="538">
        <v>40842</v>
      </c>
      <c r="F82" s="539" t="s">
        <v>853</v>
      </c>
      <c r="M82" s="155"/>
      <c r="N82" s="155"/>
      <c r="O82" s="538">
        <v>40897</v>
      </c>
      <c r="P82" s="539" t="s">
        <v>863</v>
      </c>
      <c r="R82" s="540">
        <v>36790</v>
      </c>
      <c r="S82" s="541" t="s">
        <v>850</v>
      </c>
      <c r="T82" s="540">
        <v>40905</v>
      </c>
      <c r="U82" s="541" t="s">
        <v>850</v>
      </c>
      <c r="AB82" s="538">
        <v>39286</v>
      </c>
      <c r="AC82" s="539" t="s">
        <v>852</v>
      </c>
      <c r="AD82" s="538">
        <v>39637</v>
      </c>
      <c r="AE82" s="539" t="s">
        <v>858</v>
      </c>
      <c r="AQ82" s="538">
        <v>40828</v>
      </c>
      <c r="AR82" s="539" t="s">
        <v>858</v>
      </c>
      <c r="AS82" s="538">
        <v>40967</v>
      </c>
      <c r="AT82" s="539" t="s">
        <v>868</v>
      </c>
      <c r="AV82" s="540">
        <v>37965</v>
      </c>
      <c r="AW82" s="541" t="s">
        <v>850</v>
      </c>
      <c r="AX82" s="540">
        <v>40823</v>
      </c>
      <c r="AY82" s="541" t="s">
        <v>863</v>
      </c>
      <c r="BA82" s="538">
        <v>39911</v>
      </c>
      <c r="BB82" s="539" t="s">
        <v>860</v>
      </c>
      <c r="BC82" s="538">
        <v>40521</v>
      </c>
      <c r="BD82" s="539" t="s">
        <v>854</v>
      </c>
      <c r="BF82" s="542"/>
      <c r="BG82" s="549" t="s">
        <v>871</v>
      </c>
      <c r="BH82" s="677"/>
    </row>
    <row r="83" spans="3:60">
      <c r="C83" s="544">
        <v>40533</v>
      </c>
      <c r="D83" s="542" t="s">
        <v>855</v>
      </c>
      <c r="E83" s="544">
        <v>40737</v>
      </c>
      <c r="F83" s="542" t="s">
        <v>853</v>
      </c>
      <c r="M83" s="155"/>
      <c r="N83" s="155"/>
      <c r="O83" s="544">
        <v>37929</v>
      </c>
      <c r="P83" s="542" t="s">
        <v>858</v>
      </c>
      <c r="AB83" s="155"/>
      <c r="AC83" s="155"/>
      <c r="AD83" s="544">
        <v>39575</v>
      </c>
      <c r="AE83" s="542" t="s">
        <v>858</v>
      </c>
      <c r="AQ83" s="540">
        <v>39009</v>
      </c>
      <c r="AR83" s="541" t="s">
        <v>863</v>
      </c>
      <c r="AS83" s="540">
        <v>40935</v>
      </c>
      <c r="AT83" s="553" t="s">
        <v>868</v>
      </c>
      <c r="AV83" s="155"/>
      <c r="AW83" s="155"/>
      <c r="AX83" s="540">
        <v>40606</v>
      </c>
      <c r="AY83" s="541" t="s">
        <v>860</v>
      </c>
      <c r="BA83" s="544">
        <v>39878</v>
      </c>
      <c r="BB83" s="542" t="s">
        <v>850</v>
      </c>
      <c r="BC83" s="544">
        <v>40457</v>
      </c>
      <c r="BD83" s="542" t="s">
        <v>858</v>
      </c>
      <c r="BF83" s="674" t="s">
        <v>838</v>
      </c>
      <c r="BG83" s="550" t="s">
        <v>872</v>
      </c>
      <c r="BH83" s="677"/>
    </row>
    <row r="84" spans="3:60">
      <c r="C84" s="538">
        <v>40277</v>
      </c>
      <c r="D84" s="539" t="s">
        <v>855</v>
      </c>
      <c r="E84" s="538">
        <v>40683</v>
      </c>
      <c r="F84" s="539" t="s">
        <v>872</v>
      </c>
      <c r="M84" s="155"/>
      <c r="N84" s="155"/>
      <c r="O84" s="540">
        <v>37747</v>
      </c>
      <c r="P84" s="541" t="s">
        <v>858</v>
      </c>
      <c r="AB84" s="155"/>
      <c r="AC84" s="155"/>
      <c r="AD84" s="540">
        <v>39286</v>
      </c>
      <c r="AE84" s="541" t="s">
        <v>858</v>
      </c>
      <c r="AQ84" s="155"/>
      <c r="AR84" s="155"/>
      <c r="AS84" s="538">
        <v>40906</v>
      </c>
      <c r="AT84" s="539" t="s">
        <v>858</v>
      </c>
      <c r="AV84" s="155"/>
      <c r="AW84" s="155"/>
      <c r="AX84" s="540">
        <v>40326</v>
      </c>
      <c r="AY84" s="541" t="s">
        <v>860</v>
      </c>
      <c r="BA84" s="540">
        <v>36790</v>
      </c>
      <c r="BB84" s="541" t="s">
        <v>850</v>
      </c>
      <c r="BC84" s="540">
        <v>40121</v>
      </c>
      <c r="BD84" s="541" t="s">
        <v>863</v>
      </c>
      <c r="BF84" s="674"/>
      <c r="BG84" s="550" t="s">
        <v>861</v>
      </c>
      <c r="BH84" s="677"/>
    </row>
    <row r="85" spans="3:60">
      <c r="C85" s="544">
        <v>40155</v>
      </c>
      <c r="D85" s="542" t="s">
        <v>854</v>
      </c>
      <c r="E85" s="544">
        <v>40557</v>
      </c>
      <c r="F85" s="542" t="s">
        <v>865</v>
      </c>
      <c r="AQ85" s="155"/>
      <c r="AR85" s="155"/>
      <c r="AS85" s="544">
        <v>40857</v>
      </c>
      <c r="AT85" s="542" t="s">
        <v>858</v>
      </c>
      <c r="AV85" s="155"/>
      <c r="AW85" s="155"/>
      <c r="AX85" s="540">
        <v>37965</v>
      </c>
      <c r="AY85" s="541" t="s">
        <v>850</v>
      </c>
      <c r="BA85" s="155"/>
      <c r="BB85" s="155"/>
      <c r="BC85" s="544">
        <v>39911</v>
      </c>
      <c r="BD85" s="542" t="s">
        <v>860</v>
      </c>
      <c r="BF85" s="674"/>
      <c r="BG85" s="550" t="s">
        <v>849</v>
      </c>
      <c r="BH85" s="677"/>
    </row>
    <row r="86" spans="3:60" ht="22.5">
      <c r="C86" s="538">
        <v>40108</v>
      </c>
      <c r="D86" s="539" t="s">
        <v>868</v>
      </c>
      <c r="E86" s="538">
        <v>40533</v>
      </c>
      <c r="F86" s="539" t="s">
        <v>855</v>
      </c>
      <c r="AQ86" s="155"/>
      <c r="AR86" s="155"/>
      <c r="AS86" s="538">
        <v>40828</v>
      </c>
      <c r="AT86" s="539" t="s">
        <v>858</v>
      </c>
      <c r="BA86" s="155"/>
      <c r="BB86" s="155"/>
      <c r="BC86" s="538">
        <v>39878</v>
      </c>
      <c r="BD86" s="539" t="s">
        <v>850</v>
      </c>
      <c r="BF86" s="542" t="s">
        <v>840</v>
      </c>
      <c r="BG86" s="678" t="s">
        <v>853</v>
      </c>
      <c r="BH86" s="678" t="s">
        <v>809</v>
      </c>
    </row>
    <row r="87" spans="3:60">
      <c r="C87" s="544">
        <v>39945</v>
      </c>
      <c r="D87" s="542" t="s">
        <v>852</v>
      </c>
      <c r="E87" s="544">
        <v>40277</v>
      </c>
      <c r="F87" s="542" t="s">
        <v>855</v>
      </c>
      <c r="AQ87" s="155"/>
      <c r="AR87" s="155"/>
      <c r="AS87" s="540">
        <v>39009</v>
      </c>
      <c r="AT87" s="541" t="s">
        <v>863</v>
      </c>
      <c r="BA87" s="155"/>
      <c r="BB87" s="155"/>
      <c r="BC87" s="540">
        <v>36790</v>
      </c>
      <c r="BD87" s="541" t="s">
        <v>850</v>
      </c>
      <c r="BF87" s="545"/>
      <c r="BG87" s="678"/>
      <c r="BH87" s="678"/>
    </row>
    <row r="88" spans="3:60">
      <c r="C88" s="538">
        <v>39741</v>
      </c>
      <c r="D88" s="539" t="s">
        <v>852</v>
      </c>
      <c r="E88" s="538">
        <v>40155</v>
      </c>
      <c r="F88" s="539" t="s">
        <v>854</v>
      </c>
      <c r="BF88" s="545"/>
      <c r="BG88" s="678"/>
      <c r="BH88" s="678"/>
    </row>
    <row r="89" spans="3:60">
      <c r="C89" s="544">
        <v>39146</v>
      </c>
      <c r="D89" s="542" t="s">
        <v>852</v>
      </c>
      <c r="E89" s="544">
        <v>40108</v>
      </c>
      <c r="F89" s="542" t="s">
        <v>868</v>
      </c>
      <c r="BF89" s="545"/>
      <c r="BG89" s="678"/>
      <c r="BH89" s="678"/>
    </row>
    <row r="90" spans="3:60">
      <c r="BF90" s="545"/>
      <c r="BG90" s="678"/>
      <c r="BH90" s="678"/>
    </row>
    <row r="91" spans="3:60">
      <c r="BF91" s="674" t="s">
        <v>845</v>
      </c>
      <c r="BG91" s="552" t="s">
        <v>883</v>
      </c>
      <c r="BH91" s="545"/>
    </row>
    <row r="92" spans="3:60">
      <c r="BF92" s="674"/>
      <c r="BG92" s="552" t="s">
        <v>884</v>
      </c>
      <c r="BH92" s="545"/>
    </row>
    <row r="93" spans="3:60">
      <c r="BF93" s="674"/>
      <c r="BG93" s="552" t="s">
        <v>874</v>
      </c>
      <c r="BH93" s="545"/>
    </row>
  </sheetData>
  <mergeCells count="34">
    <mergeCell ref="BH80:BH85"/>
    <mergeCell ref="BF83:BF85"/>
    <mergeCell ref="BG86:BG90"/>
    <mergeCell ref="BH86:BH90"/>
    <mergeCell ref="BF91:BF93"/>
    <mergeCell ref="BH56:BH60"/>
    <mergeCell ref="BF61:BF63"/>
    <mergeCell ref="BG61:BG63"/>
    <mergeCell ref="BH70:BH73"/>
    <mergeCell ref="BF71:BF73"/>
    <mergeCell ref="BF74:BF76"/>
    <mergeCell ref="BH74:BH75"/>
    <mergeCell ref="BH76:BH77"/>
    <mergeCell ref="BF77:BF79"/>
    <mergeCell ref="BH78:BH79"/>
    <mergeCell ref="BH50:BH55"/>
    <mergeCell ref="BF53:BF55"/>
    <mergeCell ref="BH21:BH34"/>
    <mergeCell ref="BF24:BF26"/>
    <mergeCell ref="BG30:BG31"/>
    <mergeCell ref="BF32:BF34"/>
    <mergeCell ref="BH40:BH43"/>
    <mergeCell ref="BF41:BF43"/>
    <mergeCell ref="BF44:BF46"/>
    <mergeCell ref="BH44:BH45"/>
    <mergeCell ref="BH46:BH47"/>
    <mergeCell ref="BF47:BF49"/>
    <mergeCell ref="BH48:BH49"/>
    <mergeCell ref="BH11:BH16"/>
    <mergeCell ref="BF12:BF14"/>
    <mergeCell ref="BF15:BF17"/>
    <mergeCell ref="BH17:BH18"/>
    <mergeCell ref="BF18:BF20"/>
    <mergeCell ref="BH19:BH20"/>
  </mergeCells>
  <hyperlinks>
    <hyperlink ref="E1" location="Zoznam!A1" display="Späť"/>
  </hyperlinks>
  <pageMargins left="0.7" right="0.7" top="0.75" bottom="0.75" header="0.3" footer="0.3"/>
</worksheet>
</file>

<file path=xl/worksheets/sheet54.xml><?xml version="1.0" encoding="utf-8"?>
<worksheet xmlns="http://schemas.openxmlformats.org/spreadsheetml/2006/main" xmlns:r="http://schemas.openxmlformats.org/officeDocument/2006/relationships">
  <dimension ref="A1:K93"/>
  <sheetViews>
    <sheetView workbookViewId="0"/>
  </sheetViews>
  <sheetFormatPr defaultRowHeight="15"/>
  <cols>
    <col min="1" max="1" width="12" customWidth="1"/>
    <col min="2" max="2" width="17" customWidth="1"/>
    <col min="3" max="3" width="17.28515625" customWidth="1"/>
    <col min="4" max="4" width="17" customWidth="1"/>
    <col min="5" max="5" width="16.5703125" customWidth="1"/>
    <col min="6" max="6" width="15.5703125" customWidth="1"/>
    <col min="7" max="7" width="15.85546875" customWidth="1"/>
    <col min="8" max="8" width="16.140625" customWidth="1"/>
    <col min="9" max="9" width="15.7109375" customWidth="1"/>
  </cols>
  <sheetData>
    <row r="1" spans="1:9">
      <c r="A1" s="2" t="s">
        <v>886</v>
      </c>
    </row>
    <row r="2" spans="1:9">
      <c r="A2" s="508" t="s">
        <v>887</v>
      </c>
    </row>
    <row r="3" spans="1:9">
      <c r="A3" s="508"/>
    </row>
    <row r="4" spans="1:9">
      <c r="A4" s="508"/>
    </row>
    <row r="5" spans="1:9" ht="15.75" thickBot="1">
      <c r="A5" s="554" t="s">
        <v>888</v>
      </c>
    </row>
    <row r="6" spans="1:9">
      <c r="A6" s="555"/>
      <c r="B6" s="681" t="s">
        <v>889</v>
      </c>
      <c r="C6" s="682"/>
      <c r="D6" s="682"/>
      <c r="E6" s="682"/>
      <c r="F6" s="682"/>
      <c r="G6" s="682"/>
      <c r="H6" s="682"/>
      <c r="I6" s="683"/>
    </row>
    <row r="7" spans="1:9" ht="15.75" thickBot="1">
      <c r="A7" s="556"/>
      <c r="B7" s="557">
        <v>2006</v>
      </c>
      <c r="C7" s="528">
        <v>2007</v>
      </c>
      <c r="D7" s="528">
        <v>2008</v>
      </c>
      <c r="E7" s="528">
        <v>2009</v>
      </c>
      <c r="F7" s="528">
        <v>2010</v>
      </c>
      <c r="G7" s="528">
        <v>2011</v>
      </c>
      <c r="H7" s="528">
        <v>2012</v>
      </c>
      <c r="I7" s="529">
        <v>2013</v>
      </c>
    </row>
    <row r="8" spans="1:9">
      <c r="A8" s="558" t="s">
        <v>7</v>
      </c>
      <c r="B8" s="517">
        <v>26</v>
      </c>
      <c r="C8" s="517">
        <v>26</v>
      </c>
      <c r="D8" s="517">
        <v>26</v>
      </c>
      <c r="E8" s="517">
        <v>26</v>
      </c>
      <c r="F8" s="517">
        <v>17.3</v>
      </c>
      <c r="G8" s="517">
        <v>17.3</v>
      </c>
      <c r="H8" s="517">
        <v>17.3</v>
      </c>
      <c r="I8" s="520">
        <v>17.3</v>
      </c>
    </row>
    <row r="9" spans="1:9">
      <c r="A9" s="558" t="s">
        <v>890</v>
      </c>
      <c r="B9" s="517">
        <v>0</v>
      </c>
      <c r="C9" s="517">
        <v>0</v>
      </c>
      <c r="D9" s="517">
        <v>0</v>
      </c>
      <c r="E9" s="517">
        <v>0</v>
      </c>
      <c r="F9" s="517">
        <v>0</v>
      </c>
      <c r="G9" s="517">
        <v>0</v>
      </c>
      <c r="H9" s="517">
        <v>0</v>
      </c>
      <c r="I9" s="520">
        <v>0</v>
      </c>
    </row>
    <row r="10" spans="1:9">
      <c r="A10" s="558" t="s">
        <v>6</v>
      </c>
      <c r="B10" s="517">
        <v>17.3</v>
      </c>
      <c r="C10" s="517">
        <v>17.3</v>
      </c>
      <c r="D10" s="517">
        <v>17.3</v>
      </c>
      <c r="E10" s="517">
        <v>17.3</v>
      </c>
      <c r="F10" s="517">
        <v>13</v>
      </c>
      <c r="G10" s="517">
        <v>13</v>
      </c>
      <c r="H10" s="517">
        <v>13</v>
      </c>
      <c r="I10" s="520">
        <v>13</v>
      </c>
    </row>
    <row r="11" spans="1:9">
      <c r="A11" s="558" t="s">
        <v>4</v>
      </c>
      <c r="B11" s="517">
        <v>8</v>
      </c>
      <c r="C11" s="517">
        <v>8</v>
      </c>
      <c r="D11" s="517">
        <v>8</v>
      </c>
      <c r="E11" s="517">
        <v>8</v>
      </c>
      <c r="F11" s="517">
        <v>6</v>
      </c>
      <c r="G11" s="517">
        <v>6</v>
      </c>
      <c r="H11" s="517">
        <v>6</v>
      </c>
      <c r="I11" s="520">
        <v>6</v>
      </c>
    </row>
    <row r="12" spans="1:9">
      <c r="A12" s="558" t="s">
        <v>5</v>
      </c>
      <c r="B12" s="517">
        <v>26</v>
      </c>
      <c r="C12" s="517">
        <v>26</v>
      </c>
      <c r="D12" s="517">
        <v>26</v>
      </c>
      <c r="E12" s="517">
        <v>26</v>
      </c>
      <c r="F12" s="517">
        <v>17.3</v>
      </c>
      <c r="G12" s="517">
        <v>17.3</v>
      </c>
      <c r="H12" s="517">
        <v>17.3</v>
      </c>
      <c r="I12" s="520">
        <v>17.3</v>
      </c>
    </row>
    <row r="13" spans="1:9">
      <c r="A13" s="558" t="s">
        <v>3</v>
      </c>
      <c r="B13" s="517">
        <v>8.6</v>
      </c>
      <c r="C13" s="517">
        <v>8.6</v>
      </c>
      <c r="D13" s="517">
        <v>8.6</v>
      </c>
      <c r="E13" s="517">
        <v>8.6</v>
      </c>
      <c r="F13" s="517">
        <v>10.7</v>
      </c>
      <c r="G13" s="517">
        <v>10.7</v>
      </c>
      <c r="H13" s="517">
        <v>10.7</v>
      </c>
      <c r="I13" s="520">
        <v>10.7</v>
      </c>
    </row>
    <row r="14" spans="1:9">
      <c r="A14" s="558" t="s">
        <v>30</v>
      </c>
      <c r="B14" s="517">
        <v>13</v>
      </c>
      <c r="C14" s="517">
        <v>13</v>
      </c>
      <c r="D14" s="517">
        <v>13</v>
      </c>
      <c r="E14" s="517">
        <v>13</v>
      </c>
      <c r="F14" s="517">
        <v>13</v>
      </c>
      <c r="G14" s="517">
        <v>13</v>
      </c>
      <c r="H14" s="517">
        <v>13</v>
      </c>
      <c r="I14" s="520">
        <v>13</v>
      </c>
    </row>
    <row r="15" spans="1:9">
      <c r="A15" s="558" t="s">
        <v>1</v>
      </c>
      <c r="B15" s="517">
        <v>4.3</v>
      </c>
      <c r="C15" s="517">
        <v>4.3</v>
      </c>
      <c r="D15" s="517">
        <v>4.3</v>
      </c>
      <c r="E15" s="517">
        <v>4.3</v>
      </c>
      <c r="F15" s="517">
        <v>4.3</v>
      </c>
      <c r="G15" s="517">
        <v>2.1</v>
      </c>
      <c r="H15" s="517">
        <v>2.1</v>
      </c>
      <c r="I15" s="520">
        <v>2.1</v>
      </c>
    </row>
    <row r="16" spans="1:9">
      <c r="A16" s="558" t="s">
        <v>2</v>
      </c>
      <c r="B16" s="517">
        <v>2</v>
      </c>
      <c r="C16" s="517">
        <v>2</v>
      </c>
      <c r="D16" s="517">
        <v>2</v>
      </c>
      <c r="E16" s="517">
        <v>10.8</v>
      </c>
      <c r="F16" s="517">
        <v>8.6999999999999993</v>
      </c>
      <c r="G16" s="517">
        <v>8.6999999999999993</v>
      </c>
      <c r="H16" s="517">
        <v>8.6999999999999993</v>
      </c>
      <c r="I16" s="520">
        <v>8.6999999999999993</v>
      </c>
    </row>
    <row r="17" spans="1:9">
      <c r="A17" s="558" t="s">
        <v>681</v>
      </c>
      <c r="B17" s="517" t="s">
        <v>891</v>
      </c>
      <c r="C17" s="517" t="s">
        <v>891</v>
      </c>
      <c r="D17" s="517" t="s">
        <v>891</v>
      </c>
      <c r="E17" s="517">
        <v>8</v>
      </c>
      <c r="F17" s="517">
        <v>8</v>
      </c>
      <c r="G17" s="517">
        <v>8</v>
      </c>
      <c r="H17" s="517">
        <v>8</v>
      </c>
      <c r="I17" s="520">
        <v>8</v>
      </c>
    </row>
    <row r="18" spans="1:9" ht="15.75" thickBot="1">
      <c r="A18" s="556" t="s">
        <v>680</v>
      </c>
      <c r="B18" s="519">
        <v>10.7</v>
      </c>
      <c r="C18" s="519">
        <v>10.7</v>
      </c>
      <c r="D18" s="519">
        <v>10.7</v>
      </c>
      <c r="E18" s="519">
        <v>8.6</v>
      </c>
      <c r="F18" s="519">
        <v>6.4</v>
      </c>
      <c r="G18" s="519">
        <v>6.4</v>
      </c>
      <c r="H18" s="519">
        <v>6.4</v>
      </c>
      <c r="I18" s="521">
        <v>6.4</v>
      </c>
    </row>
    <row r="20" spans="1:9" ht="15.75" thickBot="1"/>
    <row r="21" spans="1:9">
      <c r="A21" s="559"/>
      <c r="B21" s="681" t="s">
        <v>892</v>
      </c>
      <c r="C21" s="682"/>
      <c r="D21" s="682"/>
      <c r="E21" s="682"/>
      <c r="F21" s="682"/>
      <c r="G21" s="682"/>
      <c r="H21" s="682"/>
      <c r="I21" s="683"/>
    </row>
    <row r="22" spans="1:9" ht="15.75" thickBot="1">
      <c r="A22" s="556"/>
      <c r="B22" s="557">
        <v>2006</v>
      </c>
      <c r="C22" s="528">
        <v>2007</v>
      </c>
      <c r="D22" s="528">
        <v>2008</v>
      </c>
      <c r="E22" s="528">
        <v>2009</v>
      </c>
      <c r="F22" s="528">
        <v>2010</v>
      </c>
      <c r="G22" s="528">
        <v>2011</v>
      </c>
      <c r="H22" s="528">
        <v>2012</v>
      </c>
      <c r="I22" s="529">
        <v>2013</v>
      </c>
    </row>
    <row r="23" spans="1:9">
      <c r="A23" s="559" t="s">
        <v>7</v>
      </c>
      <c r="B23" s="517">
        <v>60</v>
      </c>
      <c r="C23" s="517">
        <v>60</v>
      </c>
      <c r="D23" s="517">
        <v>60</v>
      </c>
      <c r="E23" s="517">
        <v>60</v>
      </c>
      <c r="F23" s="517">
        <v>60</v>
      </c>
      <c r="G23" s="517">
        <v>60</v>
      </c>
      <c r="H23" s="517">
        <v>60</v>
      </c>
      <c r="I23" s="520">
        <v>60</v>
      </c>
    </row>
    <row r="24" spans="1:9">
      <c r="A24" s="558" t="s">
        <v>890</v>
      </c>
      <c r="B24" s="517" t="s">
        <v>893</v>
      </c>
      <c r="C24" s="517" t="s">
        <v>893</v>
      </c>
      <c r="D24" s="517" t="s">
        <v>893</v>
      </c>
      <c r="E24" s="517" t="s">
        <v>893</v>
      </c>
      <c r="F24" s="517" t="s">
        <v>893</v>
      </c>
      <c r="G24" s="517" t="s">
        <v>893</v>
      </c>
      <c r="H24" s="517" t="s">
        <v>893</v>
      </c>
      <c r="I24" s="520" t="s">
        <v>893</v>
      </c>
    </row>
    <row r="25" spans="1:9">
      <c r="A25" s="558" t="s">
        <v>6</v>
      </c>
      <c r="B25" s="517">
        <v>36</v>
      </c>
      <c r="C25" s="517">
        <v>36</v>
      </c>
      <c r="D25" s="517">
        <v>36</v>
      </c>
      <c r="E25" s="517">
        <v>36</v>
      </c>
      <c r="F25" s="517">
        <v>36</v>
      </c>
      <c r="G25" s="517">
        <v>36</v>
      </c>
      <c r="H25" s="517">
        <v>36</v>
      </c>
      <c r="I25" s="520">
        <v>36</v>
      </c>
    </row>
    <row r="26" spans="1:9">
      <c r="A26" s="558" t="s">
        <v>4</v>
      </c>
      <c r="B26" s="517" t="s">
        <v>893</v>
      </c>
      <c r="C26" s="517" t="s">
        <v>893</v>
      </c>
      <c r="D26" s="517" t="s">
        <v>893</v>
      </c>
      <c r="E26" s="517" t="s">
        <v>893</v>
      </c>
      <c r="F26" s="517" t="s">
        <v>893</v>
      </c>
      <c r="G26" s="517" t="s">
        <v>893</v>
      </c>
      <c r="H26" s="517" t="s">
        <v>893</v>
      </c>
      <c r="I26" s="520" t="s">
        <v>893</v>
      </c>
    </row>
    <row r="27" spans="1:9">
      <c r="A27" s="558" t="s">
        <v>5</v>
      </c>
      <c r="B27" s="517">
        <v>24</v>
      </c>
      <c r="C27" s="517">
        <v>24</v>
      </c>
      <c r="D27" s="517">
        <v>24</v>
      </c>
      <c r="E27" s="517">
        <v>24</v>
      </c>
      <c r="F27" s="517">
        <v>24</v>
      </c>
      <c r="G27" s="517">
        <v>24</v>
      </c>
      <c r="H27" s="517">
        <v>24</v>
      </c>
      <c r="I27" s="520">
        <v>24</v>
      </c>
    </row>
    <row r="28" spans="1:9">
      <c r="A28" s="558" t="s">
        <v>3</v>
      </c>
      <c r="B28" s="517">
        <v>72</v>
      </c>
      <c r="C28" s="517">
        <v>72</v>
      </c>
      <c r="D28" s="517">
        <v>72</v>
      </c>
      <c r="E28" s="517">
        <v>72</v>
      </c>
      <c r="F28" s="517">
        <v>36</v>
      </c>
      <c r="G28" s="517">
        <v>36</v>
      </c>
      <c r="H28" s="517">
        <v>36</v>
      </c>
      <c r="I28" s="520">
        <v>36</v>
      </c>
    </row>
    <row r="29" spans="1:9">
      <c r="A29" s="558" t="s">
        <v>30</v>
      </c>
      <c r="B29" s="517">
        <v>36</v>
      </c>
      <c r="C29" s="517">
        <v>36</v>
      </c>
      <c r="D29" s="517">
        <v>36</v>
      </c>
      <c r="E29" s="517">
        <v>36</v>
      </c>
      <c r="F29" s="517">
        <v>36</v>
      </c>
      <c r="G29" s="517">
        <v>24</v>
      </c>
      <c r="H29" s="517">
        <v>24</v>
      </c>
      <c r="I29" s="520">
        <v>36</v>
      </c>
    </row>
    <row r="30" spans="1:9">
      <c r="A30" s="558" t="s">
        <v>1</v>
      </c>
      <c r="B30" s="517">
        <v>12</v>
      </c>
      <c r="C30" s="517">
        <v>12</v>
      </c>
      <c r="D30" s="517">
        <v>12</v>
      </c>
      <c r="E30" s="517">
        <v>12</v>
      </c>
      <c r="F30" s="517">
        <v>12</v>
      </c>
      <c r="G30" s="517">
        <v>12</v>
      </c>
      <c r="H30" s="517">
        <v>12</v>
      </c>
      <c r="I30" s="520" t="s">
        <v>893</v>
      </c>
    </row>
    <row r="31" spans="1:9">
      <c r="A31" s="558" t="s">
        <v>2</v>
      </c>
      <c r="B31" s="517">
        <v>44</v>
      </c>
      <c r="C31" s="517">
        <v>44</v>
      </c>
      <c r="D31" s="517">
        <v>44</v>
      </c>
      <c r="E31" s="517">
        <v>44</v>
      </c>
      <c r="F31" s="517">
        <v>44</v>
      </c>
      <c r="G31" s="517">
        <v>44</v>
      </c>
      <c r="H31" s="517">
        <v>44</v>
      </c>
      <c r="I31" s="520">
        <v>44</v>
      </c>
    </row>
    <row r="32" spans="1:9">
      <c r="A32" s="558" t="s">
        <v>681</v>
      </c>
      <c r="B32" s="517" t="s">
        <v>891</v>
      </c>
      <c r="C32" s="517" t="s">
        <v>891</v>
      </c>
      <c r="D32" s="517" t="s">
        <v>891</v>
      </c>
      <c r="E32" s="517">
        <v>30</v>
      </c>
      <c r="F32" s="517">
        <v>30</v>
      </c>
      <c r="G32" s="517">
        <v>30</v>
      </c>
      <c r="H32" s="517">
        <v>30</v>
      </c>
      <c r="I32" s="520">
        <v>30</v>
      </c>
    </row>
    <row r="33" spans="1:11" ht="15.75" thickBot="1">
      <c r="A33" s="556" t="s">
        <v>680</v>
      </c>
      <c r="B33" s="519">
        <v>36</v>
      </c>
      <c r="C33" s="519">
        <v>36</v>
      </c>
      <c r="D33" s="519">
        <v>24</v>
      </c>
      <c r="E33" s="519">
        <v>24</v>
      </c>
      <c r="F33" s="519">
        <v>24</v>
      </c>
      <c r="G33" s="519">
        <v>24</v>
      </c>
      <c r="H33" s="519">
        <v>24</v>
      </c>
      <c r="I33" s="521">
        <v>24</v>
      </c>
    </row>
    <row r="35" spans="1:11" ht="15.75" thickBot="1"/>
    <row r="36" spans="1:11">
      <c r="A36" s="559"/>
      <c r="B36" s="560" t="s">
        <v>894</v>
      </c>
      <c r="C36" s="561"/>
      <c r="D36" s="561"/>
      <c r="E36" s="561"/>
      <c r="F36" s="561"/>
      <c r="G36" s="561"/>
      <c r="H36" s="561"/>
      <c r="I36" s="562"/>
      <c r="K36" t="s">
        <v>895</v>
      </c>
    </row>
    <row r="37" spans="1:11" ht="15.75" thickBot="1">
      <c r="A37" s="556"/>
      <c r="B37" s="557">
        <v>2006</v>
      </c>
      <c r="C37" s="528">
        <v>2007</v>
      </c>
      <c r="D37" s="528">
        <v>2008</v>
      </c>
      <c r="E37" s="528">
        <v>2009</v>
      </c>
      <c r="F37" s="528">
        <v>2010</v>
      </c>
      <c r="G37" s="528">
        <v>2011</v>
      </c>
      <c r="H37" s="528">
        <v>2012</v>
      </c>
      <c r="I37" s="529">
        <v>2013</v>
      </c>
      <c r="K37" s="563">
        <v>2013</v>
      </c>
    </row>
    <row r="38" spans="1:11">
      <c r="A38" s="558" t="s">
        <v>7</v>
      </c>
      <c r="B38" s="517">
        <v>0</v>
      </c>
      <c r="C38" s="517">
        <v>0</v>
      </c>
      <c r="D38" s="517">
        <v>0</v>
      </c>
      <c r="E38" s="517">
        <v>0</v>
      </c>
      <c r="F38" s="517">
        <v>0</v>
      </c>
      <c r="G38" s="517">
        <v>0</v>
      </c>
      <c r="H38" s="517">
        <v>0</v>
      </c>
      <c r="I38" s="520">
        <v>0</v>
      </c>
      <c r="K38">
        <f>I8+I38</f>
        <v>17.3</v>
      </c>
    </row>
    <row r="39" spans="1:11">
      <c r="A39" s="558" t="s">
        <v>890</v>
      </c>
      <c r="B39" s="517">
        <v>24</v>
      </c>
      <c r="C39" s="517">
        <v>24</v>
      </c>
      <c r="D39" s="517">
        <v>24</v>
      </c>
      <c r="E39" s="517">
        <v>24</v>
      </c>
      <c r="F39" s="517">
        <v>24</v>
      </c>
      <c r="G39" s="517">
        <v>24</v>
      </c>
      <c r="H39" s="517">
        <v>26</v>
      </c>
      <c r="I39" s="520">
        <v>26</v>
      </c>
      <c r="K39">
        <f t="shared" ref="K39:K48" si="0">I9+I39</f>
        <v>26</v>
      </c>
    </row>
    <row r="40" spans="1:11">
      <c r="A40" s="558" t="s">
        <v>6</v>
      </c>
      <c r="B40" s="517">
        <v>0</v>
      </c>
      <c r="C40" s="517">
        <v>0</v>
      </c>
      <c r="D40" s="517">
        <v>0</v>
      </c>
      <c r="E40" s="517">
        <v>0</v>
      </c>
      <c r="F40" s="517">
        <v>0</v>
      </c>
      <c r="G40" s="517">
        <v>0</v>
      </c>
      <c r="H40" s="517">
        <v>0</v>
      </c>
      <c r="I40" s="520">
        <v>0</v>
      </c>
      <c r="K40">
        <f t="shared" si="0"/>
        <v>13</v>
      </c>
    </row>
    <row r="41" spans="1:11">
      <c r="A41" s="558" t="s">
        <v>4</v>
      </c>
      <c r="B41" s="517">
        <v>9.8000000000000007</v>
      </c>
      <c r="C41" s="517">
        <v>9.8000000000000007</v>
      </c>
      <c r="D41" s="517">
        <v>9.8000000000000007</v>
      </c>
      <c r="E41" s="517">
        <v>9.8000000000000007</v>
      </c>
      <c r="F41" s="517">
        <v>5</v>
      </c>
      <c r="G41" s="517">
        <v>5</v>
      </c>
      <c r="H41" s="517">
        <v>5</v>
      </c>
      <c r="I41" s="520">
        <v>5</v>
      </c>
      <c r="K41">
        <f t="shared" si="0"/>
        <v>11</v>
      </c>
    </row>
    <row r="42" spans="1:11">
      <c r="A42" s="558" t="s">
        <v>5</v>
      </c>
      <c r="B42" s="517">
        <v>43.3</v>
      </c>
      <c r="C42" s="517">
        <v>43.3</v>
      </c>
      <c r="D42" s="517">
        <v>43.3</v>
      </c>
      <c r="E42" s="517">
        <v>43.3</v>
      </c>
      <c r="F42" s="517">
        <v>21.7</v>
      </c>
      <c r="G42" s="517">
        <v>21.7</v>
      </c>
      <c r="H42" s="517">
        <v>21.7</v>
      </c>
      <c r="I42" s="520">
        <v>21.7</v>
      </c>
      <c r="K42">
        <f t="shared" si="0"/>
        <v>39</v>
      </c>
    </row>
    <row r="43" spans="1:11">
      <c r="A43" s="558" t="s">
        <v>3</v>
      </c>
      <c r="B43" s="517">
        <v>86.7</v>
      </c>
      <c r="C43" s="517">
        <v>86.7</v>
      </c>
      <c r="D43" s="517">
        <v>86.7</v>
      </c>
      <c r="E43" s="517">
        <v>86.7</v>
      </c>
      <c r="F43" s="517">
        <v>43.3</v>
      </c>
      <c r="G43" s="517">
        <v>43.3</v>
      </c>
      <c r="H43" s="517">
        <v>43.3</v>
      </c>
      <c r="I43" s="520">
        <v>43.3</v>
      </c>
      <c r="K43">
        <f t="shared" si="0"/>
        <v>54</v>
      </c>
    </row>
    <row r="44" spans="1:11">
      <c r="A44" s="558" t="s">
        <v>30</v>
      </c>
      <c r="B44" s="517">
        <v>13</v>
      </c>
      <c r="C44" s="517">
        <v>13</v>
      </c>
      <c r="D44" s="517">
        <v>13</v>
      </c>
      <c r="E44" s="517">
        <v>13</v>
      </c>
      <c r="F44" s="517">
        <v>13</v>
      </c>
      <c r="G44" s="517">
        <v>13</v>
      </c>
      <c r="H44" s="517">
        <v>13</v>
      </c>
      <c r="I44" s="520">
        <v>0</v>
      </c>
      <c r="K44">
        <f t="shared" si="0"/>
        <v>13</v>
      </c>
    </row>
    <row r="45" spans="1:11">
      <c r="A45" s="558" t="s">
        <v>1</v>
      </c>
      <c r="B45" s="517">
        <v>52</v>
      </c>
      <c r="C45" s="517">
        <v>52</v>
      </c>
      <c r="D45" s="517">
        <v>52</v>
      </c>
      <c r="E45" s="517">
        <v>52</v>
      </c>
      <c r="F45" s="517">
        <v>28.6</v>
      </c>
      <c r="G45" s="517">
        <v>28.6</v>
      </c>
      <c r="H45" s="517">
        <v>28.6</v>
      </c>
      <c r="I45" s="520">
        <v>28.6</v>
      </c>
      <c r="K45">
        <f t="shared" si="0"/>
        <v>30.700000000000003</v>
      </c>
    </row>
    <row r="46" spans="1:11">
      <c r="A46" s="558" t="s">
        <v>2</v>
      </c>
      <c r="B46" s="517">
        <v>0</v>
      </c>
      <c r="C46" s="517">
        <v>0</v>
      </c>
      <c r="D46" s="517">
        <v>0</v>
      </c>
      <c r="E46" s="517">
        <v>0</v>
      </c>
      <c r="F46" s="517">
        <v>0</v>
      </c>
      <c r="G46" s="517">
        <v>0</v>
      </c>
      <c r="H46" s="517">
        <v>0</v>
      </c>
      <c r="I46" s="520">
        <v>0</v>
      </c>
      <c r="K46">
        <f t="shared" si="0"/>
        <v>8.6999999999999993</v>
      </c>
    </row>
    <row r="47" spans="1:11">
      <c r="A47" s="558" t="s">
        <v>681</v>
      </c>
      <c r="B47" s="517" t="s">
        <v>891</v>
      </c>
      <c r="C47" s="517" t="s">
        <v>891</v>
      </c>
      <c r="D47" s="517" t="s">
        <v>891</v>
      </c>
      <c r="E47" s="517">
        <v>0</v>
      </c>
      <c r="F47" s="517">
        <v>0</v>
      </c>
      <c r="G47" s="517">
        <v>0</v>
      </c>
      <c r="H47" s="517">
        <v>0</v>
      </c>
      <c r="I47" s="520">
        <v>0</v>
      </c>
      <c r="K47">
        <f t="shared" si="0"/>
        <v>8</v>
      </c>
    </row>
    <row r="48" spans="1:11" ht="15.75" thickBot="1">
      <c r="A48" s="556" t="s">
        <v>680</v>
      </c>
      <c r="B48" s="519">
        <v>28.9</v>
      </c>
      <c r="C48" s="519">
        <v>28.9</v>
      </c>
      <c r="D48" s="519">
        <v>28.9</v>
      </c>
      <c r="E48" s="519">
        <v>28.9</v>
      </c>
      <c r="F48" s="519">
        <v>10.8</v>
      </c>
      <c r="G48" s="519">
        <v>10.8</v>
      </c>
      <c r="H48" s="519">
        <v>10.8</v>
      </c>
      <c r="I48" s="521">
        <v>10.8</v>
      </c>
      <c r="K48">
        <f t="shared" si="0"/>
        <v>17.200000000000003</v>
      </c>
    </row>
    <row r="50" spans="1:8">
      <c r="A50" s="684" t="s">
        <v>896</v>
      </c>
      <c r="B50" s="685"/>
      <c r="C50" s="685"/>
      <c r="D50" s="685"/>
    </row>
    <row r="51" spans="1:8">
      <c r="A51" t="s">
        <v>897</v>
      </c>
    </row>
    <row r="52" spans="1:8" ht="15.75" thickBot="1"/>
    <row r="53" spans="1:8" ht="15.75" thickBot="1">
      <c r="A53" s="564"/>
      <c r="B53" s="682" t="s">
        <v>898</v>
      </c>
      <c r="C53" s="682"/>
      <c r="D53" s="682"/>
      <c r="E53" s="683"/>
      <c r="G53" s="565"/>
      <c r="H53" s="566" t="s">
        <v>899</v>
      </c>
    </row>
    <row r="54" spans="1:8" ht="15.75" thickBot="1">
      <c r="A54" s="567"/>
      <c r="B54" s="528">
        <v>2010</v>
      </c>
      <c r="C54" s="528">
        <v>2011</v>
      </c>
      <c r="D54" s="528">
        <v>2012</v>
      </c>
      <c r="E54" s="529">
        <v>2013</v>
      </c>
      <c r="G54" s="514"/>
      <c r="H54" s="568">
        <v>2013</v>
      </c>
    </row>
    <row r="55" spans="1:8">
      <c r="A55" s="558" t="s">
        <v>7</v>
      </c>
      <c r="B55" s="517">
        <v>8.6999999999999993</v>
      </c>
      <c r="C55" s="517">
        <v>8.6999999999999993</v>
      </c>
      <c r="D55" s="517">
        <v>8.6999999999999993</v>
      </c>
      <c r="E55" s="520">
        <v>8.6999999999999993</v>
      </c>
      <c r="G55" s="559" t="s">
        <v>7</v>
      </c>
      <c r="H55" s="569">
        <v>4.3</v>
      </c>
    </row>
    <row r="56" spans="1:8">
      <c r="A56" s="558" t="s">
        <v>890</v>
      </c>
      <c r="B56" s="517">
        <v>0</v>
      </c>
      <c r="C56" s="517">
        <v>0</v>
      </c>
      <c r="D56" s="517">
        <v>0</v>
      </c>
      <c r="E56" s="520">
        <v>0</v>
      </c>
      <c r="G56" s="558" t="s">
        <v>890</v>
      </c>
      <c r="H56" s="569">
        <v>0</v>
      </c>
    </row>
    <row r="57" spans="1:8">
      <c r="A57" s="558" t="s">
        <v>6</v>
      </c>
      <c r="B57" s="517">
        <v>8.6999999999999993</v>
      </c>
      <c r="C57" s="517">
        <v>8.6999999999999993</v>
      </c>
      <c r="D57" s="517">
        <v>8.6999999999999993</v>
      </c>
      <c r="E57" s="520">
        <v>8.6999999999999993</v>
      </c>
      <c r="G57" s="558" t="s">
        <v>6</v>
      </c>
      <c r="H57" s="569">
        <v>4.3</v>
      </c>
    </row>
    <row r="58" spans="1:8">
      <c r="A58" s="558" t="s">
        <v>4</v>
      </c>
      <c r="B58" s="517">
        <v>4</v>
      </c>
      <c r="C58" s="517">
        <v>4</v>
      </c>
      <c r="D58" s="517">
        <v>4</v>
      </c>
      <c r="E58" s="520">
        <v>4</v>
      </c>
      <c r="G58" s="558" t="s">
        <v>4</v>
      </c>
      <c r="H58" s="569">
        <v>2</v>
      </c>
    </row>
    <row r="59" spans="1:8">
      <c r="A59" s="558" t="s">
        <v>5</v>
      </c>
      <c r="B59" s="517">
        <v>8.6999999999999993</v>
      </c>
      <c r="C59" s="517">
        <v>8.6999999999999993</v>
      </c>
      <c r="D59" s="517">
        <v>8.6999999999999993</v>
      </c>
      <c r="E59" s="520">
        <v>8.6999999999999993</v>
      </c>
      <c r="G59" s="558" t="s">
        <v>5</v>
      </c>
      <c r="H59" s="569">
        <v>4</v>
      </c>
    </row>
    <row r="60" spans="1:8">
      <c r="A60" s="558" t="s">
        <v>3</v>
      </c>
      <c r="B60" s="517">
        <v>8.6</v>
      </c>
      <c r="C60" s="517">
        <v>8.6</v>
      </c>
      <c r="D60" s="517">
        <v>8.6</v>
      </c>
      <c r="E60" s="520">
        <v>8.6</v>
      </c>
      <c r="G60" s="558" t="s">
        <v>3</v>
      </c>
      <c r="H60" s="569">
        <v>4.3</v>
      </c>
    </row>
    <row r="61" spans="1:8">
      <c r="A61" s="558" t="s">
        <v>30</v>
      </c>
      <c r="B61" s="517">
        <v>13</v>
      </c>
      <c r="C61" s="517">
        <v>13</v>
      </c>
      <c r="D61" s="517">
        <v>13</v>
      </c>
      <c r="E61" s="520">
        <v>13</v>
      </c>
      <c r="G61" s="558" t="s">
        <v>30</v>
      </c>
      <c r="H61" s="569">
        <v>8.6999999999999993</v>
      </c>
    </row>
    <row r="62" spans="1:8">
      <c r="A62" s="558" t="s">
        <v>1</v>
      </c>
      <c r="B62" s="517">
        <v>4.3</v>
      </c>
      <c r="C62" s="517">
        <v>2.1</v>
      </c>
      <c r="D62" s="517">
        <v>2.1</v>
      </c>
      <c r="E62" s="520">
        <v>2.1</v>
      </c>
      <c r="G62" s="558" t="s">
        <v>1</v>
      </c>
      <c r="H62" s="569">
        <v>2.1</v>
      </c>
    </row>
    <row r="63" spans="1:8">
      <c r="A63" s="558" t="s">
        <v>2</v>
      </c>
      <c r="B63" s="517">
        <v>6.5</v>
      </c>
      <c r="C63" s="517">
        <v>6.5</v>
      </c>
      <c r="D63" s="517">
        <v>6.5</v>
      </c>
      <c r="E63" s="520">
        <v>6.5</v>
      </c>
      <c r="G63" s="558" t="s">
        <v>2</v>
      </c>
      <c r="H63" s="569">
        <v>6.5</v>
      </c>
    </row>
    <row r="64" spans="1:8">
      <c r="A64" s="558" t="s">
        <v>681</v>
      </c>
      <c r="B64" s="517">
        <v>7</v>
      </c>
      <c r="C64" s="517">
        <v>7</v>
      </c>
      <c r="D64" s="517">
        <v>7</v>
      </c>
      <c r="E64" s="520">
        <v>7</v>
      </c>
      <c r="G64" s="558" t="s">
        <v>681</v>
      </c>
      <c r="H64" s="569">
        <v>2</v>
      </c>
    </row>
    <row r="65" spans="1:10" ht="15.75" thickBot="1">
      <c r="A65" s="556" t="s">
        <v>680</v>
      </c>
      <c r="B65" s="519">
        <v>6.4</v>
      </c>
      <c r="C65" s="519">
        <v>6.4</v>
      </c>
      <c r="D65" s="519">
        <v>6.4</v>
      </c>
      <c r="E65" s="521">
        <v>6.4</v>
      </c>
      <c r="G65" s="556" t="s">
        <v>680</v>
      </c>
      <c r="H65" s="570">
        <v>4.3</v>
      </c>
    </row>
    <row r="66" spans="1:10" ht="15.75" thickBot="1"/>
    <row r="67" spans="1:10" ht="15.75" thickBot="1">
      <c r="A67" s="509"/>
      <c r="B67" s="565" t="s">
        <v>900</v>
      </c>
      <c r="D67" t="s">
        <v>895</v>
      </c>
      <c r="G67" s="559"/>
      <c r="H67" s="571" t="s">
        <v>901</v>
      </c>
      <c r="J67" t="s">
        <v>895</v>
      </c>
    </row>
    <row r="68" spans="1:10" ht="15.75" thickBot="1">
      <c r="A68" s="567"/>
      <c r="B68" s="572">
        <v>2013</v>
      </c>
      <c r="D68" s="572">
        <v>2013</v>
      </c>
      <c r="G68" s="515"/>
      <c r="H68" s="568">
        <v>2013</v>
      </c>
      <c r="J68" s="572">
        <v>2013</v>
      </c>
    </row>
    <row r="69" spans="1:10">
      <c r="A69" s="558" t="s">
        <v>7</v>
      </c>
      <c r="B69" s="573">
        <v>0</v>
      </c>
      <c r="D69">
        <f>B69+E55</f>
        <v>8.6999999999999993</v>
      </c>
      <c r="G69" s="558" t="s">
        <v>7</v>
      </c>
      <c r="H69" s="574">
        <v>0</v>
      </c>
      <c r="J69">
        <f>H69+H55</f>
        <v>4.3</v>
      </c>
    </row>
    <row r="70" spans="1:10">
      <c r="A70" s="558" t="s">
        <v>890</v>
      </c>
      <c r="B70" s="575">
        <v>13</v>
      </c>
      <c r="D70">
        <f t="shared" ref="D70:D79" si="1">B70+E56</f>
        <v>13</v>
      </c>
      <c r="G70" s="558" t="s">
        <v>890</v>
      </c>
      <c r="H70" s="575">
        <v>8.67</v>
      </c>
      <c r="J70">
        <f t="shared" ref="J70:J79" si="2">H70+H56</f>
        <v>8.67</v>
      </c>
    </row>
    <row r="71" spans="1:10">
      <c r="A71" s="558" t="s">
        <v>6</v>
      </c>
      <c r="B71" s="575">
        <v>0</v>
      </c>
      <c r="D71">
        <f t="shared" si="1"/>
        <v>8.6999999999999993</v>
      </c>
      <c r="G71" s="558" t="s">
        <v>6</v>
      </c>
      <c r="H71" s="575">
        <v>0</v>
      </c>
      <c r="J71">
        <f t="shared" si="2"/>
        <v>4.3</v>
      </c>
    </row>
    <row r="72" spans="1:10">
      <c r="A72" s="558" t="s">
        <v>4</v>
      </c>
      <c r="B72" s="575">
        <v>2.64</v>
      </c>
      <c r="D72">
        <f t="shared" si="1"/>
        <v>6.6400000000000006</v>
      </c>
      <c r="G72" s="558" t="s">
        <v>4</v>
      </c>
      <c r="H72" s="575">
        <v>0.72</v>
      </c>
      <c r="J72">
        <f t="shared" si="2"/>
        <v>2.7199999999999998</v>
      </c>
    </row>
    <row r="73" spans="1:10">
      <c r="A73" s="558" t="s">
        <v>5</v>
      </c>
      <c r="B73" s="575">
        <v>10.83</v>
      </c>
      <c r="D73">
        <f t="shared" si="1"/>
        <v>19.53</v>
      </c>
      <c r="G73" s="558" t="s">
        <v>5</v>
      </c>
      <c r="H73" s="575">
        <v>2.17</v>
      </c>
      <c r="J73">
        <f t="shared" si="2"/>
        <v>6.17</v>
      </c>
    </row>
    <row r="74" spans="1:10">
      <c r="A74" s="558" t="s">
        <v>3</v>
      </c>
      <c r="B74" s="575">
        <v>21.67</v>
      </c>
      <c r="D74">
        <f t="shared" si="1"/>
        <v>30.270000000000003</v>
      </c>
      <c r="G74" s="558" t="s">
        <v>3</v>
      </c>
      <c r="H74" s="575">
        <v>13</v>
      </c>
      <c r="J74">
        <f t="shared" si="2"/>
        <v>17.3</v>
      </c>
    </row>
    <row r="75" spans="1:10">
      <c r="A75" s="558" t="s">
        <v>30</v>
      </c>
      <c r="B75" s="575">
        <v>0</v>
      </c>
      <c r="D75">
        <f t="shared" si="1"/>
        <v>13</v>
      </c>
      <c r="G75" s="558" t="s">
        <v>30</v>
      </c>
      <c r="H75" s="575">
        <v>0</v>
      </c>
      <c r="J75">
        <f t="shared" si="2"/>
        <v>8.6999999999999993</v>
      </c>
    </row>
    <row r="76" spans="1:10">
      <c r="A76" s="558" t="s">
        <v>1</v>
      </c>
      <c r="B76" s="575">
        <v>14.29</v>
      </c>
      <c r="D76">
        <f t="shared" si="1"/>
        <v>16.39</v>
      </c>
      <c r="G76" s="558" t="s">
        <v>1</v>
      </c>
      <c r="H76" s="575">
        <v>2.86</v>
      </c>
      <c r="J76">
        <f t="shared" si="2"/>
        <v>4.96</v>
      </c>
    </row>
    <row r="77" spans="1:10">
      <c r="A77" s="558" t="s">
        <v>2</v>
      </c>
      <c r="B77" s="575">
        <v>0</v>
      </c>
      <c r="D77">
        <f t="shared" si="1"/>
        <v>6.5</v>
      </c>
      <c r="G77" s="558" t="s">
        <v>2</v>
      </c>
      <c r="H77" s="575">
        <v>0</v>
      </c>
      <c r="J77">
        <f t="shared" si="2"/>
        <v>6.5</v>
      </c>
    </row>
    <row r="78" spans="1:10">
      <c r="A78" s="558" t="s">
        <v>681</v>
      </c>
      <c r="B78" s="575">
        <v>0</v>
      </c>
      <c r="D78">
        <f t="shared" si="1"/>
        <v>7</v>
      </c>
      <c r="G78" s="558" t="s">
        <v>681</v>
      </c>
      <c r="H78" s="575">
        <v>0</v>
      </c>
      <c r="J78">
        <f t="shared" si="2"/>
        <v>2</v>
      </c>
    </row>
    <row r="79" spans="1:10" ht="15.75" thickBot="1">
      <c r="A79" s="556" t="s">
        <v>680</v>
      </c>
      <c r="B79" s="576">
        <v>5.42</v>
      </c>
      <c r="D79">
        <f t="shared" si="1"/>
        <v>11.82</v>
      </c>
      <c r="G79" s="556" t="s">
        <v>680</v>
      </c>
      <c r="H79" s="576">
        <v>0.87</v>
      </c>
      <c r="J79">
        <f t="shared" si="2"/>
        <v>5.17</v>
      </c>
    </row>
    <row r="80" spans="1:10" ht="15.75" thickBot="1"/>
    <row r="81" spans="1:8" ht="15.75" thickBot="1">
      <c r="A81" s="509"/>
      <c r="B81" s="565" t="s">
        <v>902</v>
      </c>
      <c r="G81" s="509"/>
      <c r="H81" s="565" t="s">
        <v>903</v>
      </c>
    </row>
    <row r="82" spans="1:8" ht="15.75" thickBot="1">
      <c r="A82" s="577"/>
      <c r="B82" s="568">
        <v>2013</v>
      </c>
      <c r="G82" s="577"/>
      <c r="H82" s="578">
        <v>2013</v>
      </c>
    </row>
    <row r="83" spans="1:8">
      <c r="A83" s="558" t="s">
        <v>7</v>
      </c>
      <c r="B83" s="574" t="s">
        <v>904</v>
      </c>
      <c r="G83" s="558" t="s">
        <v>7</v>
      </c>
      <c r="H83" s="574" t="s">
        <v>904</v>
      </c>
    </row>
    <row r="84" spans="1:8">
      <c r="A84" s="558" t="s">
        <v>890</v>
      </c>
      <c r="B84" s="575" t="s">
        <v>905</v>
      </c>
      <c r="G84" s="558" t="s">
        <v>890</v>
      </c>
      <c r="H84" s="575" t="s">
        <v>904</v>
      </c>
    </row>
    <row r="85" spans="1:8">
      <c r="A85" s="558" t="s">
        <v>6</v>
      </c>
      <c r="B85" s="575" t="s">
        <v>905</v>
      </c>
      <c r="G85" s="558" t="s">
        <v>6</v>
      </c>
      <c r="H85" s="575" t="s">
        <v>905</v>
      </c>
    </row>
    <row r="86" spans="1:8">
      <c r="A86" s="558" t="s">
        <v>4</v>
      </c>
      <c r="B86" s="575" t="s">
        <v>904</v>
      </c>
      <c r="G86" s="558" t="s">
        <v>4</v>
      </c>
      <c r="H86" s="575" t="s">
        <v>904</v>
      </c>
    </row>
    <row r="87" spans="1:8">
      <c r="A87" s="558" t="s">
        <v>5</v>
      </c>
      <c r="B87" s="575" t="s">
        <v>904</v>
      </c>
      <c r="G87" s="558" t="s">
        <v>5</v>
      </c>
      <c r="H87" s="575" t="s">
        <v>904</v>
      </c>
    </row>
    <row r="88" spans="1:8">
      <c r="A88" s="558" t="s">
        <v>3</v>
      </c>
      <c r="B88" s="575" t="s">
        <v>904</v>
      </c>
      <c r="G88" s="558" t="s">
        <v>3</v>
      </c>
      <c r="H88" s="575" t="s">
        <v>904</v>
      </c>
    </row>
    <row r="89" spans="1:8">
      <c r="A89" s="558" t="s">
        <v>30</v>
      </c>
      <c r="B89" s="575" t="s">
        <v>904</v>
      </c>
      <c r="G89" s="558" t="s">
        <v>30</v>
      </c>
      <c r="H89" s="575" t="s">
        <v>904</v>
      </c>
    </row>
    <row r="90" spans="1:8">
      <c r="A90" s="558" t="s">
        <v>1</v>
      </c>
      <c r="B90" s="575" t="s">
        <v>904</v>
      </c>
      <c r="G90" s="558" t="s">
        <v>1</v>
      </c>
      <c r="H90" s="575" t="s">
        <v>904</v>
      </c>
    </row>
    <row r="91" spans="1:8">
      <c r="A91" s="558" t="s">
        <v>2</v>
      </c>
      <c r="B91" s="575" t="s">
        <v>904</v>
      </c>
      <c r="G91" s="558" t="s">
        <v>2</v>
      </c>
      <c r="H91" s="575" t="s">
        <v>904</v>
      </c>
    </row>
    <row r="92" spans="1:8">
      <c r="A92" s="558" t="s">
        <v>681</v>
      </c>
      <c r="B92" s="575" t="s">
        <v>904</v>
      </c>
      <c r="G92" s="558" t="s">
        <v>681</v>
      </c>
      <c r="H92" s="575" t="s">
        <v>904</v>
      </c>
    </row>
    <row r="93" spans="1:8" ht="15.75" thickBot="1">
      <c r="A93" s="556" t="s">
        <v>680</v>
      </c>
      <c r="B93" s="576" t="s">
        <v>904</v>
      </c>
      <c r="G93" s="556" t="s">
        <v>680</v>
      </c>
      <c r="H93" s="576" t="s">
        <v>904</v>
      </c>
    </row>
  </sheetData>
  <mergeCells count="4">
    <mergeCell ref="B6:I6"/>
    <mergeCell ref="B21:I21"/>
    <mergeCell ref="A50:D50"/>
    <mergeCell ref="B53:E53"/>
  </mergeCells>
  <hyperlinks>
    <hyperlink ref="A2" r:id="rId1" location="firingCost"/>
  </hyperlinks>
  <pageMargins left="0.7" right="0.7" top="0.75" bottom="0.75" header="0.3" footer="0.3"/>
</worksheet>
</file>

<file path=xl/worksheets/sheet55.xml><?xml version="1.0" encoding="utf-8"?>
<worksheet xmlns="http://schemas.openxmlformats.org/spreadsheetml/2006/main" xmlns:r="http://schemas.openxmlformats.org/officeDocument/2006/relationships">
  <dimension ref="A1:AS327"/>
  <sheetViews>
    <sheetView workbookViewId="0">
      <selection activeCell="J7" sqref="J7"/>
    </sheetView>
  </sheetViews>
  <sheetFormatPr defaultRowHeight="15"/>
  <cols>
    <col min="1" max="1" width="19.42578125" customWidth="1"/>
    <col min="2" max="9" width="7.7109375" customWidth="1"/>
    <col min="11" max="11" width="10.140625" customWidth="1"/>
    <col min="257" max="257" width="19.42578125" customWidth="1"/>
    <col min="258" max="265" width="7.7109375" customWidth="1"/>
    <col min="267" max="267" width="10.140625" customWidth="1"/>
    <col min="513" max="513" width="19.42578125" customWidth="1"/>
    <col min="514" max="521" width="7.7109375" customWidth="1"/>
    <col min="523" max="523" width="10.140625" customWidth="1"/>
    <col min="769" max="769" width="19.42578125" customWidth="1"/>
    <col min="770" max="777" width="7.7109375" customWidth="1"/>
    <col min="779" max="779" width="10.140625" customWidth="1"/>
    <col min="1025" max="1025" width="19.42578125" customWidth="1"/>
    <col min="1026" max="1033" width="7.7109375" customWidth="1"/>
    <col min="1035" max="1035" width="10.140625" customWidth="1"/>
    <col min="1281" max="1281" width="19.42578125" customWidth="1"/>
    <col min="1282" max="1289" width="7.7109375" customWidth="1"/>
    <col min="1291" max="1291" width="10.140625" customWidth="1"/>
    <col min="1537" max="1537" width="19.42578125" customWidth="1"/>
    <col min="1538" max="1545" width="7.7109375" customWidth="1"/>
    <col min="1547" max="1547" width="10.140625" customWidth="1"/>
    <col min="1793" max="1793" width="19.42578125" customWidth="1"/>
    <col min="1794" max="1801" width="7.7109375" customWidth="1"/>
    <col min="1803" max="1803" width="10.140625" customWidth="1"/>
    <col min="2049" max="2049" width="19.42578125" customWidth="1"/>
    <col min="2050" max="2057" width="7.7109375" customWidth="1"/>
    <col min="2059" max="2059" width="10.140625" customWidth="1"/>
    <col min="2305" max="2305" width="19.42578125" customWidth="1"/>
    <col min="2306" max="2313" width="7.7109375" customWidth="1"/>
    <col min="2315" max="2315" width="10.140625" customWidth="1"/>
    <col min="2561" max="2561" width="19.42578125" customWidth="1"/>
    <col min="2562" max="2569" width="7.7109375" customWidth="1"/>
    <col min="2571" max="2571" width="10.140625" customWidth="1"/>
    <col min="2817" max="2817" width="19.42578125" customWidth="1"/>
    <col min="2818" max="2825" width="7.7109375" customWidth="1"/>
    <col min="2827" max="2827" width="10.140625" customWidth="1"/>
    <col min="3073" max="3073" width="19.42578125" customWidth="1"/>
    <col min="3074" max="3081" width="7.7109375" customWidth="1"/>
    <col min="3083" max="3083" width="10.140625" customWidth="1"/>
    <col min="3329" max="3329" width="19.42578125" customWidth="1"/>
    <col min="3330" max="3337" width="7.7109375" customWidth="1"/>
    <col min="3339" max="3339" width="10.140625" customWidth="1"/>
    <col min="3585" max="3585" width="19.42578125" customWidth="1"/>
    <col min="3586" max="3593" width="7.7109375" customWidth="1"/>
    <col min="3595" max="3595" width="10.140625" customWidth="1"/>
    <col min="3841" max="3841" width="19.42578125" customWidth="1"/>
    <col min="3842" max="3849" width="7.7109375" customWidth="1"/>
    <col min="3851" max="3851" width="10.140625" customWidth="1"/>
    <col min="4097" max="4097" width="19.42578125" customWidth="1"/>
    <col min="4098" max="4105" width="7.7109375" customWidth="1"/>
    <col min="4107" max="4107" width="10.140625" customWidth="1"/>
    <col min="4353" max="4353" width="19.42578125" customWidth="1"/>
    <col min="4354" max="4361" width="7.7109375" customWidth="1"/>
    <col min="4363" max="4363" width="10.140625" customWidth="1"/>
    <col min="4609" max="4609" width="19.42578125" customWidth="1"/>
    <col min="4610" max="4617" width="7.7109375" customWidth="1"/>
    <col min="4619" max="4619" width="10.140625" customWidth="1"/>
    <col min="4865" max="4865" width="19.42578125" customWidth="1"/>
    <col min="4866" max="4873" width="7.7109375" customWidth="1"/>
    <col min="4875" max="4875" width="10.140625" customWidth="1"/>
    <col min="5121" max="5121" width="19.42578125" customWidth="1"/>
    <col min="5122" max="5129" width="7.7109375" customWidth="1"/>
    <col min="5131" max="5131" width="10.140625" customWidth="1"/>
    <col min="5377" max="5377" width="19.42578125" customWidth="1"/>
    <col min="5378" max="5385" width="7.7109375" customWidth="1"/>
    <col min="5387" max="5387" width="10.140625" customWidth="1"/>
    <col min="5633" max="5633" width="19.42578125" customWidth="1"/>
    <col min="5634" max="5641" width="7.7109375" customWidth="1"/>
    <col min="5643" max="5643" width="10.140625" customWidth="1"/>
    <col min="5889" max="5889" width="19.42578125" customWidth="1"/>
    <col min="5890" max="5897" width="7.7109375" customWidth="1"/>
    <col min="5899" max="5899" width="10.140625" customWidth="1"/>
    <col min="6145" max="6145" width="19.42578125" customWidth="1"/>
    <col min="6146" max="6153" width="7.7109375" customWidth="1"/>
    <col min="6155" max="6155" width="10.140625" customWidth="1"/>
    <col min="6401" max="6401" width="19.42578125" customWidth="1"/>
    <col min="6402" max="6409" width="7.7109375" customWidth="1"/>
    <col min="6411" max="6411" width="10.140625" customWidth="1"/>
    <col min="6657" max="6657" width="19.42578125" customWidth="1"/>
    <col min="6658" max="6665" width="7.7109375" customWidth="1"/>
    <col min="6667" max="6667" width="10.140625" customWidth="1"/>
    <col min="6913" max="6913" width="19.42578125" customWidth="1"/>
    <col min="6914" max="6921" width="7.7109375" customWidth="1"/>
    <col min="6923" max="6923" width="10.140625" customWidth="1"/>
    <col min="7169" max="7169" width="19.42578125" customWidth="1"/>
    <col min="7170" max="7177" width="7.7109375" customWidth="1"/>
    <col min="7179" max="7179" width="10.140625" customWidth="1"/>
    <col min="7425" max="7425" width="19.42578125" customWidth="1"/>
    <col min="7426" max="7433" width="7.7109375" customWidth="1"/>
    <col min="7435" max="7435" width="10.140625" customWidth="1"/>
    <col min="7681" max="7681" width="19.42578125" customWidth="1"/>
    <col min="7682" max="7689" width="7.7109375" customWidth="1"/>
    <col min="7691" max="7691" width="10.140625" customWidth="1"/>
    <col min="7937" max="7937" width="19.42578125" customWidth="1"/>
    <col min="7938" max="7945" width="7.7109375" customWidth="1"/>
    <col min="7947" max="7947" width="10.140625" customWidth="1"/>
    <col min="8193" max="8193" width="19.42578125" customWidth="1"/>
    <col min="8194" max="8201" width="7.7109375" customWidth="1"/>
    <col min="8203" max="8203" width="10.140625" customWidth="1"/>
    <col min="8449" max="8449" width="19.42578125" customWidth="1"/>
    <col min="8450" max="8457" width="7.7109375" customWidth="1"/>
    <col min="8459" max="8459" width="10.140625" customWidth="1"/>
    <col min="8705" max="8705" width="19.42578125" customWidth="1"/>
    <col min="8706" max="8713" width="7.7109375" customWidth="1"/>
    <col min="8715" max="8715" width="10.140625" customWidth="1"/>
    <col min="8961" max="8961" width="19.42578125" customWidth="1"/>
    <col min="8962" max="8969" width="7.7109375" customWidth="1"/>
    <col min="8971" max="8971" width="10.140625" customWidth="1"/>
    <col min="9217" max="9217" width="19.42578125" customWidth="1"/>
    <col min="9218" max="9225" width="7.7109375" customWidth="1"/>
    <col min="9227" max="9227" width="10.140625" customWidth="1"/>
    <col min="9473" max="9473" width="19.42578125" customWidth="1"/>
    <col min="9474" max="9481" width="7.7109375" customWidth="1"/>
    <col min="9483" max="9483" width="10.140625" customWidth="1"/>
    <col min="9729" max="9729" width="19.42578125" customWidth="1"/>
    <col min="9730" max="9737" width="7.7109375" customWidth="1"/>
    <col min="9739" max="9739" width="10.140625" customWidth="1"/>
    <col min="9985" max="9985" width="19.42578125" customWidth="1"/>
    <col min="9986" max="9993" width="7.7109375" customWidth="1"/>
    <col min="9995" max="9995" width="10.140625" customWidth="1"/>
    <col min="10241" max="10241" width="19.42578125" customWidth="1"/>
    <col min="10242" max="10249" width="7.7109375" customWidth="1"/>
    <col min="10251" max="10251" width="10.140625" customWidth="1"/>
    <col min="10497" max="10497" width="19.42578125" customWidth="1"/>
    <col min="10498" max="10505" width="7.7109375" customWidth="1"/>
    <col min="10507" max="10507" width="10.140625" customWidth="1"/>
    <col min="10753" max="10753" width="19.42578125" customWidth="1"/>
    <col min="10754" max="10761" width="7.7109375" customWidth="1"/>
    <col min="10763" max="10763" width="10.140625" customWidth="1"/>
    <col min="11009" max="11009" width="19.42578125" customWidth="1"/>
    <col min="11010" max="11017" width="7.7109375" customWidth="1"/>
    <col min="11019" max="11019" width="10.140625" customWidth="1"/>
    <col min="11265" max="11265" width="19.42578125" customWidth="1"/>
    <col min="11266" max="11273" width="7.7109375" customWidth="1"/>
    <col min="11275" max="11275" width="10.140625" customWidth="1"/>
    <col min="11521" max="11521" width="19.42578125" customWidth="1"/>
    <col min="11522" max="11529" width="7.7109375" customWidth="1"/>
    <col min="11531" max="11531" width="10.140625" customWidth="1"/>
    <col min="11777" max="11777" width="19.42578125" customWidth="1"/>
    <col min="11778" max="11785" width="7.7109375" customWidth="1"/>
    <col min="11787" max="11787" width="10.140625" customWidth="1"/>
    <col min="12033" max="12033" width="19.42578125" customWidth="1"/>
    <col min="12034" max="12041" width="7.7109375" customWidth="1"/>
    <col min="12043" max="12043" width="10.140625" customWidth="1"/>
    <col min="12289" max="12289" width="19.42578125" customWidth="1"/>
    <col min="12290" max="12297" width="7.7109375" customWidth="1"/>
    <col min="12299" max="12299" width="10.140625" customWidth="1"/>
    <col min="12545" max="12545" width="19.42578125" customWidth="1"/>
    <col min="12546" max="12553" width="7.7109375" customWidth="1"/>
    <col min="12555" max="12555" width="10.140625" customWidth="1"/>
    <col min="12801" max="12801" width="19.42578125" customWidth="1"/>
    <col min="12802" max="12809" width="7.7109375" customWidth="1"/>
    <col min="12811" max="12811" width="10.140625" customWidth="1"/>
    <col min="13057" max="13057" width="19.42578125" customWidth="1"/>
    <col min="13058" max="13065" width="7.7109375" customWidth="1"/>
    <col min="13067" max="13067" width="10.140625" customWidth="1"/>
    <col min="13313" max="13313" width="19.42578125" customWidth="1"/>
    <col min="13314" max="13321" width="7.7109375" customWidth="1"/>
    <col min="13323" max="13323" width="10.140625" customWidth="1"/>
    <col min="13569" max="13569" width="19.42578125" customWidth="1"/>
    <col min="13570" max="13577" width="7.7109375" customWidth="1"/>
    <col min="13579" max="13579" width="10.140625" customWidth="1"/>
    <col min="13825" max="13825" width="19.42578125" customWidth="1"/>
    <col min="13826" max="13833" width="7.7109375" customWidth="1"/>
    <col min="13835" max="13835" width="10.140625" customWidth="1"/>
    <col min="14081" max="14081" width="19.42578125" customWidth="1"/>
    <col min="14082" max="14089" width="7.7109375" customWidth="1"/>
    <col min="14091" max="14091" width="10.140625" customWidth="1"/>
    <col min="14337" max="14337" width="19.42578125" customWidth="1"/>
    <col min="14338" max="14345" width="7.7109375" customWidth="1"/>
    <col min="14347" max="14347" width="10.140625" customWidth="1"/>
    <col min="14593" max="14593" width="19.42578125" customWidth="1"/>
    <col min="14594" max="14601" width="7.7109375" customWidth="1"/>
    <col min="14603" max="14603" width="10.140625" customWidth="1"/>
    <col min="14849" max="14849" width="19.42578125" customWidth="1"/>
    <col min="14850" max="14857" width="7.7109375" customWidth="1"/>
    <col min="14859" max="14859" width="10.140625" customWidth="1"/>
    <col min="15105" max="15105" width="19.42578125" customWidth="1"/>
    <col min="15106" max="15113" width="7.7109375" customWidth="1"/>
    <col min="15115" max="15115" width="10.140625" customWidth="1"/>
    <col min="15361" max="15361" width="19.42578125" customWidth="1"/>
    <col min="15362" max="15369" width="7.7109375" customWidth="1"/>
    <col min="15371" max="15371" width="10.140625" customWidth="1"/>
    <col min="15617" max="15617" width="19.42578125" customWidth="1"/>
    <col min="15618" max="15625" width="7.7109375" customWidth="1"/>
    <col min="15627" max="15627" width="10.140625" customWidth="1"/>
    <col min="15873" max="15873" width="19.42578125" customWidth="1"/>
    <col min="15874" max="15881" width="7.7109375" customWidth="1"/>
    <col min="15883" max="15883" width="10.140625" customWidth="1"/>
    <col min="16129" max="16129" width="19.42578125" customWidth="1"/>
    <col min="16130" max="16137" width="7.7109375" customWidth="1"/>
    <col min="16139" max="16139" width="10.140625" customWidth="1"/>
  </cols>
  <sheetData>
    <row r="1" spans="1:45">
      <c r="A1" s="579"/>
      <c r="B1" s="579"/>
      <c r="C1" s="579"/>
      <c r="D1" s="579"/>
      <c r="E1" s="579"/>
      <c r="F1" s="579"/>
      <c r="G1" s="579"/>
      <c r="H1" s="579"/>
      <c r="I1" s="579"/>
      <c r="J1" s="579"/>
      <c r="K1" s="579"/>
      <c r="L1" s="579"/>
      <c r="M1" s="579"/>
      <c r="N1" s="579"/>
      <c r="O1" s="579"/>
      <c r="P1" s="579"/>
      <c r="Q1" s="579"/>
      <c r="R1" s="579"/>
      <c r="S1" s="579"/>
      <c r="T1" s="579"/>
      <c r="U1" s="579"/>
      <c r="V1" s="579"/>
      <c r="W1" s="579"/>
      <c r="X1" s="579"/>
      <c r="Y1" s="579"/>
      <c r="Z1" s="579"/>
      <c r="AA1" s="579"/>
      <c r="AB1" s="579"/>
      <c r="AC1" s="579"/>
      <c r="AD1" s="579"/>
      <c r="AE1" s="579"/>
      <c r="AF1" s="579"/>
      <c r="AG1" s="579"/>
      <c r="AH1" s="579"/>
      <c r="AI1" s="579"/>
      <c r="AJ1" s="579"/>
      <c r="AK1" s="579"/>
      <c r="AL1" s="579"/>
      <c r="AM1" s="579"/>
      <c r="AN1" s="579"/>
      <c r="AO1" s="579"/>
      <c r="AP1" s="579"/>
      <c r="AQ1" s="579"/>
      <c r="AR1" s="579"/>
      <c r="AS1" s="579"/>
    </row>
    <row r="2" spans="1:45">
      <c r="A2" s="580" t="s">
        <v>907</v>
      </c>
      <c r="B2" s="581"/>
      <c r="C2" s="582"/>
      <c r="D2" s="581"/>
      <c r="E2" s="581"/>
      <c r="F2" s="581"/>
      <c r="G2" s="581"/>
      <c r="H2" s="581"/>
      <c r="I2" s="581"/>
      <c r="J2" s="579"/>
      <c r="K2" s="579"/>
      <c r="L2" s="579"/>
      <c r="M2" s="579"/>
      <c r="N2" s="579"/>
      <c r="O2" s="579"/>
      <c r="P2" s="579"/>
      <c r="Q2" s="579"/>
      <c r="R2" s="579"/>
      <c r="S2" s="579"/>
      <c r="T2" s="579"/>
      <c r="U2" s="579"/>
      <c r="V2" s="579"/>
      <c r="W2" s="579"/>
      <c r="X2" s="579"/>
      <c r="Y2" s="579"/>
      <c r="Z2" s="579"/>
      <c r="AA2" s="579"/>
      <c r="AB2" s="579"/>
      <c r="AC2" s="579"/>
      <c r="AD2" s="579"/>
      <c r="AE2" s="579"/>
      <c r="AF2" s="579"/>
      <c r="AG2" s="579"/>
      <c r="AH2" s="579"/>
      <c r="AI2" s="579"/>
      <c r="AJ2" s="579"/>
      <c r="AK2" s="579"/>
      <c r="AL2" s="579"/>
      <c r="AM2" s="579"/>
      <c r="AN2" s="579"/>
      <c r="AO2" s="579"/>
      <c r="AP2" s="579"/>
      <c r="AQ2" s="579"/>
      <c r="AR2" s="579"/>
      <c r="AS2" s="579"/>
    </row>
    <row r="3" spans="1:45" ht="16.5" customHeight="1">
      <c r="A3" s="580" t="s">
        <v>908</v>
      </c>
      <c r="B3" s="581"/>
      <c r="C3" s="581"/>
      <c r="D3" s="581"/>
      <c r="E3" s="581"/>
      <c r="F3" s="581"/>
      <c r="G3" s="581"/>
      <c r="H3" s="581"/>
      <c r="I3" s="581"/>
      <c r="J3" s="579"/>
      <c r="K3" s="579"/>
      <c r="L3" s="579"/>
      <c r="M3" s="579"/>
      <c r="N3" s="579"/>
      <c r="O3" s="579"/>
      <c r="P3" s="579"/>
      <c r="Q3" s="579"/>
      <c r="R3" s="579"/>
      <c r="S3" s="579"/>
      <c r="T3" s="579"/>
      <c r="U3" s="579"/>
      <c r="V3" s="579"/>
      <c r="W3" s="579"/>
      <c r="X3" s="579"/>
      <c r="Y3" s="579"/>
      <c r="Z3" s="579"/>
      <c r="AA3" s="579"/>
      <c r="AB3" s="579"/>
      <c r="AC3" s="579"/>
      <c r="AD3" s="579"/>
      <c r="AE3" s="579"/>
      <c r="AF3" s="579"/>
      <c r="AG3" s="579"/>
      <c r="AH3" s="579"/>
      <c r="AI3" s="579"/>
      <c r="AJ3" s="579"/>
      <c r="AK3" s="579"/>
      <c r="AL3" s="579"/>
      <c r="AM3" s="579"/>
      <c r="AN3" s="579"/>
      <c r="AO3" s="579"/>
      <c r="AP3" s="579"/>
      <c r="AQ3" s="579"/>
      <c r="AR3" s="579"/>
      <c r="AS3" s="579"/>
    </row>
    <row r="4" spans="1:45">
      <c r="A4" s="583" t="s">
        <v>243</v>
      </c>
      <c r="B4" s="584"/>
      <c r="C4" s="584"/>
      <c r="D4" s="584"/>
      <c r="E4" s="584"/>
      <c r="F4" s="584"/>
      <c r="G4" s="584"/>
      <c r="H4" s="584"/>
      <c r="I4" s="584"/>
      <c r="J4" s="579"/>
      <c r="K4" s="579"/>
      <c r="L4" s="579"/>
      <c r="M4" s="579"/>
      <c r="N4" s="579"/>
      <c r="O4" s="579"/>
      <c r="P4" s="579"/>
      <c r="Q4" s="579"/>
      <c r="R4" s="579"/>
      <c r="S4" s="579"/>
      <c r="T4" s="579"/>
      <c r="U4" s="579"/>
      <c r="V4" s="579"/>
      <c r="W4" s="579"/>
      <c r="X4" s="579"/>
      <c r="Y4" s="579"/>
      <c r="Z4" s="579"/>
      <c r="AA4" s="579"/>
      <c r="AB4" s="579"/>
      <c r="AC4" s="579"/>
      <c r="AD4" s="579"/>
      <c r="AE4" s="579"/>
      <c r="AF4" s="579"/>
      <c r="AG4" s="579"/>
      <c r="AH4" s="579"/>
      <c r="AI4" s="579"/>
      <c r="AJ4" s="579"/>
      <c r="AK4" s="579"/>
      <c r="AL4" s="579"/>
      <c r="AM4" s="579"/>
      <c r="AN4" s="579"/>
      <c r="AO4" s="579"/>
      <c r="AP4" s="579"/>
      <c r="AQ4" s="579"/>
      <c r="AR4" s="579"/>
      <c r="AS4" s="579"/>
    </row>
    <row r="5" spans="1:45" ht="15" customHeight="1">
      <c r="A5" s="585" t="s">
        <v>909</v>
      </c>
      <c r="B5" s="586" t="s">
        <v>910</v>
      </c>
      <c r="C5" s="586" t="s">
        <v>911</v>
      </c>
      <c r="D5" s="586" t="s">
        <v>912</v>
      </c>
      <c r="E5" s="586" t="s">
        <v>912</v>
      </c>
      <c r="F5" s="586" t="s">
        <v>913</v>
      </c>
      <c r="G5" s="586" t="s">
        <v>913</v>
      </c>
      <c r="H5" s="586" t="s">
        <v>913</v>
      </c>
      <c r="I5" s="586" t="s">
        <v>913</v>
      </c>
      <c r="J5" s="587"/>
      <c r="K5" s="585"/>
      <c r="L5" s="579"/>
      <c r="M5" s="579"/>
      <c r="N5" s="579"/>
      <c r="O5" s="579"/>
      <c r="P5" s="579"/>
      <c r="Q5" s="579"/>
      <c r="R5" s="579"/>
      <c r="S5" s="579"/>
      <c r="T5" s="579"/>
      <c r="U5" s="579"/>
      <c r="V5" s="579"/>
      <c r="W5" s="579"/>
      <c r="X5" s="579"/>
      <c r="Y5" s="579"/>
      <c r="Z5" s="579"/>
      <c r="AA5" s="579"/>
      <c r="AB5" s="579"/>
      <c r="AC5" s="579"/>
      <c r="AD5" s="579"/>
      <c r="AE5" s="579"/>
      <c r="AF5" s="579"/>
      <c r="AG5" s="579"/>
      <c r="AH5" s="579"/>
      <c r="AI5" s="579"/>
      <c r="AJ5" s="579"/>
      <c r="AK5" s="579"/>
      <c r="AL5" s="579"/>
      <c r="AM5" s="579"/>
      <c r="AN5" s="579"/>
      <c r="AO5" s="579"/>
      <c r="AP5" s="579"/>
      <c r="AQ5" s="579"/>
      <c r="AR5" s="579"/>
      <c r="AS5" s="579"/>
    </row>
    <row r="6" spans="1:45" ht="16.5" customHeight="1">
      <c r="A6" s="581"/>
      <c r="B6" s="588"/>
      <c r="C6" s="588"/>
      <c r="D6" s="588" t="s">
        <v>914</v>
      </c>
      <c r="E6" s="588" t="s">
        <v>915</v>
      </c>
      <c r="F6" s="588" t="s">
        <v>915</v>
      </c>
      <c r="G6" s="588" t="s">
        <v>915</v>
      </c>
      <c r="H6" s="588" t="s">
        <v>915</v>
      </c>
      <c r="I6" s="588" t="s">
        <v>914</v>
      </c>
      <c r="J6" s="579"/>
      <c r="K6" s="579"/>
      <c r="L6" s="579"/>
      <c r="M6" s="579"/>
      <c r="N6" s="579"/>
      <c r="O6" s="579"/>
      <c r="P6" s="579"/>
      <c r="Q6" s="579"/>
      <c r="R6" s="579"/>
      <c r="S6" s="579"/>
      <c r="T6" s="579"/>
      <c r="U6" s="579"/>
      <c r="V6" s="579"/>
      <c r="W6" s="579"/>
      <c r="X6" s="579"/>
      <c r="Y6" s="579"/>
      <c r="Z6" s="579"/>
      <c r="AA6" s="579"/>
      <c r="AB6" s="579"/>
      <c r="AC6" s="579"/>
      <c r="AD6" s="579"/>
      <c r="AE6" s="579"/>
      <c r="AF6" s="579"/>
      <c r="AG6" s="579"/>
      <c r="AH6" s="579"/>
      <c r="AI6" s="579"/>
      <c r="AJ6" s="579"/>
      <c r="AK6" s="579"/>
      <c r="AL6" s="579"/>
      <c r="AM6" s="579"/>
      <c r="AN6" s="579"/>
      <c r="AO6" s="579"/>
      <c r="AP6" s="579"/>
      <c r="AQ6" s="579"/>
      <c r="AR6" s="579"/>
      <c r="AS6" s="579"/>
    </row>
    <row r="7" spans="1:45" ht="27" customHeight="1">
      <c r="A7" s="589" t="s">
        <v>916</v>
      </c>
      <c r="B7" s="590"/>
      <c r="C7" s="590"/>
      <c r="D7" s="590" t="s">
        <v>917</v>
      </c>
      <c r="E7" s="590" t="s">
        <v>918</v>
      </c>
      <c r="F7" s="590" t="s">
        <v>919</v>
      </c>
      <c r="G7" s="590" t="s">
        <v>920</v>
      </c>
      <c r="H7" s="590" t="s">
        <v>921</v>
      </c>
      <c r="I7" s="590" t="s">
        <v>922</v>
      </c>
      <c r="J7" s="579"/>
      <c r="K7" s="591"/>
      <c r="L7" s="579"/>
      <c r="M7" s="579"/>
      <c r="N7" s="579"/>
      <c r="O7" s="579"/>
      <c r="P7" s="579"/>
      <c r="Q7" s="579"/>
      <c r="R7" s="579"/>
      <c r="S7" s="579"/>
      <c r="T7" s="579"/>
      <c r="U7" s="579"/>
      <c r="V7" s="579"/>
      <c r="W7" s="579"/>
      <c r="X7" s="579"/>
      <c r="Y7" s="579"/>
      <c r="Z7" s="579"/>
      <c r="AA7" s="579"/>
      <c r="AB7" s="579"/>
      <c r="AC7" s="579"/>
      <c r="AD7" s="579"/>
      <c r="AE7" s="579"/>
      <c r="AF7" s="579"/>
      <c r="AG7" s="579"/>
      <c r="AH7" s="579"/>
      <c r="AI7" s="579"/>
      <c r="AJ7" s="579"/>
      <c r="AK7" s="579"/>
      <c r="AL7" s="579"/>
      <c r="AM7" s="579"/>
      <c r="AN7" s="579"/>
      <c r="AO7" s="579"/>
      <c r="AP7" s="579"/>
      <c r="AQ7" s="579"/>
      <c r="AR7" s="579"/>
      <c r="AS7" s="579"/>
    </row>
    <row r="8" spans="1:45" ht="15" customHeight="1">
      <c r="A8" s="592" t="s">
        <v>783</v>
      </c>
      <c r="B8" s="593">
        <v>50.461249751625147</v>
      </c>
      <c r="C8" s="593">
        <v>56.04823098355758</v>
      </c>
      <c r="D8" s="593">
        <v>60.957068944633086</v>
      </c>
      <c r="E8" s="593">
        <v>36.885369791648152</v>
      </c>
      <c r="F8" s="593">
        <v>41.374747537007408</v>
      </c>
      <c r="G8" s="593">
        <v>42.592468036046057</v>
      </c>
      <c r="H8" s="593">
        <v>49.004603767837921</v>
      </c>
      <c r="I8" s="593">
        <v>48.831829275633005</v>
      </c>
      <c r="J8" s="579"/>
      <c r="K8" s="579"/>
      <c r="L8" s="579"/>
      <c r="M8" s="579"/>
      <c r="N8" s="579"/>
      <c r="O8" s="579"/>
      <c r="P8" s="579"/>
      <c r="Q8" s="579"/>
      <c r="R8" s="579"/>
      <c r="S8" s="579"/>
      <c r="T8" s="579"/>
      <c r="U8" s="579"/>
      <c r="V8" s="579"/>
      <c r="W8" s="579"/>
      <c r="X8" s="579"/>
      <c r="Y8" s="579"/>
      <c r="Z8" s="579"/>
      <c r="AA8" s="579"/>
      <c r="AB8" s="579"/>
      <c r="AC8" s="579"/>
      <c r="AD8" s="579"/>
      <c r="AE8" s="579"/>
      <c r="AF8" s="579"/>
      <c r="AG8" s="579"/>
      <c r="AH8" s="579"/>
      <c r="AI8" s="579"/>
      <c r="AJ8" s="579"/>
      <c r="AK8" s="579"/>
      <c r="AL8" s="579"/>
      <c r="AM8" s="579"/>
      <c r="AN8" s="579"/>
      <c r="AO8" s="579"/>
      <c r="AP8" s="579"/>
      <c r="AQ8" s="579"/>
      <c r="AR8" s="579"/>
      <c r="AS8" s="579"/>
    </row>
    <row r="9" spans="1:45" ht="15" customHeight="1">
      <c r="A9" s="592" t="s">
        <v>923</v>
      </c>
      <c r="B9" s="593">
        <v>47.629317073656431</v>
      </c>
      <c r="C9" s="593">
        <v>49.425303478677328</v>
      </c>
      <c r="D9" s="593">
        <v>50.610824110552699</v>
      </c>
      <c r="E9" s="593">
        <v>21.667384995588094</v>
      </c>
      <c r="F9" s="593">
        <v>33.598255255643657</v>
      </c>
      <c r="G9" s="593">
        <v>34.809839256115879</v>
      </c>
      <c r="H9" s="593">
        <v>39.119823086924974</v>
      </c>
      <c r="I9" s="593">
        <v>47.182244071474507</v>
      </c>
      <c r="J9" s="579"/>
      <c r="K9" s="579"/>
      <c r="L9" s="579"/>
      <c r="M9" s="579"/>
      <c r="N9" s="579"/>
      <c r="O9" s="579"/>
      <c r="P9" s="579"/>
      <c r="Q9" s="579"/>
      <c r="R9" s="579"/>
      <c r="S9" s="579"/>
      <c r="T9" s="579"/>
      <c r="U9" s="579"/>
      <c r="V9" s="579"/>
      <c r="W9" s="579"/>
      <c r="X9" s="579"/>
      <c r="Y9" s="579"/>
      <c r="Z9" s="579"/>
      <c r="AA9" s="579"/>
      <c r="AB9" s="579"/>
      <c r="AC9" s="579"/>
      <c r="AD9" s="579"/>
      <c r="AE9" s="579"/>
      <c r="AF9" s="579"/>
      <c r="AG9" s="579"/>
      <c r="AH9" s="579"/>
      <c r="AI9" s="579"/>
      <c r="AJ9" s="579"/>
      <c r="AK9" s="579"/>
      <c r="AL9" s="579"/>
      <c r="AM9" s="579"/>
      <c r="AN9" s="579"/>
      <c r="AO9" s="579"/>
      <c r="AP9" s="579"/>
      <c r="AQ9" s="579"/>
      <c r="AR9" s="579"/>
      <c r="AS9" s="579"/>
    </row>
    <row r="10" spans="1:45" ht="15" customHeight="1">
      <c r="A10" s="592" t="s">
        <v>434</v>
      </c>
      <c r="B10" s="593">
        <v>47.433393936420892</v>
      </c>
      <c r="C10" s="593">
        <v>50.387119644728948</v>
      </c>
      <c r="D10" s="593">
        <v>55.466642254795204</v>
      </c>
      <c r="E10" s="593">
        <v>32.475020646008424</v>
      </c>
      <c r="F10" s="593">
        <v>41.606934354009255</v>
      </c>
      <c r="G10" s="593">
        <v>43.40084024258438</v>
      </c>
      <c r="H10" s="593">
        <v>46.017779449610558</v>
      </c>
      <c r="I10" s="593">
        <v>47.400030441693595</v>
      </c>
      <c r="J10" s="579"/>
      <c r="K10" s="579"/>
      <c r="L10" s="579"/>
      <c r="M10" s="579"/>
      <c r="N10" s="579"/>
      <c r="O10" s="579"/>
      <c r="P10" s="579"/>
      <c r="Q10" s="579"/>
      <c r="R10" s="579"/>
      <c r="S10" s="579"/>
      <c r="T10" s="579"/>
      <c r="U10" s="579"/>
      <c r="V10" s="579"/>
      <c r="W10" s="579"/>
      <c r="X10" s="579"/>
      <c r="Y10" s="579"/>
      <c r="Z10" s="579"/>
      <c r="AA10" s="579"/>
      <c r="AB10" s="579"/>
      <c r="AC10" s="579"/>
      <c r="AD10" s="579"/>
      <c r="AE10" s="579"/>
      <c r="AF10" s="579"/>
      <c r="AG10" s="579"/>
      <c r="AH10" s="579"/>
      <c r="AI10" s="579"/>
      <c r="AJ10" s="579"/>
      <c r="AK10" s="579"/>
      <c r="AL10" s="579"/>
      <c r="AM10" s="579"/>
      <c r="AN10" s="579"/>
      <c r="AO10" s="579"/>
      <c r="AP10" s="579"/>
      <c r="AQ10" s="579"/>
      <c r="AR10" s="579"/>
      <c r="AS10" s="579"/>
    </row>
    <row r="11" spans="1:45" ht="15" customHeight="1">
      <c r="A11" s="592" t="s">
        <v>435</v>
      </c>
      <c r="B11" s="593">
        <v>47.154720226209143</v>
      </c>
      <c r="C11" s="593">
        <v>52.734113714103323</v>
      </c>
      <c r="D11" s="593">
        <v>55.921651058651477</v>
      </c>
      <c r="E11" s="593">
        <v>28.206003364121297</v>
      </c>
      <c r="F11" s="593">
        <v>48.867169763516038</v>
      </c>
      <c r="G11" s="593">
        <v>44.475029636872577</v>
      </c>
      <c r="H11" s="593">
        <v>46.750395977767994</v>
      </c>
      <c r="I11" s="593">
        <v>48.710458888133523</v>
      </c>
      <c r="J11" s="579"/>
      <c r="K11" s="579"/>
      <c r="L11" s="579"/>
      <c r="M11" s="579"/>
      <c r="N11" s="579"/>
      <c r="O11" s="579"/>
      <c r="P11" s="579"/>
      <c r="Q11" s="579"/>
      <c r="R11" s="579"/>
      <c r="S11" s="579"/>
      <c r="T11" s="579"/>
      <c r="U11" s="579"/>
      <c r="V11" s="579"/>
      <c r="W11" s="579"/>
      <c r="X11" s="579"/>
      <c r="Y11" s="579"/>
      <c r="Z11" s="579"/>
      <c r="AA11" s="579"/>
      <c r="AB11" s="579"/>
      <c r="AC11" s="579"/>
      <c r="AD11" s="579"/>
      <c r="AE11" s="579"/>
      <c r="AF11" s="579"/>
      <c r="AG11" s="579"/>
      <c r="AH11" s="579"/>
      <c r="AI11" s="579"/>
      <c r="AJ11" s="579"/>
      <c r="AK11" s="579"/>
      <c r="AL11" s="579"/>
      <c r="AM11" s="579"/>
      <c r="AN11" s="579"/>
      <c r="AO11" s="579"/>
      <c r="AP11" s="579"/>
      <c r="AQ11" s="579"/>
      <c r="AR11" s="579"/>
      <c r="AS11" s="579"/>
    </row>
    <row r="12" spans="1:45" ht="15" customHeight="1">
      <c r="A12" s="592" t="s">
        <v>786</v>
      </c>
      <c r="B12" s="593">
        <v>47.10769487627983</v>
      </c>
      <c r="C12" s="593">
        <v>50.224147560788623</v>
      </c>
      <c r="D12" s="593">
        <v>54.039829960788389</v>
      </c>
      <c r="E12" s="593">
        <v>38.998728461827703</v>
      </c>
      <c r="F12" s="593">
        <v>43.122380959558406</v>
      </c>
      <c r="G12" s="593">
        <v>41.036983660676043</v>
      </c>
      <c r="H12" s="593">
        <v>45.62943490844453</v>
      </c>
      <c r="I12" s="593">
        <v>46.41447021749083</v>
      </c>
      <c r="J12" s="579"/>
      <c r="K12" s="579"/>
      <c r="L12" s="579"/>
      <c r="M12" s="579"/>
      <c r="N12" s="579"/>
      <c r="O12" s="579"/>
      <c r="P12" s="579"/>
      <c r="Q12" s="579"/>
      <c r="R12" s="579"/>
      <c r="S12" s="579"/>
      <c r="T12" s="579"/>
      <c r="U12" s="579"/>
      <c r="V12" s="579"/>
      <c r="W12" s="579"/>
      <c r="X12" s="579"/>
      <c r="Y12" s="579"/>
      <c r="Z12" s="579"/>
      <c r="AA12" s="579"/>
      <c r="AB12" s="579"/>
      <c r="AC12" s="579"/>
      <c r="AD12" s="579"/>
      <c r="AE12" s="579"/>
      <c r="AF12" s="579"/>
      <c r="AG12" s="579"/>
      <c r="AH12" s="579"/>
      <c r="AI12" s="579"/>
      <c r="AJ12" s="579"/>
      <c r="AK12" s="579"/>
      <c r="AL12" s="579"/>
      <c r="AM12" s="579"/>
      <c r="AN12" s="579"/>
      <c r="AO12" s="579"/>
      <c r="AP12" s="579"/>
      <c r="AQ12" s="579"/>
      <c r="AR12" s="579"/>
      <c r="AS12" s="579"/>
    </row>
    <row r="13" spans="1:45" ht="15" customHeight="1">
      <c r="A13" s="592" t="s">
        <v>469</v>
      </c>
      <c r="B13" s="593">
        <v>45.581281854700066</v>
      </c>
      <c r="C13" s="593">
        <v>49.749517231326998</v>
      </c>
      <c r="D13" s="593">
        <v>51.200932610967286</v>
      </c>
      <c r="E13" s="593">
        <v>31.39404802129474</v>
      </c>
      <c r="F13" s="593">
        <v>34.169219900057385</v>
      </c>
      <c r="G13" s="593">
        <v>38.958873555414399</v>
      </c>
      <c r="H13" s="593">
        <v>42.51142762597793</v>
      </c>
      <c r="I13" s="593">
        <v>45.581281854700066</v>
      </c>
      <c r="J13" s="579"/>
      <c r="K13" s="579"/>
      <c r="L13" s="579"/>
      <c r="M13" s="579"/>
      <c r="N13" s="579"/>
      <c r="O13" s="579"/>
      <c r="P13" s="579"/>
      <c r="Q13" s="579"/>
      <c r="R13" s="579"/>
      <c r="S13" s="579"/>
      <c r="T13" s="579"/>
      <c r="U13" s="579"/>
      <c r="V13" s="579"/>
      <c r="W13" s="579"/>
      <c r="X13" s="579"/>
      <c r="Y13" s="579"/>
      <c r="Z13" s="579"/>
      <c r="AA13" s="579"/>
      <c r="AB13" s="579"/>
      <c r="AC13" s="579"/>
      <c r="AD13" s="579"/>
      <c r="AE13" s="579"/>
      <c r="AF13" s="579"/>
      <c r="AG13" s="579"/>
      <c r="AH13" s="579"/>
      <c r="AI13" s="579"/>
      <c r="AJ13" s="579"/>
      <c r="AK13" s="579"/>
      <c r="AL13" s="579"/>
      <c r="AM13" s="579"/>
      <c r="AN13" s="579"/>
      <c r="AO13" s="579"/>
      <c r="AP13" s="579"/>
      <c r="AQ13" s="579"/>
      <c r="AR13" s="579"/>
      <c r="AS13" s="579"/>
    </row>
    <row r="14" spans="1:45" ht="15" customHeight="1">
      <c r="A14" s="592" t="s">
        <v>782</v>
      </c>
      <c r="B14" s="593">
        <v>44.208346104363962</v>
      </c>
      <c r="C14" s="593">
        <v>48.881777966325544</v>
      </c>
      <c r="D14" s="593">
        <v>51.362936212220198</v>
      </c>
      <c r="E14" s="593">
        <v>27.926610022477909</v>
      </c>
      <c r="F14" s="593">
        <v>37.971288245917478</v>
      </c>
      <c r="G14" s="593">
        <v>37.827758593169222</v>
      </c>
      <c r="H14" s="593">
        <v>41.203881414238346</v>
      </c>
      <c r="I14" s="593">
        <v>45.059550038373473</v>
      </c>
      <c r="J14" s="579"/>
      <c r="K14" s="579"/>
      <c r="L14" s="579"/>
      <c r="M14" s="579"/>
      <c r="N14" s="579"/>
      <c r="O14" s="579"/>
      <c r="P14" s="579"/>
      <c r="Q14" s="579"/>
      <c r="R14" s="579"/>
      <c r="S14" s="579"/>
      <c r="T14" s="579"/>
      <c r="U14" s="579"/>
      <c r="V14" s="579"/>
      <c r="W14" s="579"/>
      <c r="X14" s="579"/>
      <c r="Y14" s="579"/>
      <c r="Z14" s="579"/>
      <c r="AA14" s="579"/>
      <c r="AB14" s="579"/>
      <c r="AC14" s="579"/>
      <c r="AD14" s="579"/>
      <c r="AE14" s="579"/>
      <c r="AF14" s="579"/>
      <c r="AG14" s="579"/>
      <c r="AH14" s="579"/>
      <c r="AI14" s="579"/>
      <c r="AJ14" s="579"/>
      <c r="AK14" s="579"/>
      <c r="AL14" s="579"/>
      <c r="AM14" s="579"/>
      <c r="AN14" s="579"/>
      <c r="AO14" s="579"/>
      <c r="AP14" s="579"/>
      <c r="AQ14" s="579"/>
      <c r="AR14" s="579"/>
      <c r="AS14" s="579"/>
    </row>
    <row r="15" spans="1:45" ht="15" customHeight="1">
      <c r="A15" s="592" t="s">
        <v>791</v>
      </c>
      <c r="B15" s="593">
        <v>40.850071507663948</v>
      </c>
      <c r="C15" s="593">
        <v>42.97622045823654</v>
      </c>
      <c r="D15" s="593">
        <v>50.832733012473355</v>
      </c>
      <c r="E15" s="593">
        <v>32.89301170297805</v>
      </c>
      <c r="F15" s="593">
        <v>37.671508710679447</v>
      </c>
      <c r="G15" s="593">
        <v>37.22347532213179</v>
      </c>
      <c r="H15" s="593">
        <v>38.942934578866705</v>
      </c>
      <c r="I15" s="593">
        <v>41.20201108696493</v>
      </c>
      <c r="J15" s="579"/>
      <c r="K15" s="579"/>
      <c r="L15" s="579"/>
      <c r="M15" s="579"/>
      <c r="N15" s="579"/>
      <c r="O15" s="579"/>
      <c r="P15" s="579"/>
      <c r="Q15" s="579"/>
      <c r="R15" s="579"/>
      <c r="S15" s="579"/>
      <c r="T15" s="579"/>
      <c r="U15" s="579"/>
      <c r="V15" s="579"/>
      <c r="W15" s="579"/>
      <c r="X15" s="579"/>
      <c r="Y15" s="579"/>
      <c r="Z15" s="579"/>
      <c r="AA15" s="579"/>
      <c r="AB15" s="579"/>
      <c r="AC15" s="579"/>
      <c r="AD15" s="579"/>
      <c r="AE15" s="579"/>
      <c r="AF15" s="579"/>
      <c r="AG15" s="579"/>
      <c r="AH15" s="579"/>
      <c r="AI15" s="579"/>
      <c r="AJ15" s="579"/>
      <c r="AK15" s="579"/>
      <c r="AL15" s="579"/>
      <c r="AM15" s="579"/>
      <c r="AN15" s="579"/>
      <c r="AO15" s="579"/>
      <c r="AP15" s="579"/>
      <c r="AQ15" s="579"/>
      <c r="AR15" s="579"/>
      <c r="AS15" s="579"/>
    </row>
    <row r="16" spans="1:45" ht="15" customHeight="1">
      <c r="A16" s="592" t="s">
        <v>559</v>
      </c>
      <c r="B16" s="593">
        <v>40.557621152574832</v>
      </c>
      <c r="C16" s="593">
        <v>43.153779835638986</v>
      </c>
      <c r="D16" s="593">
        <v>44.998668658316518</v>
      </c>
      <c r="E16" s="593">
        <v>28.867156848901111</v>
      </c>
      <c r="F16" s="593">
        <v>30.167825298817636</v>
      </c>
      <c r="G16" s="593">
        <v>34.451498110333205</v>
      </c>
      <c r="H16" s="593">
        <v>37.439130640943837</v>
      </c>
      <c r="I16" s="593">
        <v>40.29673026217008</v>
      </c>
      <c r="J16" s="579"/>
      <c r="K16" s="579"/>
      <c r="L16" s="579"/>
      <c r="M16" s="579"/>
      <c r="N16" s="579"/>
      <c r="O16" s="579"/>
      <c r="P16" s="579"/>
      <c r="Q16" s="579"/>
      <c r="R16" s="579"/>
      <c r="S16" s="579"/>
      <c r="T16" s="579"/>
      <c r="U16" s="579"/>
      <c r="V16" s="579"/>
      <c r="W16" s="579"/>
      <c r="X16" s="579"/>
      <c r="Y16" s="579"/>
      <c r="Z16" s="579"/>
      <c r="AA16" s="579"/>
      <c r="AB16" s="579"/>
      <c r="AC16" s="579"/>
      <c r="AD16" s="579"/>
      <c r="AE16" s="579"/>
      <c r="AF16" s="579"/>
      <c r="AG16" s="579"/>
      <c r="AH16" s="579"/>
      <c r="AI16" s="579"/>
      <c r="AJ16" s="579"/>
      <c r="AK16" s="579"/>
      <c r="AL16" s="579"/>
      <c r="AM16" s="579"/>
      <c r="AN16" s="579"/>
      <c r="AO16" s="579"/>
      <c r="AP16" s="579"/>
      <c r="AQ16" s="579"/>
      <c r="AR16" s="579"/>
      <c r="AS16" s="579"/>
    </row>
    <row r="17" spans="1:45" ht="15" customHeight="1">
      <c r="A17" s="592" t="s">
        <v>924</v>
      </c>
      <c r="B17" s="593">
        <v>40.343036529680361</v>
      </c>
      <c r="C17" s="593">
        <v>41.575913242009143</v>
      </c>
      <c r="D17" s="593">
        <v>42.562214611872143</v>
      </c>
      <c r="E17" s="593">
        <v>27.260844748858442</v>
      </c>
      <c r="F17" s="593">
        <v>33.516552511415519</v>
      </c>
      <c r="G17" s="593">
        <v>36.147831050228305</v>
      </c>
      <c r="H17" s="593">
        <v>37.726598173515981</v>
      </c>
      <c r="I17" s="593">
        <v>40.343036529680361</v>
      </c>
      <c r="J17" s="579"/>
      <c r="K17" s="579"/>
      <c r="L17" s="579"/>
      <c r="M17" s="579"/>
      <c r="N17" s="579"/>
      <c r="O17" s="579"/>
      <c r="P17" s="579"/>
      <c r="Q17" s="579"/>
      <c r="R17" s="579"/>
      <c r="S17" s="579"/>
      <c r="T17" s="579"/>
      <c r="U17" s="579"/>
      <c r="V17" s="579"/>
      <c r="W17" s="579"/>
      <c r="X17" s="579"/>
      <c r="Y17" s="579"/>
      <c r="Z17" s="579"/>
      <c r="AA17" s="579"/>
      <c r="AB17" s="579"/>
      <c r="AC17" s="579"/>
      <c r="AD17" s="579"/>
      <c r="AE17" s="579"/>
      <c r="AF17" s="579"/>
      <c r="AG17" s="579"/>
      <c r="AH17" s="579"/>
      <c r="AI17" s="579"/>
      <c r="AJ17" s="579"/>
      <c r="AK17" s="579"/>
      <c r="AL17" s="579"/>
      <c r="AM17" s="579"/>
      <c r="AN17" s="579"/>
      <c r="AO17" s="579"/>
      <c r="AP17" s="579"/>
      <c r="AQ17" s="579"/>
      <c r="AR17" s="579"/>
      <c r="AS17" s="579"/>
    </row>
    <row r="18" spans="1:45" ht="15" customHeight="1">
      <c r="A18" s="592" t="s">
        <v>925</v>
      </c>
      <c r="B18" s="593">
        <v>39.591972686804198</v>
      </c>
      <c r="C18" s="593">
        <v>40.441659484601281</v>
      </c>
      <c r="D18" s="593">
        <v>41.12140892283896</v>
      </c>
      <c r="E18" s="593">
        <v>34.796731306281778</v>
      </c>
      <c r="F18" s="593">
        <v>34.796731306281771</v>
      </c>
      <c r="G18" s="593">
        <v>36.032276685364032</v>
      </c>
      <c r="H18" s="593">
        <v>37.254027964330334</v>
      </c>
      <c r="I18" s="593">
        <v>39.591972686804198</v>
      </c>
      <c r="J18" s="579"/>
      <c r="K18" s="579"/>
      <c r="L18" s="579"/>
      <c r="M18" s="579"/>
      <c r="N18" s="579"/>
      <c r="O18" s="579"/>
      <c r="P18" s="579"/>
      <c r="Q18" s="579"/>
      <c r="R18" s="579"/>
      <c r="S18" s="579"/>
      <c r="T18" s="579"/>
      <c r="U18" s="579"/>
      <c r="V18" s="579"/>
      <c r="W18" s="579"/>
      <c r="X18" s="579"/>
      <c r="Y18" s="579"/>
      <c r="Z18" s="579"/>
      <c r="AA18" s="579"/>
      <c r="AB18" s="579"/>
      <c r="AC18" s="579"/>
      <c r="AD18" s="579"/>
      <c r="AE18" s="579"/>
      <c r="AF18" s="579"/>
      <c r="AG18" s="579"/>
      <c r="AH18" s="579"/>
      <c r="AI18" s="579"/>
      <c r="AJ18" s="579"/>
      <c r="AK18" s="579"/>
      <c r="AL18" s="579"/>
      <c r="AM18" s="579"/>
      <c r="AN18" s="579"/>
      <c r="AO18" s="579"/>
      <c r="AP18" s="579"/>
      <c r="AQ18" s="579"/>
      <c r="AR18" s="579"/>
      <c r="AS18" s="579"/>
    </row>
    <row r="19" spans="1:45" ht="15" customHeight="1">
      <c r="A19" s="594" t="s">
        <v>926</v>
      </c>
      <c r="B19" s="595">
        <v>39.478521787936245</v>
      </c>
      <c r="C19" s="595">
        <v>43.186637277881246</v>
      </c>
      <c r="D19" s="595">
        <v>47.538603965708639</v>
      </c>
      <c r="E19" s="595">
        <v>22.984517577571904</v>
      </c>
      <c r="F19" s="595">
        <v>32.391969722655958</v>
      </c>
      <c r="G19" s="595">
        <v>34.122549494197678</v>
      </c>
      <c r="H19" s="595">
        <v>37.280861653312584</v>
      </c>
      <c r="I19" s="595">
        <v>39.765485694468943</v>
      </c>
      <c r="J19" s="579"/>
      <c r="K19" s="579"/>
      <c r="L19" s="579"/>
      <c r="M19" s="579"/>
      <c r="N19" s="579"/>
      <c r="O19" s="579"/>
      <c r="P19" s="579"/>
      <c r="Q19" s="579"/>
      <c r="R19" s="579"/>
      <c r="S19" s="579"/>
      <c r="T19" s="579"/>
      <c r="U19" s="579"/>
      <c r="V19" s="579"/>
      <c r="W19" s="579"/>
      <c r="X19" s="579"/>
      <c r="Y19" s="579"/>
      <c r="Z19" s="579"/>
      <c r="AA19" s="579"/>
      <c r="AB19" s="579"/>
      <c r="AC19" s="579"/>
      <c r="AD19" s="579"/>
      <c r="AE19" s="579"/>
      <c r="AF19" s="579"/>
      <c r="AG19" s="579"/>
      <c r="AH19" s="579"/>
      <c r="AI19" s="579"/>
      <c r="AJ19" s="579"/>
      <c r="AK19" s="579"/>
      <c r="AL19" s="579"/>
      <c r="AM19" s="579"/>
      <c r="AN19" s="579"/>
      <c r="AO19" s="579"/>
      <c r="AP19" s="579"/>
      <c r="AQ19" s="579"/>
      <c r="AR19" s="579"/>
      <c r="AS19" s="579"/>
    </row>
    <row r="20" spans="1:45" ht="15" customHeight="1">
      <c r="A20" s="592" t="s">
        <v>792</v>
      </c>
      <c r="B20" s="593">
        <v>39.393611276095861</v>
      </c>
      <c r="C20" s="593">
        <v>39.771790370958193</v>
      </c>
      <c r="D20" s="593">
        <v>42.147556886131092</v>
      </c>
      <c r="E20" s="593">
        <v>25.385764346031603</v>
      </c>
      <c r="F20" s="593">
        <v>34.301342642698167</v>
      </c>
      <c r="G20" s="593">
        <v>35.224499654879097</v>
      </c>
      <c r="H20" s="593">
        <v>36.359147374633316</v>
      </c>
      <c r="I20" s="593">
        <v>39.875719679772757</v>
      </c>
      <c r="J20" s="579"/>
      <c r="K20" s="579"/>
      <c r="L20" s="579"/>
      <c r="M20" s="579"/>
      <c r="N20" s="579"/>
      <c r="O20" s="579"/>
      <c r="P20" s="579"/>
      <c r="Q20" s="579"/>
      <c r="R20" s="579"/>
      <c r="S20" s="579"/>
      <c r="T20" s="579"/>
      <c r="U20" s="579"/>
      <c r="V20" s="579"/>
      <c r="W20" s="579"/>
      <c r="X20" s="579"/>
      <c r="Y20" s="579"/>
      <c r="Z20" s="579"/>
      <c r="AA20" s="579"/>
      <c r="AB20" s="579"/>
      <c r="AC20" s="579"/>
      <c r="AD20" s="579"/>
      <c r="AE20" s="579"/>
      <c r="AF20" s="579"/>
      <c r="AG20" s="579"/>
      <c r="AH20" s="579"/>
      <c r="AI20" s="579"/>
      <c r="AJ20" s="579"/>
      <c r="AK20" s="579"/>
      <c r="AL20" s="579"/>
      <c r="AM20" s="579"/>
      <c r="AN20" s="579"/>
      <c r="AO20" s="579"/>
      <c r="AP20" s="579"/>
      <c r="AQ20" s="579"/>
      <c r="AR20" s="579"/>
      <c r="AS20" s="579"/>
    </row>
    <row r="21" spans="1:45" ht="15" customHeight="1">
      <c r="A21" s="592" t="s">
        <v>927</v>
      </c>
      <c r="B21" s="593">
        <v>39.326421220015888</v>
      </c>
      <c r="C21" s="593">
        <v>42.411643997423518</v>
      </c>
      <c r="D21" s="593">
        <v>44.879822219349634</v>
      </c>
      <c r="E21" s="593">
        <v>14.564438957696597</v>
      </c>
      <c r="F21" s="593">
        <v>20.684234888846884</v>
      </c>
      <c r="G21" s="593">
        <v>29.811657943397059</v>
      </c>
      <c r="H21" s="593">
        <v>34.033114631978954</v>
      </c>
      <c r="I21" s="593">
        <v>40.204255386127343</v>
      </c>
      <c r="J21" s="579"/>
      <c r="K21" s="579"/>
      <c r="L21" s="579"/>
      <c r="M21" s="579"/>
      <c r="N21" s="579"/>
      <c r="O21" s="579"/>
      <c r="P21" s="579"/>
      <c r="Q21" s="579"/>
      <c r="R21" s="579"/>
      <c r="S21" s="579"/>
      <c r="T21" s="579"/>
      <c r="U21" s="579"/>
      <c r="V21" s="579"/>
      <c r="W21" s="579"/>
      <c r="X21" s="579"/>
      <c r="Y21" s="579"/>
      <c r="Z21" s="579"/>
      <c r="AA21" s="579"/>
      <c r="AB21" s="579"/>
      <c r="AC21" s="579"/>
      <c r="AD21" s="579"/>
      <c r="AE21" s="579"/>
      <c r="AF21" s="579"/>
      <c r="AG21" s="579"/>
      <c r="AH21" s="579"/>
      <c r="AI21" s="579"/>
      <c r="AJ21" s="579"/>
      <c r="AK21" s="579"/>
      <c r="AL21" s="579"/>
      <c r="AM21" s="579"/>
      <c r="AN21" s="579"/>
      <c r="AO21" s="579"/>
      <c r="AP21" s="579"/>
      <c r="AQ21" s="579"/>
      <c r="AR21" s="579"/>
      <c r="AS21" s="579"/>
    </row>
    <row r="22" spans="1:45" ht="15" customHeight="1">
      <c r="A22" s="592" t="s">
        <v>432</v>
      </c>
      <c r="B22" s="593">
        <v>38.640399882098151</v>
      </c>
      <c r="C22" s="593">
        <v>41.945688724473627</v>
      </c>
      <c r="D22" s="593">
        <v>47.045512195422191</v>
      </c>
      <c r="E22" s="593">
        <v>37.568156989974554</v>
      </c>
      <c r="F22" s="593">
        <v>42.96953631983996</v>
      </c>
      <c r="G22" s="593">
        <v>41.403184860324835</v>
      </c>
      <c r="H22" s="593">
        <v>41.910897901166081</v>
      </c>
      <c r="I22" s="593">
        <v>41.206498636894104</v>
      </c>
      <c r="J22" s="579"/>
      <c r="K22" s="579"/>
      <c r="L22" s="579"/>
      <c r="M22" s="579"/>
      <c r="N22" s="579"/>
      <c r="O22" s="579"/>
      <c r="P22" s="579"/>
      <c r="Q22" s="579"/>
      <c r="R22" s="579"/>
      <c r="S22" s="579"/>
      <c r="T22" s="579"/>
      <c r="U22" s="579"/>
      <c r="V22" s="579"/>
      <c r="W22" s="579"/>
      <c r="X22" s="579"/>
      <c r="Y22" s="579"/>
      <c r="Z22" s="579"/>
      <c r="AA22" s="579"/>
      <c r="AB22" s="579"/>
      <c r="AC22" s="579"/>
      <c r="AD22" s="579"/>
      <c r="AE22" s="579"/>
      <c r="AF22" s="579"/>
      <c r="AG22" s="579"/>
      <c r="AH22" s="579"/>
      <c r="AI22" s="579"/>
      <c r="AJ22" s="579"/>
      <c r="AK22" s="579"/>
      <c r="AL22" s="579"/>
      <c r="AM22" s="579"/>
      <c r="AN22" s="579"/>
      <c r="AO22" s="579"/>
      <c r="AP22" s="579"/>
      <c r="AQ22" s="579"/>
      <c r="AR22" s="579"/>
      <c r="AS22" s="579"/>
    </row>
    <row r="23" spans="1:45" ht="15" customHeight="1">
      <c r="A23" s="592" t="s">
        <v>687</v>
      </c>
      <c r="B23" s="593">
        <v>38.455238644243387</v>
      </c>
      <c r="C23" s="593">
        <v>42.348510729935704</v>
      </c>
      <c r="D23" s="593">
        <v>47.26856934574942</v>
      </c>
      <c r="E23" s="593">
        <v>12.532052252611056</v>
      </c>
      <c r="F23" s="593">
        <v>22.826756282878762</v>
      </c>
      <c r="G23" s="593">
        <v>28.936704830871275</v>
      </c>
      <c r="H23" s="593">
        <v>34.100060718103734</v>
      </c>
      <c r="I23" s="593">
        <v>39.987050575444883</v>
      </c>
      <c r="J23" s="579"/>
      <c r="K23" s="579"/>
      <c r="L23" s="579"/>
      <c r="M23" s="579"/>
      <c r="N23" s="579"/>
      <c r="O23" s="579"/>
      <c r="P23" s="579"/>
      <c r="Q23" s="579"/>
      <c r="R23" s="579"/>
      <c r="S23" s="579"/>
      <c r="T23" s="579"/>
      <c r="U23" s="579"/>
      <c r="V23" s="579"/>
      <c r="W23" s="579"/>
      <c r="X23" s="579"/>
      <c r="Y23" s="579"/>
      <c r="Z23" s="579"/>
      <c r="AA23" s="579"/>
      <c r="AB23" s="579"/>
      <c r="AC23" s="579"/>
      <c r="AD23" s="579"/>
      <c r="AE23" s="579"/>
      <c r="AF23" s="579"/>
      <c r="AG23" s="579"/>
      <c r="AH23" s="579"/>
      <c r="AI23" s="579"/>
      <c r="AJ23" s="579"/>
      <c r="AK23" s="579"/>
      <c r="AL23" s="579"/>
      <c r="AM23" s="579"/>
      <c r="AN23" s="579"/>
      <c r="AO23" s="579"/>
      <c r="AP23" s="579"/>
      <c r="AQ23" s="579"/>
      <c r="AR23" s="579"/>
      <c r="AS23" s="579"/>
    </row>
    <row r="24" spans="1:45" ht="15" customHeight="1">
      <c r="A24" s="592" t="s">
        <v>928</v>
      </c>
      <c r="B24" s="593">
        <v>38.168225178429211</v>
      </c>
      <c r="C24" s="593">
        <v>42.495084741977244</v>
      </c>
      <c r="D24" s="593">
        <v>46.711794063331254</v>
      </c>
      <c r="E24" s="593">
        <v>29.5291349246191</v>
      </c>
      <c r="F24" s="593">
        <v>31.496627710584114</v>
      </c>
      <c r="G24" s="593">
        <v>37.166205144509135</v>
      </c>
      <c r="H24" s="593">
        <v>40.617705829514136</v>
      </c>
      <c r="I24" s="593">
        <v>38.407448739906101</v>
      </c>
      <c r="J24" s="579"/>
      <c r="K24" s="579"/>
      <c r="L24" s="579"/>
      <c r="M24" s="579"/>
      <c r="N24" s="579"/>
      <c r="O24" s="579"/>
      <c r="P24" s="579"/>
      <c r="Q24" s="579"/>
      <c r="R24" s="579"/>
      <c r="S24" s="579"/>
      <c r="T24" s="579"/>
      <c r="U24" s="579"/>
      <c r="V24" s="579"/>
      <c r="W24" s="579"/>
      <c r="X24" s="579"/>
      <c r="Y24" s="579"/>
      <c r="Z24" s="579"/>
      <c r="AA24" s="579"/>
      <c r="AB24" s="579"/>
      <c r="AC24" s="579"/>
      <c r="AD24" s="579"/>
      <c r="AE24" s="579"/>
      <c r="AF24" s="579"/>
      <c r="AG24" s="579"/>
      <c r="AH24" s="579"/>
      <c r="AI24" s="579"/>
      <c r="AJ24" s="579"/>
      <c r="AK24" s="579"/>
      <c r="AL24" s="579"/>
      <c r="AM24" s="579"/>
      <c r="AN24" s="579"/>
      <c r="AO24" s="579"/>
      <c r="AP24" s="579"/>
      <c r="AQ24" s="579"/>
      <c r="AR24" s="579"/>
      <c r="AS24" s="579"/>
    </row>
    <row r="25" spans="1:45" ht="15" customHeight="1">
      <c r="A25" s="592" t="s">
        <v>785</v>
      </c>
      <c r="B25" s="593">
        <v>37.79103109462168</v>
      </c>
      <c r="C25" s="593">
        <v>39.075118821797616</v>
      </c>
      <c r="D25" s="593">
        <v>45.36080912878073</v>
      </c>
      <c r="E25" s="593">
        <v>12.685418174854721</v>
      </c>
      <c r="F25" s="593">
        <v>28.423982992990972</v>
      </c>
      <c r="G25" s="593">
        <v>33.299425302299994</v>
      </c>
      <c r="H25" s="593">
        <v>34.804341737352054</v>
      </c>
      <c r="I25" s="593">
        <v>37.987110410801513</v>
      </c>
      <c r="J25" s="579"/>
      <c r="K25" s="579"/>
      <c r="L25" s="579"/>
      <c r="M25" s="579"/>
      <c r="N25" s="579"/>
      <c r="O25" s="579"/>
      <c r="P25" s="579"/>
      <c r="Q25" s="579"/>
      <c r="R25" s="579"/>
      <c r="S25" s="579"/>
      <c r="T25" s="579"/>
      <c r="U25" s="579"/>
      <c r="V25" s="579"/>
      <c r="W25" s="579"/>
      <c r="X25" s="579"/>
      <c r="Y25" s="579"/>
      <c r="Z25" s="579"/>
      <c r="AA25" s="579"/>
      <c r="AB25" s="579"/>
      <c r="AC25" s="579"/>
      <c r="AD25" s="579"/>
      <c r="AE25" s="579"/>
      <c r="AF25" s="579"/>
      <c r="AG25" s="579"/>
      <c r="AH25" s="579"/>
      <c r="AI25" s="579"/>
      <c r="AJ25" s="579"/>
      <c r="AK25" s="579"/>
      <c r="AL25" s="579"/>
      <c r="AM25" s="579"/>
      <c r="AN25" s="579"/>
      <c r="AO25" s="579"/>
      <c r="AP25" s="579"/>
      <c r="AQ25" s="579"/>
      <c r="AR25" s="579"/>
      <c r="AS25" s="579"/>
    </row>
    <row r="26" spans="1:45" ht="15" customHeight="1">
      <c r="A26" s="592" t="s">
        <v>433</v>
      </c>
      <c r="B26" s="593">
        <v>37.023909783628454</v>
      </c>
      <c r="C26" s="593">
        <v>41.401489664087819</v>
      </c>
      <c r="D26" s="593">
        <v>43.589302891875839</v>
      </c>
      <c r="E26" s="593">
        <v>29.903751219715087</v>
      </c>
      <c r="F26" s="593">
        <v>35.439764894428855</v>
      </c>
      <c r="G26" s="593">
        <v>36.944089179062232</v>
      </c>
      <c r="H26" s="593">
        <v>37.916780161005562</v>
      </c>
      <c r="I26" s="593">
        <v>38.027637648373805</v>
      </c>
      <c r="J26" s="579"/>
      <c r="K26" s="579"/>
      <c r="L26" s="579"/>
      <c r="M26" s="579"/>
      <c r="N26" s="579"/>
      <c r="O26" s="579"/>
      <c r="P26" s="579"/>
      <c r="Q26" s="579"/>
      <c r="R26" s="579"/>
      <c r="S26" s="579"/>
      <c r="T26" s="579"/>
      <c r="U26" s="579"/>
      <c r="V26" s="579"/>
      <c r="W26" s="579"/>
      <c r="X26" s="579"/>
      <c r="Y26" s="579"/>
      <c r="Z26" s="579"/>
      <c r="AA26" s="579"/>
      <c r="AB26" s="579"/>
      <c r="AC26" s="579"/>
      <c r="AD26" s="579"/>
      <c r="AE26" s="579"/>
      <c r="AF26" s="579"/>
      <c r="AG26" s="579"/>
      <c r="AH26" s="579"/>
      <c r="AI26" s="579"/>
      <c r="AJ26" s="579"/>
      <c r="AK26" s="579"/>
      <c r="AL26" s="579"/>
      <c r="AM26" s="579"/>
      <c r="AN26" s="579"/>
      <c r="AO26" s="579"/>
      <c r="AP26" s="579"/>
      <c r="AQ26" s="579"/>
      <c r="AR26" s="579"/>
      <c r="AS26" s="579"/>
    </row>
    <row r="27" spans="1:45" ht="15" customHeight="1">
      <c r="A27" s="592" t="s">
        <v>438</v>
      </c>
      <c r="B27" s="593">
        <v>36.730288004390644</v>
      </c>
      <c r="C27" s="593">
        <v>42.508492241666843</v>
      </c>
      <c r="D27" s="593">
        <v>48.457476024419002</v>
      </c>
      <c r="E27" s="593">
        <v>25.548237446572436</v>
      </c>
      <c r="F27" s="593">
        <v>37.341420357587282</v>
      </c>
      <c r="G27" s="593">
        <v>34.927134598407385</v>
      </c>
      <c r="H27" s="593">
        <v>37.096967416308615</v>
      </c>
      <c r="I27" s="593">
        <v>38.802438511467059</v>
      </c>
      <c r="J27" s="579"/>
      <c r="K27" s="579"/>
      <c r="L27" s="579"/>
      <c r="M27" s="579"/>
      <c r="N27" s="579"/>
      <c r="O27" s="579"/>
      <c r="P27" s="579"/>
      <c r="Q27" s="579"/>
      <c r="R27" s="579"/>
      <c r="S27" s="579"/>
      <c r="T27" s="579"/>
      <c r="U27" s="579"/>
      <c r="V27" s="579"/>
      <c r="W27" s="579"/>
      <c r="X27" s="579"/>
      <c r="Y27" s="579"/>
      <c r="Z27" s="579"/>
      <c r="AA27" s="579"/>
      <c r="AB27" s="579"/>
      <c r="AC27" s="579"/>
      <c r="AD27" s="579"/>
      <c r="AE27" s="579"/>
      <c r="AF27" s="579"/>
      <c r="AG27" s="579"/>
      <c r="AH27" s="579"/>
      <c r="AI27" s="579"/>
      <c r="AJ27" s="579"/>
      <c r="AK27" s="579"/>
      <c r="AL27" s="579"/>
      <c r="AM27" s="579"/>
      <c r="AN27" s="579"/>
      <c r="AO27" s="579"/>
      <c r="AP27" s="579"/>
      <c r="AQ27" s="579"/>
      <c r="AR27" s="579"/>
      <c r="AS27" s="579"/>
    </row>
    <row r="28" spans="1:45" ht="15" customHeight="1">
      <c r="A28" s="592" t="s">
        <v>929</v>
      </c>
      <c r="B28" s="593">
        <v>36.131241634469127</v>
      </c>
      <c r="C28" s="593">
        <v>38.15330272054738</v>
      </c>
      <c r="D28" s="593">
        <v>41.606430274220372</v>
      </c>
      <c r="E28" s="593">
        <v>35.01249039682628</v>
      </c>
      <c r="F28" s="593">
        <v>36.910245789833091</v>
      </c>
      <c r="G28" s="593">
        <v>37.692940477383097</v>
      </c>
      <c r="H28" s="593">
        <v>38.388646107916074</v>
      </c>
      <c r="I28" s="593">
        <v>38.252316096204524</v>
      </c>
      <c r="J28" s="579"/>
      <c r="K28" s="579"/>
      <c r="L28" s="579"/>
      <c r="M28" s="579"/>
      <c r="N28" s="579"/>
      <c r="O28" s="579"/>
      <c r="P28" s="579"/>
      <c r="Q28" s="579"/>
      <c r="R28" s="579"/>
      <c r="S28" s="579"/>
      <c r="T28" s="579"/>
      <c r="U28" s="579"/>
      <c r="V28" s="579"/>
      <c r="W28" s="579"/>
      <c r="X28" s="579"/>
      <c r="Y28" s="579"/>
      <c r="Z28" s="579"/>
      <c r="AA28" s="579"/>
      <c r="AB28" s="579"/>
      <c r="AC28" s="579"/>
      <c r="AD28" s="579"/>
      <c r="AE28" s="579"/>
      <c r="AF28" s="579"/>
      <c r="AG28" s="579"/>
      <c r="AH28" s="579"/>
      <c r="AI28" s="579"/>
      <c r="AJ28" s="579"/>
      <c r="AK28" s="579"/>
      <c r="AL28" s="579"/>
      <c r="AM28" s="579"/>
      <c r="AN28" s="579"/>
      <c r="AO28" s="579"/>
      <c r="AP28" s="579"/>
      <c r="AQ28" s="579"/>
      <c r="AR28" s="579"/>
      <c r="AS28" s="579"/>
    </row>
    <row r="29" spans="1:45" ht="15" customHeight="1">
      <c r="A29" s="592" t="s">
        <v>789</v>
      </c>
      <c r="B29" s="593">
        <v>35.130236042531621</v>
      </c>
      <c r="C29" s="593">
        <v>38.4877377396353</v>
      </c>
      <c r="D29" s="593">
        <v>44.086489229370699</v>
      </c>
      <c r="E29" s="593">
        <v>22.929371269709161</v>
      </c>
      <c r="F29" s="593">
        <v>32.350631947979913</v>
      </c>
      <c r="G29" s="593">
        <v>32.869610215407214</v>
      </c>
      <c r="H29" s="593">
        <v>34.761879981274717</v>
      </c>
      <c r="I29" s="593">
        <v>35.852055214265917</v>
      </c>
      <c r="J29" s="579"/>
      <c r="K29" s="579"/>
      <c r="L29" s="579"/>
      <c r="M29" s="579"/>
      <c r="N29" s="579"/>
      <c r="O29" s="579"/>
      <c r="P29" s="579"/>
      <c r="Q29" s="579"/>
      <c r="R29" s="579"/>
      <c r="S29" s="579"/>
      <c r="T29" s="579"/>
      <c r="U29" s="579"/>
      <c r="V29" s="579"/>
      <c r="W29" s="579"/>
      <c r="X29" s="579"/>
      <c r="Y29" s="579"/>
      <c r="Z29" s="579"/>
      <c r="AA29" s="579"/>
      <c r="AB29" s="579"/>
      <c r="AC29" s="579"/>
      <c r="AD29" s="579"/>
      <c r="AE29" s="579"/>
      <c r="AF29" s="579"/>
      <c r="AG29" s="579"/>
      <c r="AH29" s="579"/>
      <c r="AI29" s="579"/>
      <c r="AJ29" s="579"/>
      <c r="AK29" s="579"/>
      <c r="AL29" s="579"/>
      <c r="AM29" s="579"/>
      <c r="AN29" s="579"/>
      <c r="AO29" s="579"/>
      <c r="AP29" s="579"/>
      <c r="AQ29" s="579"/>
      <c r="AR29" s="579"/>
      <c r="AS29" s="579"/>
    </row>
    <row r="30" spans="1:45" ht="15" customHeight="1">
      <c r="A30" s="594" t="s">
        <v>338</v>
      </c>
      <c r="B30" s="595">
        <v>34.891139962190934</v>
      </c>
      <c r="C30" s="595">
        <v>38.3520607239534</v>
      </c>
      <c r="D30" s="595">
        <v>42.416453096469894</v>
      </c>
      <c r="E30" s="595">
        <v>19.914861976121649</v>
      </c>
      <c r="F30" s="595">
        <v>29.174410591792526</v>
      </c>
      <c r="G30" s="595">
        <v>30.851228119766127</v>
      </c>
      <c r="H30" s="595">
        <v>33.681888032623007</v>
      </c>
      <c r="I30" s="595">
        <v>35.572553079174533</v>
      </c>
      <c r="J30" s="579"/>
      <c r="K30" s="579"/>
      <c r="L30" s="579"/>
      <c r="M30" s="579"/>
      <c r="N30" s="579"/>
      <c r="O30" s="579"/>
      <c r="P30" s="579"/>
      <c r="Q30" s="579"/>
      <c r="R30" s="579"/>
      <c r="S30" s="579"/>
      <c r="T30" s="579"/>
      <c r="U30" s="579"/>
      <c r="V30" s="579"/>
      <c r="W30" s="579"/>
      <c r="X30" s="579"/>
      <c r="Y30" s="579"/>
      <c r="Z30" s="579"/>
      <c r="AA30" s="579"/>
      <c r="AB30" s="579"/>
      <c r="AC30" s="579"/>
      <c r="AD30" s="579"/>
      <c r="AE30" s="579"/>
      <c r="AF30" s="579"/>
      <c r="AG30" s="579"/>
      <c r="AH30" s="579"/>
      <c r="AI30" s="579"/>
      <c r="AJ30" s="579"/>
      <c r="AK30" s="579"/>
      <c r="AL30" s="579"/>
      <c r="AM30" s="579"/>
      <c r="AN30" s="579"/>
      <c r="AO30" s="579"/>
      <c r="AP30" s="579"/>
      <c r="AQ30" s="579"/>
      <c r="AR30" s="579"/>
      <c r="AS30" s="579"/>
    </row>
    <row r="31" spans="1:45" ht="15" customHeight="1">
      <c r="A31" s="592" t="s">
        <v>436</v>
      </c>
      <c r="B31" s="593">
        <v>32.004999689602407</v>
      </c>
      <c r="C31" s="593">
        <v>36.738087167477644</v>
      </c>
      <c r="D31" s="593">
        <v>42.45670099369174</v>
      </c>
      <c r="E31" s="593">
        <v>21.677000611416485</v>
      </c>
      <c r="F31" s="593">
        <v>26.940913971089358</v>
      </c>
      <c r="G31" s="593">
        <v>28.084218209773088</v>
      </c>
      <c r="H31" s="593">
        <v>31.373321841352126</v>
      </c>
      <c r="I31" s="593">
        <v>32.004999689602428</v>
      </c>
      <c r="J31" s="579"/>
      <c r="K31" s="579"/>
      <c r="L31" s="579"/>
      <c r="M31" s="579"/>
      <c r="N31" s="579"/>
      <c r="O31" s="579"/>
      <c r="P31" s="579"/>
      <c r="Q31" s="579"/>
      <c r="R31" s="579"/>
      <c r="S31" s="579"/>
      <c r="T31" s="579"/>
      <c r="U31" s="579"/>
      <c r="V31" s="579"/>
      <c r="W31" s="579"/>
      <c r="X31" s="579"/>
      <c r="Y31" s="579"/>
      <c r="Z31" s="579"/>
      <c r="AA31" s="579"/>
      <c r="AB31" s="579"/>
      <c r="AC31" s="579"/>
      <c r="AD31" s="579"/>
      <c r="AE31" s="579"/>
      <c r="AF31" s="579"/>
      <c r="AG31" s="579"/>
      <c r="AH31" s="579"/>
      <c r="AI31" s="579"/>
      <c r="AJ31" s="579"/>
      <c r="AK31" s="579"/>
      <c r="AL31" s="579"/>
      <c r="AM31" s="579"/>
      <c r="AN31" s="579"/>
      <c r="AO31" s="579"/>
      <c r="AP31" s="579"/>
      <c r="AQ31" s="579"/>
      <c r="AR31" s="579"/>
      <c r="AS31" s="579"/>
    </row>
    <row r="32" spans="1:45" ht="15" customHeight="1">
      <c r="A32" s="592" t="s">
        <v>930</v>
      </c>
      <c r="B32" s="593">
        <v>29.869517392907042</v>
      </c>
      <c r="C32" s="593">
        <v>36.614960240634261</v>
      </c>
      <c r="D32" s="593">
        <v>43.875034220090861</v>
      </c>
      <c r="E32" s="593">
        <v>4.0116123613585373</v>
      </c>
      <c r="F32" s="593">
        <v>14.450848348470208</v>
      </c>
      <c r="G32" s="593">
        <v>18.728988048095861</v>
      </c>
      <c r="H32" s="593">
        <v>24.009807638642116</v>
      </c>
      <c r="I32" s="593">
        <v>28.395883284085325</v>
      </c>
      <c r="J32" s="579"/>
      <c r="K32" s="579"/>
      <c r="L32" s="579"/>
      <c r="M32" s="579"/>
      <c r="N32" s="579"/>
      <c r="O32" s="579"/>
      <c r="P32" s="579"/>
      <c r="Q32" s="579"/>
      <c r="R32" s="579"/>
      <c r="S32" s="579"/>
      <c r="T32" s="579"/>
      <c r="U32" s="579"/>
      <c r="V32" s="579"/>
      <c r="W32" s="579"/>
      <c r="X32" s="579"/>
      <c r="Y32" s="579"/>
      <c r="Z32" s="579"/>
      <c r="AA32" s="579"/>
      <c r="AB32" s="579"/>
      <c r="AC32" s="579"/>
      <c r="AD32" s="579"/>
      <c r="AE32" s="579"/>
      <c r="AF32" s="579"/>
      <c r="AG32" s="579"/>
      <c r="AH32" s="579"/>
      <c r="AI32" s="579"/>
      <c r="AJ32" s="579"/>
      <c r="AK32" s="579"/>
      <c r="AL32" s="579"/>
      <c r="AM32" s="579"/>
      <c r="AN32" s="579"/>
      <c r="AO32" s="579"/>
      <c r="AP32" s="579"/>
      <c r="AQ32" s="579"/>
      <c r="AR32" s="579"/>
      <c r="AS32" s="579"/>
    </row>
    <row r="33" spans="1:45" ht="15" customHeight="1">
      <c r="A33" s="592" t="s">
        <v>787</v>
      </c>
      <c r="B33" s="593">
        <v>29.856791124130783</v>
      </c>
      <c r="C33" s="593">
        <v>31.166957316387506</v>
      </c>
      <c r="D33" s="593">
        <v>34.135462767719957</v>
      </c>
      <c r="E33" s="593">
        <v>23.287873907147407</v>
      </c>
      <c r="F33" s="593">
        <v>25.515372630253886</v>
      </c>
      <c r="G33" s="593">
        <v>27.04278475193474</v>
      </c>
      <c r="H33" s="593">
        <v>28.015323952691475</v>
      </c>
      <c r="I33" s="593">
        <v>30.327243360426426</v>
      </c>
      <c r="J33" s="579"/>
      <c r="K33" s="579"/>
      <c r="L33" s="579"/>
      <c r="M33" s="579"/>
      <c r="N33" s="579"/>
      <c r="O33" s="579"/>
      <c r="P33" s="579"/>
      <c r="Q33" s="579"/>
      <c r="R33" s="579"/>
      <c r="S33" s="579"/>
      <c r="T33" s="579"/>
      <c r="U33" s="579"/>
      <c r="V33" s="579"/>
      <c r="W33" s="579"/>
      <c r="X33" s="579"/>
      <c r="Y33" s="579"/>
      <c r="Z33" s="579"/>
      <c r="AA33" s="579"/>
      <c r="AB33" s="579"/>
      <c r="AC33" s="579"/>
      <c r="AD33" s="579"/>
      <c r="AE33" s="579"/>
      <c r="AF33" s="579"/>
      <c r="AG33" s="579"/>
      <c r="AH33" s="579"/>
      <c r="AI33" s="579"/>
      <c r="AJ33" s="579"/>
      <c r="AK33" s="579"/>
      <c r="AL33" s="579"/>
      <c r="AM33" s="579"/>
      <c r="AN33" s="579"/>
      <c r="AO33" s="579"/>
      <c r="AP33" s="579"/>
      <c r="AQ33" s="579"/>
      <c r="AR33" s="579"/>
      <c r="AS33" s="579"/>
    </row>
    <row r="34" spans="1:45" ht="15" customHeight="1">
      <c r="A34" s="592" t="s">
        <v>793</v>
      </c>
      <c r="B34" s="593">
        <v>28.214474084609364</v>
      </c>
      <c r="C34" s="593">
        <v>32.329120637630453</v>
      </c>
      <c r="D34" s="593">
        <v>38.130341864506725</v>
      </c>
      <c r="E34" s="593">
        <v>8.4461381343009005</v>
      </c>
      <c r="F34" s="593">
        <v>27.914188334496004</v>
      </c>
      <c r="G34" s="593">
        <v>24.859726264142264</v>
      </c>
      <c r="H34" s="593">
        <v>28.03336221606655</v>
      </c>
      <c r="I34" s="593">
        <v>28.214474084609364</v>
      </c>
      <c r="J34" s="579"/>
      <c r="K34" s="579"/>
      <c r="L34" s="579"/>
      <c r="M34" s="579"/>
      <c r="N34" s="579"/>
      <c r="O34" s="579"/>
      <c r="P34" s="579"/>
      <c r="Q34" s="579"/>
      <c r="R34" s="579"/>
      <c r="S34" s="579"/>
      <c r="T34" s="579"/>
      <c r="U34" s="579"/>
      <c r="V34" s="579"/>
      <c r="W34" s="579"/>
      <c r="X34" s="579"/>
      <c r="Y34" s="579"/>
      <c r="Z34" s="579"/>
      <c r="AA34" s="579"/>
      <c r="AB34" s="579"/>
      <c r="AC34" s="579"/>
      <c r="AD34" s="579"/>
      <c r="AE34" s="579"/>
      <c r="AF34" s="579"/>
      <c r="AG34" s="579"/>
      <c r="AH34" s="579"/>
      <c r="AI34" s="579"/>
      <c r="AJ34" s="579"/>
      <c r="AK34" s="579"/>
      <c r="AL34" s="579"/>
      <c r="AM34" s="579"/>
      <c r="AN34" s="579"/>
      <c r="AO34" s="579"/>
      <c r="AP34" s="579"/>
      <c r="AQ34" s="579"/>
      <c r="AR34" s="579"/>
      <c r="AS34" s="579"/>
    </row>
    <row r="35" spans="1:45" ht="15" customHeight="1">
      <c r="A35" s="592" t="s">
        <v>781</v>
      </c>
      <c r="B35" s="593">
        <v>27.636478110804124</v>
      </c>
      <c r="C35" s="593">
        <v>32.907556123696637</v>
      </c>
      <c r="D35" s="593">
        <v>38.272556114338173</v>
      </c>
      <c r="E35" s="593">
        <v>4.1523139214536195</v>
      </c>
      <c r="F35" s="593">
        <v>23.051549035936496</v>
      </c>
      <c r="G35" s="593">
        <v>24.935294934063837</v>
      </c>
      <c r="H35" s="593">
        <v>30.799124918539622</v>
      </c>
      <c r="I35" s="593">
        <v>29.388272745384764</v>
      </c>
      <c r="J35" s="579"/>
      <c r="K35" s="579"/>
      <c r="L35" s="579"/>
      <c r="M35" s="579"/>
      <c r="N35" s="579"/>
      <c r="O35" s="579"/>
      <c r="P35" s="579"/>
      <c r="Q35" s="579"/>
      <c r="R35" s="579"/>
      <c r="S35" s="579"/>
      <c r="T35" s="579"/>
      <c r="U35" s="579"/>
      <c r="V35" s="579"/>
      <c r="W35" s="579"/>
      <c r="X35" s="579"/>
      <c r="Y35" s="579"/>
      <c r="Z35" s="579"/>
      <c r="AA35" s="579"/>
      <c r="AB35" s="579"/>
      <c r="AC35" s="579"/>
      <c r="AD35" s="579"/>
      <c r="AE35" s="579"/>
      <c r="AF35" s="579"/>
      <c r="AG35" s="579"/>
      <c r="AH35" s="579"/>
      <c r="AI35" s="579"/>
      <c r="AJ35" s="579"/>
      <c r="AK35" s="579"/>
      <c r="AL35" s="579"/>
      <c r="AM35" s="579"/>
      <c r="AN35" s="579"/>
      <c r="AO35" s="579"/>
      <c r="AP35" s="579"/>
      <c r="AQ35" s="579"/>
      <c r="AR35" s="579"/>
      <c r="AS35" s="579"/>
    </row>
    <row r="36" spans="1:45" ht="15" customHeight="1">
      <c r="A36" s="596" t="s">
        <v>794</v>
      </c>
      <c r="B36" s="597">
        <v>27.421499049476406</v>
      </c>
      <c r="C36" s="597">
        <v>29.581662410423842</v>
      </c>
      <c r="D36" s="597">
        <v>34.423024160480473</v>
      </c>
      <c r="E36" s="597">
        <v>9.2978351306614648</v>
      </c>
      <c r="F36" s="597">
        <v>18.354398679103621</v>
      </c>
      <c r="G36" s="597">
        <v>22.949602841975199</v>
      </c>
      <c r="H36" s="597">
        <v>24.823441394726785</v>
      </c>
      <c r="I36" s="597">
        <v>27.983487848709583</v>
      </c>
      <c r="J36" s="579"/>
      <c r="K36" s="579"/>
      <c r="L36" s="579"/>
      <c r="M36" s="579"/>
      <c r="N36" s="579"/>
      <c r="O36" s="579"/>
      <c r="P36" s="579"/>
      <c r="Q36" s="579"/>
      <c r="R36" s="579"/>
      <c r="S36" s="579"/>
      <c r="T36" s="579"/>
      <c r="U36" s="579"/>
      <c r="V36" s="579"/>
      <c r="W36" s="579"/>
      <c r="X36" s="579"/>
      <c r="Y36" s="579"/>
      <c r="Z36" s="579"/>
      <c r="AA36" s="579"/>
      <c r="AB36" s="579"/>
      <c r="AC36" s="579"/>
      <c r="AD36" s="579"/>
      <c r="AE36" s="579"/>
      <c r="AF36" s="579"/>
      <c r="AG36" s="579"/>
      <c r="AH36" s="579"/>
      <c r="AI36" s="579"/>
      <c r="AJ36" s="579"/>
      <c r="AK36" s="579"/>
      <c r="AL36" s="579"/>
      <c r="AM36" s="579"/>
      <c r="AN36" s="579"/>
      <c r="AO36" s="579"/>
      <c r="AP36" s="579"/>
      <c r="AQ36" s="579"/>
      <c r="AR36" s="579"/>
      <c r="AS36" s="579"/>
    </row>
    <row r="37" spans="1:45" ht="15" customHeight="1">
      <c r="A37" s="592" t="s">
        <v>784</v>
      </c>
      <c r="B37" s="593">
        <v>26.126351590441409</v>
      </c>
      <c r="C37" s="593">
        <v>30.80574989085007</v>
      </c>
      <c r="D37" s="593">
        <v>32.943863432165294</v>
      </c>
      <c r="E37" s="593">
        <v>-7.098763579347751</v>
      </c>
      <c r="F37" s="593">
        <v>18.225048789304541</v>
      </c>
      <c r="G37" s="593">
        <v>23.691464232477134</v>
      </c>
      <c r="H37" s="593">
        <v>26.936799577279857</v>
      </c>
      <c r="I37" s="593">
        <v>27.669148496143709</v>
      </c>
      <c r="J37" s="579"/>
      <c r="K37" s="579"/>
      <c r="L37" s="579"/>
      <c r="M37" s="579"/>
      <c r="N37" s="579"/>
      <c r="O37" s="579"/>
      <c r="P37" s="579"/>
      <c r="Q37" s="579"/>
      <c r="R37" s="579"/>
      <c r="S37" s="579"/>
      <c r="T37" s="579"/>
      <c r="U37" s="579"/>
      <c r="V37" s="579"/>
      <c r="W37" s="579"/>
      <c r="X37" s="579"/>
      <c r="Y37" s="579"/>
      <c r="Z37" s="579"/>
      <c r="AA37" s="579"/>
      <c r="AB37" s="579"/>
      <c r="AC37" s="579"/>
      <c r="AD37" s="579"/>
      <c r="AE37" s="579"/>
      <c r="AF37" s="579"/>
      <c r="AG37" s="579"/>
      <c r="AH37" s="579"/>
      <c r="AI37" s="579"/>
      <c r="AJ37" s="579"/>
      <c r="AK37" s="579"/>
      <c r="AL37" s="579"/>
      <c r="AM37" s="579"/>
      <c r="AN37" s="579"/>
      <c r="AO37" s="579"/>
      <c r="AP37" s="579"/>
      <c r="AQ37" s="579"/>
      <c r="AR37" s="579"/>
      <c r="AS37" s="579"/>
    </row>
    <row r="38" spans="1:45" ht="15" customHeight="1">
      <c r="A38" s="592" t="s">
        <v>931</v>
      </c>
      <c r="B38" s="593">
        <v>22.708831251028098</v>
      </c>
      <c r="C38" s="593">
        <v>27.605315007764613</v>
      </c>
      <c r="D38" s="593">
        <v>32.234209003420126</v>
      </c>
      <c r="E38" s="593">
        <v>10.383350588035661</v>
      </c>
      <c r="F38" s="593">
        <v>23.753688064877508</v>
      </c>
      <c r="G38" s="593">
        <v>19.316803117527208</v>
      </c>
      <c r="H38" s="593">
        <v>22.044380015177069</v>
      </c>
      <c r="I38" s="593">
        <v>25.054702224485204</v>
      </c>
      <c r="J38" s="579"/>
      <c r="K38" s="579"/>
      <c r="L38" s="579"/>
      <c r="M38" s="579"/>
      <c r="N38" s="579"/>
      <c r="O38" s="579"/>
      <c r="P38" s="579"/>
      <c r="Q38" s="579"/>
      <c r="R38" s="579"/>
      <c r="S38" s="579"/>
      <c r="T38" s="579"/>
      <c r="U38" s="579"/>
      <c r="V38" s="579"/>
      <c r="W38" s="579"/>
      <c r="X38" s="579"/>
      <c r="Y38" s="579"/>
      <c r="Z38" s="579"/>
      <c r="AA38" s="579"/>
      <c r="AB38" s="579"/>
      <c r="AC38" s="579"/>
      <c r="AD38" s="579"/>
      <c r="AE38" s="579"/>
      <c r="AF38" s="579"/>
      <c r="AG38" s="579"/>
      <c r="AH38" s="579"/>
      <c r="AI38" s="579"/>
      <c r="AJ38" s="579"/>
      <c r="AK38" s="579"/>
      <c r="AL38" s="579"/>
      <c r="AM38" s="579"/>
      <c r="AN38" s="579"/>
      <c r="AO38" s="579"/>
      <c r="AP38" s="579"/>
      <c r="AQ38" s="579"/>
      <c r="AR38" s="579"/>
      <c r="AS38" s="579"/>
    </row>
    <row r="39" spans="1:45" ht="15" customHeight="1">
      <c r="A39" s="592" t="s">
        <v>932</v>
      </c>
      <c r="B39" s="593">
        <v>22.062153697904112</v>
      </c>
      <c r="C39" s="593">
        <v>22.062153697904122</v>
      </c>
      <c r="D39" s="593">
        <v>22.931163780887349</v>
      </c>
      <c r="E39" s="593">
        <v>21.155653907528706</v>
      </c>
      <c r="F39" s="593">
        <v>22.062153697904122</v>
      </c>
      <c r="G39" s="593">
        <v>19.98222479426429</v>
      </c>
      <c r="H39" s="593">
        <v>21.69955378175397</v>
      </c>
      <c r="I39" s="593">
        <v>22.062153697904112</v>
      </c>
      <c r="J39" s="579"/>
      <c r="K39" s="579"/>
      <c r="L39" s="579"/>
      <c r="M39" s="579"/>
      <c r="N39" s="579"/>
      <c r="O39" s="579"/>
      <c r="P39" s="579"/>
      <c r="Q39" s="579"/>
      <c r="R39" s="579"/>
      <c r="S39" s="579"/>
      <c r="T39" s="579"/>
      <c r="U39" s="579"/>
      <c r="V39" s="579"/>
      <c r="W39" s="579"/>
      <c r="X39" s="579"/>
      <c r="Y39" s="579"/>
      <c r="Z39" s="579"/>
      <c r="AA39" s="579"/>
      <c r="AB39" s="579"/>
      <c r="AC39" s="579"/>
      <c r="AD39" s="579"/>
      <c r="AE39" s="579"/>
      <c r="AF39" s="579"/>
      <c r="AG39" s="579"/>
      <c r="AH39" s="579"/>
      <c r="AI39" s="579"/>
      <c r="AJ39" s="579"/>
      <c r="AK39" s="579"/>
      <c r="AL39" s="579"/>
      <c r="AM39" s="579"/>
      <c r="AN39" s="579"/>
      <c r="AO39" s="579"/>
      <c r="AP39" s="579"/>
      <c r="AQ39" s="579"/>
      <c r="AR39" s="579"/>
      <c r="AS39" s="579"/>
    </row>
    <row r="40" spans="1:45" ht="15" customHeight="1">
      <c r="A40" s="592" t="s">
        <v>933</v>
      </c>
      <c r="B40" s="593">
        <v>21.509361493083141</v>
      </c>
      <c r="C40" s="593">
        <v>26.633779414307025</v>
      </c>
      <c r="D40" s="593">
        <v>29.409225863761009</v>
      </c>
      <c r="E40" s="593">
        <v>21.509361493083141</v>
      </c>
      <c r="F40" s="593">
        <v>26.633779414307025</v>
      </c>
      <c r="G40" s="593">
        <v>24.319077889186421</v>
      </c>
      <c r="H40" s="593">
        <v>24.562340506623677</v>
      </c>
      <c r="I40" s="593">
        <v>24.319077889186421</v>
      </c>
      <c r="J40" s="579"/>
      <c r="K40" s="579"/>
      <c r="L40" s="579"/>
      <c r="M40" s="579"/>
      <c r="N40" s="579"/>
      <c r="O40" s="579"/>
      <c r="P40" s="579"/>
      <c r="Q40" s="579"/>
      <c r="R40" s="579"/>
      <c r="S40" s="579"/>
      <c r="T40" s="579"/>
      <c r="U40" s="579"/>
      <c r="V40" s="579"/>
      <c r="W40" s="579"/>
      <c r="X40" s="579"/>
      <c r="Y40" s="579"/>
      <c r="Z40" s="579"/>
      <c r="AA40" s="579"/>
      <c r="AB40" s="579"/>
      <c r="AC40" s="579"/>
      <c r="AD40" s="579"/>
      <c r="AE40" s="579"/>
      <c r="AF40" s="579"/>
      <c r="AG40" s="579"/>
      <c r="AH40" s="579"/>
      <c r="AI40" s="579"/>
      <c r="AJ40" s="579"/>
      <c r="AK40" s="579"/>
      <c r="AL40" s="579"/>
      <c r="AM40" s="579"/>
      <c r="AN40" s="579"/>
      <c r="AO40" s="579"/>
      <c r="AP40" s="579"/>
      <c r="AQ40" s="579"/>
      <c r="AR40" s="579"/>
      <c r="AS40" s="579"/>
    </row>
    <row r="41" spans="1:45" ht="15" customHeight="1">
      <c r="A41" s="592" t="s">
        <v>431</v>
      </c>
      <c r="B41" s="598">
        <v>20.073972050565228</v>
      </c>
      <c r="C41" s="598">
        <v>25.948487010384341</v>
      </c>
      <c r="D41" s="598">
        <v>38.172204037885884</v>
      </c>
      <c r="E41" s="598">
        <v>-25.632846929476159</v>
      </c>
      <c r="F41" s="598">
        <v>6.3771039422429325</v>
      </c>
      <c r="G41" s="598">
        <v>12.62153599284127</v>
      </c>
      <c r="H41" s="598">
        <v>18.019402869129479</v>
      </c>
      <c r="I41" s="598">
        <v>19.631236003323281</v>
      </c>
      <c r="J41" s="579"/>
      <c r="K41" s="579"/>
      <c r="L41" s="579"/>
      <c r="M41" s="579"/>
      <c r="N41" s="579"/>
      <c r="O41" s="579"/>
      <c r="P41" s="579"/>
      <c r="Q41" s="579"/>
      <c r="R41" s="579"/>
      <c r="S41" s="579"/>
      <c r="T41" s="579"/>
      <c r="U41" s="579"/>
      <c r="V41" s="579"/>
      <c r="W41" s="579"/>
      <c r="X41" s="579"/>
      <c r="Y41" s="579"/>
      <c r="Z41" s="579"/>
      <c r="AA41" s="579"/>
      <c r="AB41" s="579"/>
      <c r="AC41" s="579"/>
      <c r="AD41" s="579"/>
      <c r="AE41" s="579"/>
      <c r="AF41" s="579"/>
      <c r="AG41" s="579"/>
      <c r="AH41" s="579"/>
      <c r="AI41" s="579"/>
      <c r="AJ41" s="579"/>
      <c r="AK41" s="579"/>
      <c r="AL41" s="579"/>
      <c r="AM41" s="579"/>
      <c r="AN41" s="579"/>
      <c r="AO41" s="579"/>
      <c r="AP41" s="579"/>
      <c r="AQ41" s="579"/>
      <c r="AR41" s="579"/>
      <c r="AS41" s="579"/>
    </row>
    <row r="42" spans="1:45" ht="19.5" customHeight="1">
      <c r="A42" s="592" t="s">
        <v>934</v>
      </c>
      <c r="B42" s="593">
        <v>17.992867359321203</v>
      </c>
      <c r="C42" s="593">
        <v>20.991667698410698</v>
      </c>
      <c r="D42" s="593">
        <v>22.571385754976152</v>
      </c>
      <c r="E42" s="593">
        <v>17.28741296091324</v>
      </c>
      <c r="F42" s="593">
        <v>18.49264400441885</v>
      </c>
      <c r="G42" s="593">
        <v>18.51023672250837</v>
      </c>
      <c r="H42" s="593">
        <v>18.593777415262146</v>
      </c>
      <c r="I42" s="593">
        <v>19.967398866857536</v>
      </c>
      <c r="J42" s="579"/>
      <c r="K42" s="579"/>
      <c r="L42" s="579"/>
      <c r="M42" s="579"/>
      <c r="N42" s="579"/>
      <c r="O42" s="579"/>
      <c r="P42" s="579"/>
      <c r="Q42" s="579"/>
      <c r="R42" s="579"/>
      <c r="S42" s="579"/>
      <c r="T42" s="579"/>
      <c r="U42" s="579"/>
      <c r="V42" s="579"/>
      <c r="W42" s="579"/>
      <c r="X42" s="579"/>
      <c r="Y42" s="579"/>
      <c r="Z42" s="579"/>
      <c r="AA42" s="579"/>
      <c r="AB42" s="579"/>
      <c r="AC42" s="579"/>
      <c r="AD42" s="579"/>
      <c r="AE42" s="579"/>
      <c r="AF42" s="579"/>
      <c r="AG42" s="579"/>
      <c r="AH42" s="579"/>
      <c r="AI42" s="579"/>
      <c r="AJ42" s="579"/>
      <c r="AK42" s="579"/>
      <c r="AL42" s="579"/>
      <c r="AM42" s="579"/>
      <c r="AN42" s="579"/>
      <c r="AO42" s="579"/>
      <c r="AP42" s="579"/>
      <c r="AQ42" s="579"/>
      <c r="AR42" s="579"/>
      <c r="AS42" s="579"/>
    </row>
    <row r="43" spans="1:45" ht="15" customHeight="1">
      <c r="A43" s="592" t="s">
        <v>788</v>
      </c>
      <c r="B43" s="593">
        <v>13.112153360115453</v>
      </c>
      <c r="C43" s="593">
        <v>16.387924646047043</v>
      </c>
      <c r="D43" s="593">
        <v>22.375560669292881</v>
      </c>
      <c r="E43" s="593">
        <v>-18.401361207535395</v>
      </c>
      <c r="F43" s="593">
        <v>0.5511135379694968</v>
      </c>
      <c r="G43" s="593">
        <v>8.6674719177815032</v>
      </c>
      <c r="H43" s="593">
        <v>14.683977534225193</v>
      </c>
      <c r="I43" s="593">
        <v>15.232580248839664</v>
      </c>
      <c r="J43" s="579"/>
      <c r="K43" s="579"/>
      <c r="L43" s="579"/>
      <c r="M43" s="579"/>
      <c r="N43" s="579"/>
      <c r="O43" s="579"/>
      <c r="P43" s="579"/>
      <c r="Q43" s="579"/>
      <c r="R43" s="579"/>
      <c r="S43" s="579"/>
      <c r="T43" s="579"/>
      <c r="U43" s="579"/>
      <c r="V43" s="579"/>
      <c r="W43" s="579"/>
      <c r="X43" s="579"/>
      <c r="Y43" s="579"/>
      <c r="Z43" s="579"/>
      <c r="AA43" s="579"/>
      <c r="AB43" s="579"/>
      <c r="AC43" s="579"/>
      <c r="AD43" s="579"/>
      <c r="AE43" s="579"/>
      <c r="AF43" s="579"/>
      <c r="AG43" s="579"/>
      <c r="AH43" s="579"/>
      <c r="AI43" s="579"/>
      <c r="AJ43" s="579"/>
      <c r="AK43" s="579"/>
      <c r="AL43" s="579"/>
      <c r="AM43" s="579"/>
      <c r="AN43" s="579"/>
      <c r="AO43" s="579"/>
      <c r="AP43" s="579"/>
      <c r="AQ43" s="579"/>
      <c r="AR43" s="579"/>
      <c r="AS43" s="579"/>
    </row>
    <row r="44" spans="1:45" ht="9" customHeight="1">
      <c r="A44" s="599"/>
      <c r="B44" s="600"/>
      <c r="C44" s="600"/>
      <c r="D44" s="600"/>
      <c r="E44" s="600"/>
      <c r="F44" s="600"/>
      <c r="G44" s="600"/>
      <c r="H44" s="600"/>
      <c r="I44" s="600"/>
      <c r="J44" s="579"/>
      <c r="K44" s="579"/>
      <c r="L44" s="579"/>
      <c r="M44" s="579"/>
      <c r="N44" s="579"/>
      <c r="O44" s="579"/>
      <c r="P44" s="579"/>
      <c r="Q44" s="579"/>
      <c r="R44" s="579"/>
      <c r="S44" s="579"/>
      <c r="T44" s="579"/>
      <c r="U44" s="579"/>
      <c r="V44" s="579"/>
      <c r="W44" s="579"/>
      <c r="X44" s="579"/>
      <c r="Y44" s="579"/>
      <c r="Z44" s="579"/>
      <c r="AA44" s="579"/>
      <c r="AB44" s="579"/>
      <c r="AC44" s="579"/>
      <c r="AD44" s="579"/>
      <c r="AE44" s="579"/>
      <c r="AF44" s="579"/>
      <c r="AG44" s="579"/>
      <c r="AH44" s="579"/>
      <c r="AI44" s="579"/>
      <c r="AJ44" s="579"/>
      <c r="AK44" s="579"/>
      <c r="AL44" s="579"/>
      <c r="AM44" s="579"/>
      <c r="AN44" s="579"/>
      <c r="AO44" s="579"/>
      <c r="AP44" s="579"/>
      <c r="AQ44" s="579"/>
      <c r="AR44" s="579"/>
      <c r="AS44" s="579"/>
    </row>
    <row r="45" spans="1:45" ht="15.75" customHeight="1">
      <c r="A45" s="601" t="s">
        <v>935</v>
      </c>
      <c r="B45" s="602"/>
      <c r="C45" s="602"/>
      <c r="D45" s="602"/>
      <c r="E45" s="602"/>
      <c r="F45" s="603"/>
      <c r="G45" s="602"/>
      <c r="H45" s="602"/>
      <c r="I45" s="602"/>
      <c r="J45" s="579"/>
      <c r="K45" s="579"/>
      <c r="L45" s="579"/>
      <c r="M45" s="579"/>
      <c r="N45" s="579"/>
      <c r="O45" s="579"/>
      <c r="P45" s="579"/>
      <c r="Q45" s="579"/>
      <c r="R45" s="579"/>
      <c r="S45" s="579"/>
      <c r="T45" s="579"/>
      <c r="U45" s="579"/>
      <c r="V45" s="579"/>
      <c r="W45" s="579"/>
      <c r="X45" s="579"/>
      <c r="Y45" s="579"/>
      <c r="Z45" s="579"/>
      <c r="AA45" s="579"/>
      <c r="AB45" s="579"/>
      <c r="AC45" s="579"/>
      <c r="AD45" s="579"/>
      <c r="AE45" s="579"/>
      <c r="AF45" s="579"/>
      <c r="AG45" s="579"/>
      <c r="AH45" s="579"/>
      <c r="AI45" s="579"/>
      <c r="AJ45" s="579"/>
      <c r="AK45" s="579"/>
      <c r="AL45" s="579"/>
      <c r="AM45" s="579"/>
      <c r="AN45" s="579"/>
      <c r="AO45" s="579"/>
      <c r="AP45" s="579"/>
      <c r="AQ45" s="579"/>
      <c r="AR45" s="579"/>
      <c r="AS45" s="579"/>
    </row>
    <row r="46" spans="1:45" ht="14.1" customHeight="1">
      <c r="A46" s="604" t="s">
        <v>936</v>
      </c>
      <c r="B46" s="602"/>
      <c r="C46" s="602"/>
      <c r="D46" s="602"/>
      <c r="E46" s="602"/>
      <c r="F46" s="603"/>
      <c r="G46" s="602"/>
      <c r="H46" s="602"/>
      <c r="I46" s="602"/>
      <c r="J46" s="579"/>
      <c r="K46" s="579"/>
      <c r="L46" s="579"/>
      <c r="M46" s="579"/>
      <c r="N46" s="579"/>
      <c r="O46" s="579"/>
      <c r="P46" s="579"/>
      <c r="Q46" s="579"/>
      <c r="R46" s="579"/>
      <c r="S46" s="579"/>
      <c r="T46" s="579"/>
      <c r="U46" s="579"/>
      <c r="V46" s="579"/>
      <c r="W46" s="579"/>
      <c r="X46" s="579"/>
      <c r="Y46" s="579"/>
      <c r="Z46" s="579"/>
      <c r="AA46" s="579"/>
      <c r="AB46" s="579"/>
      <c r="AC46" s="579"/>
      <c r="AD46" s="579"/>
      <c r="AE46" s="579"/>
      <c r="AF46" s="579"/>
      <c r="AG46" s="579"/>
      <c r="AH46" s="579"/>
      <c r="AI46" s="579"/>
      <c r="AJ46" s="579"/>
      <c r="AK46" s="579"/>
      <c r="AL46" s="579"/>
      <c r="AM46" s="579"/>
      <c r="AN46" s="579"/>
      <c r="AO46" s="579"/>
      <c r="AP46" s="579"/>
      <c r="AQ46" s="579"/>
      <c r="AR46" s="579"/>
      <c r="AS46" s="579"/>
    </row>
    <row r="47" spans="1:45" ht="14.1" customHeight="1">
      <c r="A47" s="604" t="s">
        <v>937</v>
      </c>
      <c r="B47" s="602"/>
      <c r="C47" s="602"/>
      <c r="D47" s="602"/>
      <c r="E47" s="602"/>
      <c r="F47" s="603"/>
      <c r="G47" s="602"/>
      <c r="H47" s="602"/>
      <c r="I47" s="602"/>
      <c r="J47" s="579"/>
      <c r="K47" s="579"/>
      <c r="L47" s="579"/>
      <c r="M47" s="579"/>
      <c r="N47" s="579"/>
      <c r="O47" s="579"/>
      <c r="P47" s="579"/>
      <c r="Q47" s="579"/>
      <c r="R47" s="579"/>
      <c r="S47" s="579"/>
      <c r="T47" s="579"/>
      <c r="U47" s="579"/>
      <c r="V47" s="579"/>
      <c r="W47" s="579"/>
      <c r="X47" s="579"/>
      <c r="Y47" s="579"/>
      <c r="Z47" s="579"/>
      <c r="AA47" s="579"/>
      <c r="AB47" s="579"/>
      <c r="AC47" s="579"/>
      <c r="AD47" s="579"/>
      <c r="AE47" s="579"/>
      <c r="AF47" s="579"/>
      <c r="AG47" s="579"/>
      <c r="AH47" s="579"/>
      <c r="AI47" s="579"/>
      <c r="AJ47" s="579"/>
      <c r="AK47" s="579"/>
      <c r="AL47" s="579"/>
      <c r="AM47" s="579"/>
      <c r="AN47" s="579"/>
      <c r="AO47" s="579"/>
      <c r="AP47" s="579"/>
      <c r="AQ47" s="579"/>
      <c r="AR47" s="579"/>
      <c r="AS47" s="579"/>
    </row>
    <row r="48" spans="1:45" ht="14.1" customHeight="1">
      <c r="A48" s="604"/>
      <c r="B48" s="602"/>
      <c r="C48" s="602"/>
      <c r="D48" s="602"/>
      <c r="E48" s="602"/>
      <c r="F48" s="603"/>
      <c r="G48" s="602"/>
      <c r="H48" s="602"/>
      <c r="I48" s="602"/>
      <c r="J48" s="579"/>
      <c r="K48" s="579"/>
      <c r="L48" s="579"/>
      <c r="M48" s="579"/>
      <c r="N48" s="579"/>
      <c r="O48" s="579"/>
      <c r="P48" s="579"/>
      <c r="Q48" s="579"/>
      <c r="R48" s="579"/>
      <c r="S48" s="579"/>
      <c r="T48" s="579"/>
      <c r="U48" s="579"/>
      <c r="V48" s="579"/>
      <c r="W48" s="579"/>
      <c r="X48" s="579"/>
      <c r="Y48" s="579"/>
      <c r="Z48" s="579"/>
      <c r="AA48" s="579"/>
      <c r="AB48" s="579"/>
      <c r="AC48" s="579"/>
      <c r="AD48" s="579"/>
      <c r="AE48" s="579"/>
      <c r="AF48" s="579"/>
      <c r="AG48" s="579"/>
      <c r="AH48" s="579"/>
      <c r="AI48" s="579"/>
      <c r="AJ48" s="579"/>
      <c r="AK48" s="579"/>
      <c r="AL48" s="579"/>
      <c r="AM48" s="579"/>
      <c r="AN48" s="579"/>
      <c r="AO48" s="579"/>
      <c r="AP48" s="579"/>
      <c r="AQ48" s="579"/>
      <c r="AR48" s="579"/>
      <c r="AS48" s="579"/>
    </row>
    <row r="49" spans="1:45">
      <c r="A49" s="585" t="s">
        <v>909</v>
      </c>
      <c r="B49" s="586" t="s">
        <v>910</v>
      </c>
      <c r="C49" s="586" t="s">
        <v>911</v>
      </c>
      <c r="D49" s="586" t="s">
        <v>912</v>
      </c>
      <c r="E49" s="586" t="s">
        <v>912</v>
      </c>
      <c r="F49" s="586" t="s">
        <v>913</v>
      </c>
      <c r="G49" s="586" t="s">
        <v>913</v>
      </c>
      <c r="H49" s="586" t="s">
        <v>913</v>
      </c>
      <c r="I49" s="586" t="s">
        <v>913</v>
      </c>
      <c r="J49" s="579"/>
      <c r="K49" s="579"/>
      <c r="L49" s="579"/>
      <c r="M49" s="579"/>
      <c r="N49" s="579"/>
      <c r="O49" s="579"/>
      <c r="P49" s="579"/>
      <c r="Q49" s="579"/>
      <c r="R49" s="579"/>
      <c r="S49" s="579"/>
      <c r="T49" s="579"/>
      <c r="U49" s="579"/>
      <c r="V49" s="579"/>
      <c r="W49" s="579"/>
      <c r="X49" s="579"/>
      <c r="Y49" s="579"/>
      <c r="Z49" s="579"/>
      <c r="AA49" s="579"/>
      <c r="AB49" s="579"/>
      <c r="AC49" s="579"/>
      <c r="AD49" s="579"/>
      <c r="AE49" s="579"/>
      <c r="AF49" s="579"/>
      <c r="AG49" s="579"/>
      <c r="AH49" s="579"/>
      <c r="AI49" s="579"/>
      <c r="AJ49" s="579"/>
      <c r="AK49" s="579"/>
      <c r="AL49" s="579"/>
      <c r="AM49" s="579"/>
      <c r="AN49" s="579"/>
      <c r="AO49" s="579"/>
      <c r="AP49" s="579"/>
      <c r="AQ49" s="579"/>
      <c r="AR49" s="579"/>
      <c r="AS49" s="579"/>
    </row>
    <row r="50" spans="1:45">
      <c r="A50" s="581"/>
      <c r="B50" s="588"/>
      <c r="C50" s="588"/>
      <c r="D50" s="588" t="s">
        <v>914</v>
      </c>
      <c r="E50" s="588" t="s">
        <v>915</v>
      </c>
      <c r="F50" s="588" t="s">
        <v>915</v>
      </c>
      <c r="G50" s="588" t="s">
        <v>915</v>
      </c>
      <c r="H50" s="588" t="s">
        <v>915</v>
      </c>
      <c r="I50" s="588" t="s">
        <v>914</v>
      </c>
      <c r="J50" s="579"/>
      <c r="K50" s="579"/>
      <c r="L50" s="579"/>
      <c r="M50" s="579"/>
      <c r="N50" s="579"/>
      <c r="O50" s="579"/>
      <c r="P50" s="579"/>
      <c r="Q50" s="579"/>
      <c r="R50" s="579"/>
      <c r="S50" s="579"/>
      <c r="T50" s="579"/>
      <c r="U50" s="579"/>
      <c r="V50" s="579"/>
      <c r="W50" s="579"/>
      <c r="X50" s="579"/>
      <c r="Y50" s="579"/>
      <c r="Z50" s="579"/>
      <c r="AA50" s="579"/>
      <c r="AB50" s="579"/>
      <c r="AC50" s="579"/>
      <c r="AD50" s="579"/>
      <c r="AE50" s="579"/>
      <c r="AF50" s="579"/>
      <c r="AG50" s="579"/>
      <c r="AH50" s="579"/>
      <c r="AI50" s="579"/>
      <c r="AJ50" s="579"/>
      <c r="AK50" s="579"/>
      <c r="AL50" s="579"/>
      <c r="AM50" s="579"/>
      <c r="AN50" s="579"/>
      <c r="AO50" s="579"/>
      <c r="AP50" s="579"/>
      <c r="AQ50" s="579"/>
      <c r="AR50" s="579"/>
      <c r="AS50" s="579"/>
    </row>
    <row r="51" spans="1:45" s="579" customFormat="1" ht="26.25">
      <c r="A51" s="589" t="s">
        <v>916</v>
      </c>
      <c r="B51" s="590"/>
      <c r="C51" s="590"/>
      <c r="D51" s="590" t="s">
        <v>917</v>
      </c>
      <c r="E51" s="590" t="s">
        <v>918</v>
      </c>
      <c r="F51" s="590" t="s">
        <v>919</v>
      </c>
      <c r="G51" s="590" t="s">
        <v>920</v>
      </c>
      <c r="H51" s="590" t="s">
        <v>921</v>
      </c>
      <c r="I51" s="590" t="s">
        <v>922</v>
      </c>
    </row>
    <row r="52" spans="1:45" s="579" customFormat="1">
      <c r="A52" s="592" t="s">
        <v>783</v>
      </c>
      <c r="B52" s="593"/>
      <c r="C52" s="593">
        <v>56.04823098355758</v>
      </c>
      <c r="D52" s="593">
        <v>60.957068944633086</v>
      </c>
      <c r="E52" s="593">
        <v>36.885369791648152</v>
      </c>
      <c r="F52" s="593">
        <v>41.374747537007408</v>
      </c>
      <c r="G52" s="593">
        <v>42.592468036046057</v>
      </c>
      <c r="H52" s="593">
        <v>49.004603767837921</v>
      </c>
      <c r="I52" s="593">
        <v>48.831829275633005</v>
      </c>
    </row>
    <row r="53" spans="1:45" s="579" customFormat="1">
      <c r="A53" s="592" t="s">
        <v>435</v>
      </c>
      <c r="B53" s="593"/>
      <c r="C53" s="593">
        <v>52.734113714103323</v>
      </c>
      <c r="D53" s="593">
        <v>55.921651058651477</v>
      </c>
      <c r="E53" s="593">
        <v>28.206003364121297</v>
      </c>
      <c r="F53" s="593">
        <v>48.867169763516038</v>
      </c>
      <c r="G53" s="593">
        <v>44.475029636872577</v>
      </c>
      <c r="H53" s="593">
        <v>46.750395977767994</v>
      </c>
      <c r="I53" s="593">
        <v>48.710458888133523</v>
      </c>
    </row>
    <row r="54" spans="1:45" s="579" customFormat="1">
      <c r="A54" s="592" t="s">
        <v>434</v>
      </c>
      <c r="B54" s="593"/>
      <c r="C54" s="593">
        <v>50.387119644728948</v>
      </c>
      <c r="D54" s="593">
        <v>55.466642254795204</v>
      </c>
      <c r="E54" s="593">
        <v>32.475020646008424</v>
      </c>
      <c r="F54" s="593">
        <v>41.606934354009255</v>
      </c>
      <c r="G54" s="593">
        <v>43.40084024258438</v>
      </c>
      <c r="H54" s="593">
        <v>46.017779449610558</v>
      </c>
      <c r="I54" s="593">
        <v>47.400030441693595</v>
      </c>
    </row>
    <row r="55" spans="1:45" s="579" customFormat="1">
      <c r="A55" s="592" t="s">
        <v>786</v>
      </c>
      <c r="B55" s="593"/>
      <c r="C55" s="593">
        <v>50.224147560788623</v>
      </c>
      <c r="D55" s="593">
        <v>54.039829960788389</v>
      </c>
      <c r="E55" s="593">
        <v>38.998728461827703</v>
      </c>
      <c r="F55" s="593">
        <v>43.122380959558406</v>
      </c>
      <c r="G55" s="593">
        <v>41.036983660676043</v>
      </c>
      <c r="H55" s="593">
        <v>45.62943490844453</v>
      </c>
      <c r="I55" s="593">
        <v>46.41447021749083</v>
      </c>
    </row>
    <row r="56" spans="1:45" s="579" customFormat="1">
      <c r="A56" s="592" t="s">
        <v>469</v>
      </c>
      <c r="B56" s="593"/>
      <c r="C56" s="593">
        <v>49.749517231326998</v>
      </c>
      <c r="D56" s="593">
        <v>51.200932610967286</v>
      </c>
      <c r="E56" s="593">
        <v>31.39404802129474</v>
      </c>
      <c r="F56" s="593">
        <v>34.169219900057385</v>
      </c>
      <c r="G56" s="593">
        <v>38.958873555414399</v>
      </c>
      <c r="H56" s="593">
        <v>42.51142762597793</v>
      </c>
      <c r="I56" s="593">
        <v>45.581281854700066</v>
      </c>
    </row>
    <row r="57" spans="1:45" s="579" customFormat="1">
      <c r="A57" s="592" t="s">
        <v>923</v>
      </c>
      <c r="B57" s="593"/>
      <c r="C57" s="593">
        <v>49.425303478677328</v>
      </c>
      <c r="D57" s="593">
        <v>50.610824110552699</v>
      </c>
      <c r="E57" s="593">
        <v>21.667384995588094</v>
      </c>
      <c r="F57" s="593">
        <v>33.598255255643657</v>
      </c>
      <c r="G57" s="593">
        <v>34.809839256115879</v>
      </c>
      <c r="H57" s="593">
        <v>39.119823086924974</v>
      </c>
      <c r="I57" s="593">
        <v>47.182244071474507</v>
      </c>
    </row>
    <row r="58" spans="1:45" s="579" customFormat="1">
      <c r="A58" s="592" t="s">
        <v>782</v>
      </c>
      <c r="B58" s="593"/>
      <c r="C58" s="593">
        <v>48.881777966325544</v>
      </c>
      <c r="D58" s="593">
        <v>51.362936212220198</v>
      </c>
      <c r="E58" s="593">
        <v>27.926610022477909</v>
      </c>
      <c r="F58" s="593">
        <v>37.971288245917478</v>
      </c>
      <c r="G58" s="593">
        <v>37.827758593169222</v>
      </c>
      <c r="H58" s="593">
        <v>41.203881414238346</v>
      </c>
      <c r="I58" s="593">
        <v>45.059550038373473</v>
      </c>
    </row>
    <row r="59" spans="1:45" s="579" customFormat="1">
      <c r="A59" s="594" t="s">
        <v>926</v>
      </c>
      <c r="B59" s="595"/>
      <c r="C59" s="595">
        <v>43.186637277881246</v>
      </c>
      <c r="D59" s="595">
        <v>47.538603965708639</v>
      </c>
      <c r="E59" s="595">
        <v>22.984517577571904</v>
      </c>
      <c r="F59" s="595">
        <v>32.391969722655958</v>
      </c>
      <c r="G59" s="595">
        <v>34.122549494197678</v>
      </c>
      <c r="H59" s="595">
        <v>37.280861653312584</v>
      </c>
      <c r="I59" s="595">
        <v>39.765485694468943</v>
      </c>
    </row>
    <row r="60" spans="1:45" s="579" customFormat="1">
      <c r="A60" s="592" t="s">
        <v>559</v>
      </c>
      <c r="B60" s="593"/>
      <c r="C60" s="593">
        <v>43.153779835638986</v>
      </c>
      <c r="D60" s="593">
        <v>44.998668658316518</v>
      </c>
      <c r="E60" s="593">
        <v>28.867156848901111</v>
      </c>
      <c r="F60" s="593">
        <v>30.167825298817636</v>
      </c>
      <c r="G60" s="593">
        <v>34.451498110333205</v>
      </c>
      <c r="H60" s="593">
        <v>37.439130640943837</v>
      </c>
      <c r="I60" s="593">
        <v>40.29673026217008</v>
      </c>
    </row>
    <row r="61" spans="1:45" s="579" customFormat="1">
      <c r="A61" s="592" t="s">
        <v>791</v>
      </c>
      <c r="B61" s="593"/>
      <c r="C61" s="593">
        <v>42.97622045823654</v>
      </c>
      <c r="D61" s="593">
        <v>50.832733012473355</v>
      </c>
      <c r="E61" s="593">
        <v>32.89301170297805</v>
      </c>
      <c r="F61" s="593">
        <v>37.671508710679447</v>
      </c>
      <c r="G61" s="593">
        <v>37.22347532213179</v>
      </c>
      <c r="H61" s="593">
        <v>38.942934578866705</v>
      </c>
      <c r="I61" s="593">
        <v>41.20201108696493</v>
      </c>
    </row>
    <row r="62" spans="1:45" s="579" customFormat="1">
      <c r="A62" s="592" t="s">
        <v>438</v>
      </c>
      <c r="B62" s="593"/>
      <c r="C62" s="593">
        <v>42.508492241666843</v>
      </c>
      <c r="D62" s="593">
        <v>48.457476024419002</v>
      </c>
      <c r="E62" s="593">
        <v>25.548237446572436</v>
      </c>
      <c r="F62" s="593">
        <v>37.341420357587282</v>
      </c>
      <c r="G62" s="593">
        <v>34.927134598407385</v>
      </c>
      <c r="H62" s="593">
        <v>37.096967416308615</v>
      </c>
      <c r="I62" s="593">
        <v>38.802438511467059</v>
      </c>
    </row>
    <row r="63" spans="1:45" s="579" customFormat="1">
      <c r="A63" s="592" t="s">
        <v>928</v>
      </c>
      <c r="B63" s="593"/>
      <c r="C63" s="593">
        <v>42.495084741977244</v>
      </c>
      <c r="D63" s="593">
        <v>46.711794063331254</v>
      </c>
      <c r="E63" s="593">
        <v>29.5291349246191</v>
      </c>
      <c r="F63" s="593">
        <v>31.496627710584114</v>
      </c>
      <c r="G63" s="593">
        <v>37.166205144509135</v>
      </c>
      <c r="H63" s="593">
        <v>40.617705829514136</v>
      </c>
      <c r="I63" s="593">
        <v>38.407448739906101</v>
      </c>
    </row>
    <row r="64" spans="1:45" s="579" customFormat="1">
      <c r="A64" s="592" t="s">
        <v>927</v>
      </c>
      <c r="B64" s="593"/>
      <c r="C64" s="593">
        <v>42.411643997423518</v>
      </c>
      <c r="D64" s="593">
        <v>44.879822219349634</v>
      </c>
      <c r="E64" s="593">
        <v>14.564438957696597</v>
      </c>
      <c r="F64" s="593">
        <v>20.684234888846884</v>
      </c>
      <c r="G64" s="593">
        <v>29.811657943397059</v>
      </c>
      <c r="H64" s="593">
        <v>34.033114631978954</v>
      </c>
      <c r="I64" s="593">
        <v>40.204255386127343</v>
      </c>
    </row>
    <row r="65" spans="1:29" s="579" customFormat="1">
      <c r="A65" s="592" t="s">
        <v>687</v>
      </c>
      <c r="B65" s="593"/>
      <c r="C65" s="593">
        <v>42.348510729935704</v>
      </c>
      <c r="D65" s="593">
        <v>47.26856934574942</v>
      </c>
      <c r="E65" s="593">
        <v>12.532052252611056</v>
      </c>
      <c r="F65" s="593">
        <v>22.826756282878762</v>
      </c>
      <c r="G65" s="593">
        <v>28.936704830871275</v>
      </c>
      <c r="H65" s="593">
        <v>34.100060718103734</v>
      </c>
      <c r="I65" s="593">
        <v>39.987050575444883</v>
      </c>
    </row>
    <row r="66" spans="1:29" s="579" customFormat="1">
      <c r="A66" s="592" t="s">
        <v>432</v>
      </c>
      <c r="B66" s="593"/>
      <c r="C66" s="593">
        <v>41.945688724473627</v>
      </c>
      <c r="D66" s="593">
        <v>47.045512195422191</v>
      </c>
      <c r="E66" s="593">
        <v>37.568156989974554</v>
      </c>
      <c r="F66" s="593">
        <v>42.96953631983996</v>
      </c>
      <c r="G66" s="593">
        <v>41.403184860324835</v>
      </c>
      <c r="H66" s="593">
        <v>41.910897901166081</v>
      </c>
      <c r="I66" s="593">
        <v>41.206498636894104</v>
      </c>
    </row>
    <row r="67" spans="1:29" s="579" customFormat="1">
      <c r="A67" s="592" t="s">
        <v>924</v>
      </c>
      <c r="B67" s="593"/>
      <c r="C67" s="593">
        <v>41.575913242009143</v>
      </c>
      <c r="D67" s="593">
        <v>42.562214611872143</v>
      </c>
      <c r="E67" s="593">
        <v>27.260844748858442</v>
      </c>
      <c r="F67" s="593">
        <v>33.516552511415519</v>
      </c>
      <c r="G67" s="593">
        <v>36.147831050228305</v>
      </c>
      <c r="H67" s="593">
        <v>37.726598173515981</v>
      </c>
      <c r="I67" s="593">
        <v>40.343036529680361</v>
      </c>
    </row>
    <row r="68" spans="1:29" s="579" customFormat="1">
      <c r="A68" s="592" t="s">
        <v>433</v>
      </c>
      <c r="B68" s="593"/>
      <c r="C68" s="593">
        <v>41.401489664087819</v>
      </c>
      <c r="D68" s="593">
        <v>43.589302891875839</v>
      </c>
      <c r="E68" s="593">
        <v>29.903751219715087</v>
      </c>
      <c r="F68" s="593">
        <v>35.439764894428855</v>
      </c>
      <c r="G68" s="593">
        <v>36.944089179062232</v>
      </c>
      <c r="H68" s="593">
        <v>37.916780161005562</v>
      </c>
      <c r="I68" s="593">
        <v>38.027637648373805</v>
      </c>
    </row>
    <row r="69" spans="1:29" s="579" customFormat="1">
      <c r="A69" s="592" t="s">
        <v>925</v>
      </c>
      <c r="B69" s="593"/>
      <c r="C69" s="593">
        <v>40.441659484601281</v>
      </c>
      <c r="D69" s="593">
        <v>41.12140892283896</v>
      </c>
      <c r="E69" s="593">
        <v>34.796731306281778</v>
      </c>
      <c r="F69" s="593">
        <v>34.796731306281771</v>
      </c>
      <c r="G69" s="593">
        <v>36.032276685364032</v>
      </c>
      <c r="H69" s="593">
        <v>37.254027964330334</v>
      </c>
      <c r="I69" s="593">
        <v>39.591972686804198</v>
      </c>
    </row>
    <row r="70" spans="1:29" s="579" customFormat="1">
      <c r="A70" s="592" t="s">
        <v>792</v>
      </c>
      <c r="B70" s="593"/>
      <c r="C70" s="593">
        <v>39.771790370958193</v>
      </c>
      <c r="D70" s="593">
        <v>42.147556886131092</v>
      </c>
      <c r="E70" s="593">
        <v>25.385764346031603</v>
      </c>
      <c r="F70" s="593">
        <v>34.301342642698167</v>
      </c>
      <c r="G70" s="593">
        <v>35.224499654879097</v>
      </c>
      <c r="H70" s="593">
        <v>36.359147374633316</v>
      </c>
      <c r="I70" s="593">
        <v>39.875719679772757</v>
      </c>
    </row>
    <row r="71" spans="1:29" s="579" customFormat="1">
      <c r="A71" s="592" t="s">
        <v>785</v>
      </c>
      <c r="B71" s="593"/>
      <c r="C71" s="593">
        <v>39.075118821797616</v>
      </c>
      <c r="D71" s="593">
        <v>45.36080912878073</v>
      </c>
      <c r="E71" s="593">
        <v>12.685418174854721</v>
      </c>
      <c r="F71" s="593">
        <v>28.423982992990972</v>
      </c>
      <c r="G71" s="593">
        <v>33.299425302299994</v>
      </c>
      <c r="H71" s="593">
        <v>34.804341737352054</v>
      </c>
      <c r="I71" s="593">
        <v>37.987110410801513</v>
      </c>
    </row>
    <row r="72" spans="1:29" s="579" customFormat="1">
      <c r="A72" s="592" t="s">
        <v>789</v>
      </c>
      <c r="B72" s="593"/>
      <c r="C72" s="593">
        <v>38.4877377396353</v>
      </c>
      <c r="D72" s="593">
        <v>44.086489229370699</v>
      </c>
      <c r="E72" s="593">
        <v>22.929371269709161</v>
      </c>
      <c r="F72" s="593">
        <v>32.350631947979913</v>
      </c>
      <c r="G72" s="593">
        <v>32.869610215407214</v>
      </c>
      <c r="H72" s="593">
        <v>34.761879981274717</v>
      </c>
      <c r="I72" s="593">
        <v>35.852055214265917</v>
      </c>
    </row>
    <row r="73" spans="1:29" s="579" customFormat="1">
      <c r="A73" s="594" t="s">
        <v>338</v>
      </c>
      <c r="B73" s="595"/>
      <c r="C73" s="595">
        <v>38.3520607239534</v>
      </c>
      <c r="D73" s="595">
        <v>42.416453096469894</v>
      </c>
      <c r="E73" s="595">
        <v>19.914861976121649</v>
      </c>
      <c r="F73" s="595">
        <v>29.174410591792526</v>
      </c>
      <c r="G73" s="595">
        <v>30.851228119766127</v>
      </c>
      <c r="H73" s="595">
        <v>33.681888032623007</v>
      </c>
      <c r="I73" s="595">
        <v>35.572553079174533</v>
      </c>
    </row>
    <row r="74" spans="1:29" s="579" customFormat="1">
      <c r="A74" s="592" t="s">
        <v>929</v>
      </c>
      <c r="B74" s="593"/>
      <c r="C74" s="593">
        <v>38.15330272054738</v>
      </c>
      <c r="D74" s="593">
        <v>41.606430274220372</v>
      </c>
      <c r="E74" s="593">
        <v>35.01249039682628</v>
      </c>
      <c r="F74" s="593">
        <v>36.910245789833091</v>
      </c>
      <c r="G74" s="593">
        <v>37.692940477383097</v>
      </c>
      <c r="H74" s="593">
        <v>38.388646107916074</v>
      </c>
      <c r="I74" s="593">
        <v>38.252316096204524</v>
      </c>
    </row>
    <row r="75" spans="1:29" s="579" customFormat="1">
      <c r="A75" s="592" t="s">
        <v>436</v>
      </c>
      <c r="B75" s="593"/>
      <c r="C75" s="593">
        <v>36.738087167477644</v>
      </c>
      <c r="D75" s="593">
        <v>42.45670099369174</v>
      </c>
      <c r="E75" s="593">
        <v>21.677000611416485</v>
      </c>
      <c r="F75" s="593">
        <v>26.940913971089358</v>
      </c>
      <c r="G75" s="593">
        <v>28.084218209773088</v>
      </c>
      <c r="H75" s="593">
        <v>31.373321841352126</v>
      </c>
      <c r="I75" s="593">
        <v>32.004999689602428</v>
      </c>
    </row>
    <row r="76" spans="1:29">
      <c r="A76" s="592" t="s">
        <v>930</v>
      </c>
      <c r="B76" s="593"/>
      <c r="C76" s="593">
        <v>36.614960240634261</v>
      </c>
      <c r="D76" s="593">
        <v>43.875034220090861</v>
      </c>
      <c r="E76" s="593">
        <v>4.0116123613585373</v>
      </c>
      <c r="F76" s="593">
        <v>14.450848348470208</v>
      </c>
      <c r="G76" s="593">
        <v>18.728988048095861</v>
      </c>
      <c r="H76" s="593">
        <v>24.009807638642116</v>
      </c>
      <c r="I76" s="593">
        <v>28.395883284085325</v>
      </c>
      <c r="J76" s="579"/>
      <c r="K76" s="579"/>
      <c r="L76" s="579"/>
      <c r="M76" s="579"/>
      <c r="N76" s="579"/>
      <c r="O76" s="579"/>
      <c r="P76" s="579"/>
      <c r="Q76" s="579"/>
      <c r="R76" s="579"/>
      <c r="S76" s="579"/>
      <c r="T76" s="579"/>
      <c r="U76" s="579"/>
      <c r="V76" s="579"/>
      <c r="W76" s="579"/>
      <c r="X76" s="579"/>
      <c r="Y76" s="579"/>
      <c r="Z76" s="579"/>
      <c r="AA76" s="579"/>
      <c r="AB76" s="579"/>
      <c r="AC76" s="579"/>
    </row>
    <row r="77" spans="1:29">
      <c r="A77" s="592" t="s">
        <v>781</v>
      </c>
      <c r="B77" s="593"/>
      <c r="C77" s="593">
        <v>32.907556123696637</v>
      </c>
      <c r="D77" s="593">
        <v>38.272556114338173</v>
      </c>
      <c r="E77" s="593">
        <v>4.1523139214536195</v>
      </c>
      <c r="F77" s="593">
        <v>23.051549035936496</v>
      </c>
      <c r="G77" s="593">
        <v>24.935294934063837</v>
      </c>
      <c r="H77" s="593">
        <v>30.799124918539622</v>
      </c>
      <c r="I77" s="593">
        <v>29.388272745384764</v>
      </c>
      <c r="J77" s="579"/>
      <c r="K77" s="579"/>
      <c r="L77" s="579"/>
      <c r="M77" s="579"/>
      <c r="N77" s="579"/>
      <c r="O77" s="579"/>
      <c r="P77" s="579"/>
      <c r="Q77" s="579"/>
      <c r="R77" s="579"/>
      <c r="S77" s="579"/>
      <c r="T77" s="579"/>
      <c r="U77" s="579"/>
      <c r="V77" s="579"/>
      <c r="W77" s="579"/>
      <c r="X77" s="579"/>
      <c r="Y77" s="579"/>
      <c r="Z77" s="579"/>
      <c r="AA77" s="579"/>
      <c r="AB77" s="579"/>
      <c r="AC77" s="579"/>
    </row>
    <row r="78" spans="1:29">
      <c r="A78" s="592" t="s">
        <v>793</v>
      </c>
      <c r="B78" s="593"/>
      <c r="C78" s="593">
        <v>32.329120637630453</v>
      </c>
      <c r="D78" s="593">
        <v>38.130341864506725</v>
      </c>
      <c r="E78" s="593">
        <v>8.4461381343009005</v>
      </c>
      <c r="F78" s="593">
        <v>27.914188334496004</v>
      </c>
      <c r="G78" s="593">
        <v>24.859726264142264</v>
      </c>
      <c r="H78" s="593">
        <v>28.03336221606655</v>
      </c>
      <c r="I78" s="593">
        <v>28.214474084609364</v>
      </c>
      <c r="J78" s="579"/>
      <c r="K78" s="579"/>
      <c r="L78" s="579"/>
      <c r="M78" s="579"/>
      <c r="N78" s="579"/>
      <c r="O78" s="579"/>
      <c r="P78" s="579"/>
      <c r="Q78" s="579"/>
      <c r="R78" s="579"/>
      <c r="S78" s="579"/>
      <c r="T78" s="579"/>
      <c r="U78" s="579"/>
      <c r="V78" s="579"/>
      <c r="W78" s="579"/>
      <c r="X78" s="579"/>
      <c r="Y78" s="579"/>
      <c r="Z78" s="579"/>
      <c r="AA78" s="579"/>
      <c r="AB78" s="579"/>
      <c r="AC78" s="579"/>
    </row>
    <row r="79" spans="1:29">
      <c r="A79" s="592" t="s">
        <v>787</v>
      </c>
      <c r="B79" s="593"/>
      <c r="C79" s="593">
        <v>31.166957316387506</v>
      </c>
      <c r="D79" s="593">
        <v>34.135462767719957</v>
      </c>
      <c r="E79" s="593">
        <v>23.287873907147407</v>
      </c>
      <c r="F79" s="593">
        <v>25.515372630253886</v>
      </c>
      <c r="G79" s="593">
        <v>27.04278475193474</v>
      </c>
      <c r="H79" s="593">
        <v>28.015323952691475</v>
      </c>
      <c r="I79" s="593">
        <v>30.327243360426426</v>
      </c>
      <c r="J79" s="579"/>
      <c r="K79" s="579"/>
      <c r="L79" s="579"/>
      <c r="M79" s="579"/>
      <c r="N79" s="579"/>
      <c r="O79" s="579"/>
      <c r="P79" s="579"/>
      <c r="Q79" s="579"/>
      <c r="R79" s="579"/>
      <c r="S79" s="579"/>
      <c r="T79" s="579"/>
      <c r="U79" s="579"/>
      <c r="V79" s="579"/>
      <c r="W79" s="579"/>
      <c r="X79" s="579"/>
      <c r="Y79" s="579"/>
      <c r="Z79" s="579"/>
      <c r="AA79" s="579"/>
      <c r="AB79" s="579"/>
      <c r="AC79" s="579"/>
    </row>
    <row r="80" spans="1:29">
      <c r="A80" s="592" t="s">
        <v>784</v>
      </c>
      <c r="B80" s="593"/>
      <c r="C80" s="593">
        <v>30.80574989085007</v>
      </c>
      <c r="D80" s="593">
        <v>32.943863432165294</v>
      </c>
      <c r="E80" s="593">
        <v>-7.098763579347751</v>
      </c>
      <c r="F80" s="593">
        <v>18.225048789304541</v>
      </c>
      <c r="G80" s="593">
        <v>23.691464232477134</v>
      </c>
      <c r="H80" s="593">
        <v>26.936799577279857</v>
      </c>
      <c r="I80" s="593">
        <v>27.669148496143709</v>
      </c>
      <c r="J80" s="579"/>
      <c r="K80" s="579"/>
      <c r="L80" s="579"/>
      <c r="M80" s="579"/>
      <c r="N80" s="579"/>
      <c r="O80" s="579"/>
      <c r="P80" s="579"/>
      <c r="Q80" s="579"/>
      <c r="R80" s="579"/>
      <c r="S80" s="579"/>
      <c r="T80" s="579"/>
      <c r="U80" s="579"/>
      <c r="V80" s="579"/>
      <c r="W80" s="579"/>
      <c r="X80" s="579"/>
      <c r="Y80" s="579"/>
      <c r="Z80" s="579"/>
      <c r="AA80" s="579"/>
      <c r="AB80" s="579"/>
      <c r="AC80" s="579"/>
    </row>
    <row r="81" spans="1:29">
      <c r="A81" s="596" t="s">
        <v>794</v>
      </c>
      <c r="B81" s="597"/>
      <c r="C81" s="597">
        <v>29.581662410423842</v>
      </c>
      <c r="D81" s="597">
        <v>34.423024160480473</v>
      </c>
      <c r="E81" s="597">
        <v>9.2978351306614648</v>
      </c>
      <c r="F81" s="597">
        <v>18.354398679103621</v>
      </c>
      <c r="G81" s="597">
        <v>22.949602841975199</v>
      </c>
      <c r="H81" s="597">
        <v>24.823441394726785</v>
      </c>
      <c r="I81" s="597">
        <v>27.983487848709583</v>
      </c>
      <c r="J81" s="579"/>
      <c r="K81" s="579"/>
      <c r="L81" s="579"/>
      <c r="M81" s="579"/>
      <c r="N81" s="579"/>
      <c r="O81" s="579"/>
      <c r="P81" s="579"/>
      <c r="Q81" s="579"/>
      <c r="R81" s="579"/>
      <c r="S81" s="579"/>
      <c r="T81" s="579"/>
      <c r="U81" s="579"/>
      <c r="V81" s="579"/>
      <c r="W81" s="579"/>
      <c r="X81" s="579"/>
      <c r="Y81" s="579"/>
      <c r="Z81" s="579"/>
      <c r="AA81" s="579"/>
      <c r="AB81" s="579"/>
      <c r="AC81" s="579"/>
    </row>
    <row r="82" spans="1:29">
      <c r="A82" s="592" t="s">
        <v>931</v>
      </c>
      <c r="B82" s="593"/>
      <c r="C82" s="593">
        <v>27.605315007764613</v>
      </c>
      <c r="D82" s="593">
        <v>32.234209003420126</v>
      </c>
      <c r="E82" s="593">
        <v>10.383350588035661</v>
      </c>
      <c r="F82" s="593">
        <v>23.753688064877508</v>
      </c>
      <c r="G82" s="593">
        <v>19.316803117527208</v>
      </c>
      <c r="H82" s="593">
        <v>22.044380015177069</v>
      </c>
      <c r="I82" s="593">
        <v>25.054702224485204</v>
      </c>
      <c r="J82" s="579"/>
      <c r="K82" s="579"/>
      <c r="L82" s="579"/>
      <c r="M82" s="579"/>
      <c r="N82" s="579"/>
      <c r="O82" s="579"/>
      <c r="P82" s="579"/>
      <c r="Q82" s="579"/>
      <c r="R82" s="579"/>
      <c r="S82" s="579"/>
      <c r="T82" s="579"/>
      <c r="U82" s="579"/>
      <c r="V82" s="579"/>
      <c r="W82" s="579"/>
      <c r="X82" s="579"/>
      <c r="Y82" s="579"/>
      <c r="Z82" s="579"/>
      <c r="AA82" s="579"/>
      <c r="AB82" s="579"/>
      <c r="AC82" s="579"/>
    </row>
    <row r="83" spans="1:29">
      <c r="A83" s="592" t="s">
        <v>933</v>
      </c>
      <c r="B83" s="593"/>
      <c r="C83" s="593">
        <v>26.633779414307025</v>
      </c>
      <c r="D83" s="593">
        <v>29.409225863761009</v>
      </c>
      <c r="E83" s="593">
        <v>21.509361493083141</v>
      </c>
      <c r="F83" s="593">
        <v>26.633779414307025</v>
      </c>
      <c r="G83" s="593">
        <v>24.319077889186421</v>
      </c>
      <c r="H83" s="593">
        <v>24.562340506623677</v>
      </c>
      <c r="I83" s="593">
        <v>24.319077889186421</v>
      </c>
      <c r="J83" s="579"/>
      <c r="K83" s="579"/>
      <c r="L83" s="579"/>
      <c r="M83" s="579"/>
      <c r="N83" s="579"/>
      <c r="O83" s="579"/>
      <c r="P83" s="579"/>
      <c r="Q83" s="579"/>
      <c r="R83" s="579"/>
      <c r="S83" s="579"/>
      <c r="T83" s="579"/>
      <c r="U83" s="579"/>
      <c r="V83" s="579"/>
      <c r="W83" s="579"/>
      <c r="X83" s="579"/>
      <c r="Y83" s="579"/>
      <c r="Z83" s="579"/>
      <c r="AA83" s="579"/>
      <c r="AB83" s="579"/>
      <c r="AC83" s="579"/>
    </row>
    <row r="84" spans="1:29">
      <c r="A84" s="592" t="s">
        <v>431</v>
      </c>
      <c r="B84" s="597"/>
      <c r="C84" s="597">
        <v>25.948487010384341</v>
      </c>
      <c r="D84" s="597">
        <v>38.172204037885884</v>
      </c>
      <c r="E84" s="597">
        <v>-25.632846929476159</v>
      </c>
      <c r="F84" s="597">
        <v>6.3771039422429325</v>
      </c>
      <c r="G84" s="597">
        <v>12.62153599284127</v>
      </c>
      <c r="H84" s="597">
        <v>18.019402869129479</v>
      </c>
      <c r="I84" s="597">
        <v>19.631236003323281</v>
      </c>
      <c r="J84" s="579"/>
      <c r="K84" s="579"/>
      <c r="L84" s="579"/>
      <c r="M84" s="579"/>
      <c r="N84" s="579"/>
      <c r="O84" s="579"/>
      <c r="P84" s="579"/>
      <c r="Q84" s="579"/>
      <c r="R84" s="579"/>
      <c r="S84" s="579"/>
      <c r="T84" s="579"/>
      <c r="U84" s="579"/>
      <c r="V84" s="579"/>
      <c r="W84" s="579"/>
      <c r="X84" s="579"/>
      <c r="Y84" s="579"/>
      <c r="Z84" s="579"/>
      <c r="AA84" s="579"/>
      <c r="AB84" s="579"/>
      <c r="AC84" s="579"/>
    </row>
    <row r="85" spans="1:29">
      <c r="A85" s="592" t="s">
        <v>932</v>
      </c>
      <c r="B85" s="598"/>
      <c r="C85" s="598">
        <v>22.062153697904122</v>
      </c>
      <c r="D85" s="598">
        <v>22.931163780887349</v>
      </c>
      <c r="E85" s="598">
        <v>21.155653907528706</v>
      </c>
      <c r="F85" s="598">
        <v>22.062153697904122</v>
      </c>
      <c r="G85" s="598">
        <v>19.98222479426429</v>
      </c>
      <c r="H85" s="598">
        <v>21.69955378175397</v>
      </c>
      <c r="I85" s="598">
        <v>22.062153697904112</v>
      </c>
      <c r="J85" s="579"/>
      <c r="K85" s="579"/>
      <c r="L85" s="579"/>
      <c r="M85" s="579"/>
      <c r="N85" s="579"/>
      <c r="O85" s="579"/>
      <c r="P85" s="579"/>
      <c r="Q85" s="579"/>
      <c r="R85" s="579"/>
      <c r="S85" s="579"/>
      <c r="T85" s="579"/>
      <c r="U85" s="579"/>
      <c r="V85" s="579"/>
      <c r="W85" s="579"/>
      <c r="X85" s="579"/>
      <c r="Y85" s="579"/>
      <c r="Z85" s="579"/>
      <c r="AA85" s="579"/>
      <c r="AB85" s="579"/>
      <c r="AC85" s="579"/>
    </row>
    <row r="86" spans="1:29">
      <c r="A86" s="592" t="s">
        <v>934</v>
      </c>
      <c r="B86" s="593"/>
      <c r="C86" s="593">
        <v>20.991667698410698</v>
      </c>
      <c r="D86" s="593">
        <v>22.571385754976152</v>
      </c>
      <c r="E86" s="593">
        <v>17.28741296091324</v>
      </c>
      <c r="F86" s="593">
        <v>18.49264400441885</v>
      </c>
      <c r="G86" s="593">
        <v>18.51023672250837</v>
      </c>
      <c r="H86" s="593">
        <v>18.593777415262146</v>
      </c>
      <c r="I86" s="593">
        <v>19.967398866857536</v>
      </c>
      <c r="J86" s="579"/>
      <c r="K86" s="579"/>
      <c r="L86" s="579"/>
      <c r="M86" s="579"/>
      <c r="N86" s="579"/>
      <c r="O86" s="579"/>
      <c r="P86" s="579"/>
      <c r="Q86" s="579"/>
      <c r="R86" s="579"/>
      <c r="S86" s="579"/>
      <c r="T86" s="579"/>
      <c r="U86" s="579"/>
      <c r="V86" s="579"/>
      <c r="W86" s="579"/>
      <c r="X86" s="579"/>
      <c r="Y86" s="579"/>
      <c r="Z86" s="579"/>
      <c r="AA86" s="579"/>
      <c r="AB86" s="579"/>
      <c r="AC86" s="579"/>
    </row>
    <row r="87" spans="1:29">
      <c r="A87" s="592" t="s">
        <v>788</v>
      </c>
      <c r="B87" s="593"/>
      <c r="C87" s="593">
        <v>16.387924646047043</v>
      </c>
      <c r="D87" s="593">
        <v>22.375560669292881</v>
      </c>
      <c r="E87" s="593">
        <v>-18.401361207535395</v>
      </c>
      <c r="F87" s="593">
        <v>0.5511135379694968</v>
      </c>
      <c r="G87" s="593">
        <v>8.6674719177815032</v>
      </c>
      <c r="H87" s="593">
        <v>14.683977534225193</v>
      </c>
      <c r="I87" s="593">
        <v>15.232580248839664</v>
      </c>
      <c r="J87" s="579"/>
      <c r="K87" s="579"/>
      <c r="L87" s="579"/>
      <c r="M87" s="579"/>
      <c r="N87" s="579"/>
      <c r="O87" s="579"/>
      <c r="P87" s="579"/>
      <c r="Q87" s="579"/>
      <c r="R87" s="579"/>
      <c r="S87" s="579"/>
      <c r="T87" s="579"/>
      <c r="U87" s="579"/>
      <c r="V87" s="579"/>
      <c r="W87" s="579"/>
      <c r="X87" s="579"/>
      <c r="Y87" s="579"/>
      <c r="Z87" s="579"/>
      <c r="AA87" s="579"/>
      <c r="AB87" s="579"/>
      <c r="AC87" s="579"/>
    </row>
    <row r="88" spans="1:29">
      <c r="J88" s="579"/>
      <c r="K88" s="579"/>
      <c r="L88" s="579"/>
      <c r="M88" s="579"/>
      <c r="N88" s="579"/>
      <c r="O88" s="579"/>
      <c r="P88" s="579"/>
      <c r="Q88" s="579"/>
      <c r="R88" s="579"/>
      <c r="S88" s="579"/>
      <c r="T88" s="579"/>
      <c r="U88" s="579"/>
      <c r="V88" s="579"/>
      <c r="W88" s="579"/>
      <c r="X88" s="579"/>
      <c r="Y88" s="579"/>
      <c r="Z88" s="579"/>
      <c r="AA88" s="579"/>
      <c r="AB88" s="579"/>
      <c r="AC88" s="579"/>
    </row>
    <row r="89" spans="1:29">
      <c r="A89" s="585" t="s">
        <v>909</v>
      </c>
      <c r="B89" s="586" t="s">
        <v>910</v>
      </c>
      <c r="C89" s="586" t="s">
        <v>911</v>
      </c>
      <c r="D89" s="586" t="s">
        <v>938</v>
      </c>
      <c r="E89" s="586" t="s">
        <v>912</v>
      </c>
      <c r="F89" s="586" t="s">
        <v>913</v>
      </c>
      <c r="G89" s="586" t="s">
        <v>913</v>
      </c>
      <c r="H89" s="586" t="s">
        <v>913</v>
      </c>
      <c r="I89" s="586" t="s">
        <v>913</v>
      </c>
      <c r="J89" s="579"/>
      <c r="K89" s="579"/>
      <c r="L89" s="579"/>
      <c r="M89" s="579"/>
      <c r="N89" s="579"/>
      <c r="O89" s="579"/>
      <c r="P89" s="579"/>
      <c r="Q89" s="579"/>
      <c r="R89" s="579"/>
      <c r="S89" s="579"/>
      <c r="T89" s="579"/>
      <c r="U89" s="579"/>
      <c r="V89" s="579"/>
      <c r="W89" s="579"/>
      <c r="X89" s="579"/>
      <c r="Y89" s="579"/>
      <c r="Z89" s="579"/>
      <c r="AA89" s="579"/>
      <c r="AB89" s="579"/>
      <c r="AC89" s="579"/>
    </row>
    <row r="90" spans="1:29">
      <c r="A90" s="581"/>
      <c r="B90" s="588"/>
      <c r="C90" s="588"/>
      <c r="D90" s="588"/>
      <c r="E90" s="588" t="s">
        <v>915</v>
      </c>
      <c r="F90" s="588" t="s">
        <v>915</v>
      </c>
      <c r="G90" s="588" t="s">
        <v>915</v>
      </c>
      <c r="H90" s="588" t="s">
        <v>915</v>
      </c>
      <c r="I90" s="588" t="s">
        <v>914</v>
      </c>
      <c r="J90" s="579"/>
      <c r="K90" s="579"/>
      <c r="L90" s="579"/>
      <c r="M90" s="579"/>
      <c r="N90" s="579"/>
      <c r="O90" s="579"/>
      <c r="P90" s="579"/>
      <c r="Q90" s="579"/>
      <c r="R90" s="579"/>
      <c r="S90" s="579"/>
      <c r="T90" s="579"/>
      <c r="U90" s="579"/>
      <c r="V90" s="579"/>
      <c r="W90" s="579"/>
      <c r="X90" s="579"/>
      <c r="Y90" s="579"/>
      <c r="Z90" s="579"/>
      <c r="AA90" s="579"/>
      <c r="AB90" s="579"/>
      <c r="AC90" s="579"/>
    </row>
    <row r="91" spans="1:29" ht="26.25">
      <c r="A91" s="589" t="s">
        <v>916</v>
      </c>
      <c r="B91" s="590"/>
      <c r="C91" s="590"/>
      <c r="D91" s="590"/>
      <c r="E91" s="590" t="s">
        <v>918</v>
      </c>
      <c r="F91" s="590" t="s">
        <v>919</v>
      </c>
      <c r="G91" s="590" t="s">
        <v>920</v>
      </c>
      <c r="H91" s="590" t="s">
        <v>921</v>
      </c>
      <c r="I91" s="590" t="s">
        <v>922</v>
      </c>
      <c r="J91" s="579"/>
      <c r="K91" s="579"/>
      <c r="L91" s="579"/>
      <c r="M91" s="579"/>
      <c r="N91" s="579"/>
      <c r="O91" s="579"/>
      <c r="P91" s="579"/>
      <c r="Q91" s="579"/>
      <c r="R91" s="579"/>
      <c r="S91" s="579"/>
      <c r="T91" s="579"/>
      <c r="U91" s="579"/>
      <c r="V91" s="579"/>
      <c r="W91" s="579"/>
      <c r="X91" s="579"/>
      <c r="Y91" s="579"/>
      <c r="Z91" s="579"/>
      <c r="AA91" s="579"/>
      <c r="AB91" s="579"/>
      <c r="AC91" s="579"/>
    </row>
    <row r="92" spans="1:29">
      <c r="A92" s="592" t="s">
        <v>783</v>
      </c>
      <c r="B92" s="593"/>
      <c r="C92" s="593"/>
      <c r="D92" s="593">
        <v>60.957068944633086</v>
      </c>
      <c r="E92" s="593">
        <v>36.885369791648152</v>
      </c>
      <c r="F92" s="593">
        <v>41.374747537007408</v>
      </c>
      <c r="G92" s="593">
        <v>42.592468036046057</v>
      </c>
      <c r="H92" s="593">
        <v>49.004603767837921</v>
      </c>
      <c r="I92" s="593">
        <v>48.831829275633005</v>
      </c>
      <c r="J92" s="579"/>
      <c r="K92" s="579"/>
      <c r="L92" s="579"/>
      <c r="M92" s="579"/>
      <c r="N92" s="579"/>
      <c r="O92" s="579"/>
      <c r="P92" s="579"/>
      <c r="Q92" s="579"/>
      <c r="R92" s="579"/>
      <c r="S92" s="579"/>
      <c r="T92" s="579"/>
      <c r="U92" s="579"/>
      <c r="V92" s="579"/>
      <c r="W92" s="579"/>
      <c r="X92" s="579"/>
      <c r="Y92" s="579"/>
      <c r="Z92" s="579"/>
      <c r="AA92" s="579"/>
      <c r="AB92" s="579"/>
      <c r="AC92" s="579"/>
    </row>
    <row r="93" spans="1:29">
      <c r="A93" s="592" t="s">
        <v>435</v>
      </c>
      <c r="B93" s="593"/>
      <c r="C93" s="593"/>
      <c r="D93" s="593">
        <v>55.921651058651477</v>
      </c>
      <c r="E93" s="593">
        <v>28.206003364121297</v>
      </c>
      <c r="F93" s="593">
        <v>48.867169763516038</v>
      </c>
      <c r="G93" s="593">
        <v>44.475029636872577</v>
      </c>
      <c r="H93" s="593">
        <v>46.750395977767994</v>
      </c>
      <c r="I93" s="593">
        <v>48.710458888133523</v>
      </c>
      <c r="J93" s="579"/>
      <c r="K93" s="579"/>
      <c r="L93" s="579"/>
      <c r="M93" s="579"/>
      <c r="N93" s="579"/>
      <c r="O93" s="579"/>
      <c r="P93" s="579"/>
      <c r="Q93" s="579"/>
      <c r="R93" s="579"/>
      <c r="S93" s="579"/>
      <c r="T93" s="579"/>
      <c r="U93" s="579"/>
      <c r="V93" s="579"/>
      <c r="W93" s="579"/>
      <c r="X93" s="579"/>
      <c r="Y93" s="579"/>
      <c r="Z93" s="579"/>
      <c r="AA93" s="579"/>
      <c r="AB93" s="579"/>
      <c r="AC93" s="579"/>
    </row>
    <row r="94" spans="1:29">
      <c r="A94" s="592" t="s">
        <v>434</v>
      </c>
      <c r="B94" s="593"/>
      <c r="C94" s="593"/>
      <c r="D94" s="593">
        <v>55.466642254795204</v>
      </c>
      <c r="E94" s="593">
        <v>32.475020646008424</v>
      </c>
      <c r="F94" s="593">
        <v>41.606934354009255</v>
      </c>
      <c r="G94" s="593">
        <v>43.40084024258438</v>
      </c>
      <c r="H94" s="593">
        <v>46.017779449610558</v>
      </c>
      <c r="I94" s="593">
        <v>47.400030441693595</v>
      </c>
      <c r="J94" s="579"/>
      <c r="K94" s="579"/>
      <c r="L94" s="579"/>
      <c r="M94" s="579"/>
      <c r="N94" s="579"/>
      <c r="O94" s="579"/>
      <c r="P94" s="579"/>
      <c r="Q94" s="579"/>
      <c r="R94" s="579"/>
      <c r="S94" s="579"/>
      <c r="T94" s="579"/>
      <c r="U94" s="579"/>
      <c r="V94" s="579"/>
      <c r="W94" s="579"/>
      <c r="X94" s="579"/>
      <c r="Y94" s="579"/>
      <c r="Z94" s="579"/>
      <c r="AA94" s="579"/>
      <c r="AB94" s="579"/>
      <c r="AC94" s="579"/>
    </row>
    <row r="95" spans="1:29">
      <c r="A95" s="592" t="s">
        <v>786</v>
      </c>
      <c r="B95" s="593"/>
      <c r="C95" s="593"/>
      <c r="D95" s="593">
        <v>54.039829960788389</v>
      </c>
      <c r="E95" s="593">
        <v>38.998728461827703</v>
      </c>
      <c r="F95" s="593">
        <v>43.122380959558406</v>
      </c>
      <c r="G95" s="593">
        <v>41.036983660676043</v>
      </c>
      <c r="H95" s="593">
        <v>45.62943490844453</v>
      </c>
      <c r="I95" s="593">
        <v>46.41447021749083</v>
      </c>
      <c r="J95" s="579"/>
      <c r="K95" s="579"/>
      <c r="L95" s="579"/>
      <c r="M95" s="579"/>
      <c r="N95" s="579"/>
      <c r="O95" s="579"/>
      <c r="P95" s="579"/>
      <c r="Q95" s="579"/>
      <c r="R95" s="579"/>
      <c r="S95" s="579"/>
      <c r="T95" s="579"/>
      <c r="U95" s="579"/>
      <c r="V95" s="579"/>
      <c r="W95" s="579"/>
      <c r="X95" s="579"/>
      <c r="Y95" s="579"/>
      <c r="Z95" s="579"/>
      <c r="AA95" s="579"/>
      <c r="AB95" s="579"/>
      <c r="AC95" s="579"/>
    </row>
    <row r="96" spans="1:29">
      <c r="A96" s="592" t="s">
        <v>782</v>
      </c>
      <c r="B96" s="593"/>
      <c r="C96" s="593"/>
      <c r="D96" s="593">
        <v>51.362936212220198</v>
      </c>
      <c r="E96" s="593">
        <v>27.926610022477909</v>
      </c>
      <c r="F96" s="593">
        <v>37.971288245917478</v>
      </c>
      <c r="G96" s="593">
        <v>37.827758593169222</v>
      </c>
      <c r="H96" s="593">
        <v>41.203881414238346</v>
      </c>
      <c r="I96" s="593">
        <v>45.059550038373473</v>
      </c>
      <c r="J96" s="579"/>
      <c r="K96" s="579"/>
      <c r="L96" s="579"/>
      <c r="M96" s="579"/>
      <c r="N96" s="579"/>
      <c r="O96" s="579"/>
      <c r="P96" s="579"/>
      <c r="Q96" s="579"/>
      <c r="R96" s="579"/>
      <c r="S96" s="579"/>
      <c r="T96" s="579"/>
      <c r="U96" s="579"/>
      <c r="V96" s="579"/>
      <c r="W96" s="579"/>
      <c r="X96" s="579"/>
      <c r="Y96" s="579"/>
      <c r="Z96" s="579"/>
      <c r="AA96" s="579"/>
      <c r="AB96" s="579"/>
      <c r="AC96" s="579"/>
    </row>
    <row r="97" spans="1:29">
      <c r="A97" s="592" t="s">
        <v>469</v>
      </c>
      <c r="B97" s="593"/>
      <c r="C97" s="593"/>
      <c r="D97" s="593">
        <v>51.200932610967286</v>
      </c>
      <c r="E97" s="593">
        <v>31.39404802129474</v>
      </c>
      <c r="F97" s="593">
        <v>34.169219900057385</v>
      </c>
      <c r="G97" s="593">
        <v>38.958873555414399</v>
      </c>
      <c r="H97" s="593">
        <v>42.51142762597793</v>
      </c>
      <c r="I97" s="593">
        <v>45.581281854700066</v>
      </c>
      <c r="J97" s="579"/>
      <c r="K97" s="579"/>
      <c r="L97" s="579"/>
      <c r="M97" s="579"/>
      <c r="N97" s="579"/>
      <c r="O97" s="579"/>
      <c r="P97" s="579"/>
      <c r="Q97" s="579"/>
      <c r="R97" s="579"/>
      <c r="S97" s="579"/>
      <c r="T97" s="579"/>
      <c r="U97" s="579"/>
      <c r="V97" s="579"/>
      <c r="W97" s="579"/>
      <c r="X97" s="579"/>
      <c r="Y97" s="579"/>
      <c r="Z97" s="579"/>
      <c r="AA97" s="579"/>
      <c r="AB97" s="579"/>
      <c r="AC97" s="579"/>
    </row>
    <row r="98" spans="1:29">
      <c r="A98" s="592" t="s">
        <v>791</v>
      </c>
      <c r="B98" s="593"/>
      <c r="C98" s="593"/>
      <c r="D98" s="593">
        <v>50.832733012473355</v>
      </c>
      <c r="E98" s="593">
        <v>32.89301170297805</v>
      </c>
      <c r="F98" s="593">
        <v>37.671508710679447</v>
      </c>
      <c r="G98" s="593">
        <v>37.22347532213179</v>
      </c>
      <c r="H98" s="593">
        <v>38.942934578866705</v>
      </c>
      <c r="I98" s="593">
        <v>41.20201108696493</v>
      </c>
      <c r="J98" s="579"/>
      <c r="K98" s="579"/>
      <c r="L98" s="579"/>
      <c r="M98" s="579"/>
      <c r="N98" s="579"/>
      <c r="O98" s="579"/>
      <c r="P98" s="579"/>
      <c r="Q98" s="579"/>
      <c r="R98" s="579"/>
      <c r="S98" s="579"/>
      <c r="T98" s="579"/>
      <c r="U98" s="579"/>
      <c r="V98" s="579"/>
      <c r="W98" s="579"/>
      <c r="X98" s="579"/>
      <c r="Y98" s="579"/>
      <c r="Z98" s="579"/>
      <c r="AA98" s="579"/>
      <c r="AB98" s="579"/>
      <c r="AC98" s="579"/>
    </row>
    <row r="99" spans="1:29">
      <c r="A99" s="592" t="s">
        <v>923</v>
      </c>
      <c r="B99" s="593"/>
      <c r="C99" s="593"/>
      <c r="D99" s="593">
        <v>50.610824110552699</v>
      </c>
      <c r="E99" s="593">
        <v>21.667384995588094</v>
      </c>
      <c r="F99" s="593">
        <v>33.598255255643657</v>
      </c>
      <c r="G99" s="593">
        <v>34.809839256115879</v>
      </c>
      <c r="H99" s="593">
        <v>39.119823086924974</v>
      </c>
      <c r="I99" s="593">
        <v>47.182244071474507</v>
      </c>
      <c r="J99" s="579"/>
      <c r="K99" s="579"/>
      <c r="L99" s="579"/>
      <c r="M99" s="579"/>
      <c r="N99" s="579"/>
      <c r="O99" s="579"/>
      <c r="P99" s="579"/>
      <c r="Q99" s="579"/>
      <c r="R99" s="579"/>
      <c r="S99" s="579"/>
      <c r="T99" s="579"/>
      <c r="U99" s="579"/>
      <c r="V99" s="579"/>
      <c r="W99" s="579"/>
      <c r="X99" s="579"/>
      <c r="Y99" s="579"/>
      <c r="Z99" s="579"/>
      <c r="AA99" s="579"/>
      <c r="AB99" s="579"/>
      <c r="AC99" s="579"/>
    </row>
    <row r="100" spans="1:29">
      <c r="A100" s="592" t="s">
        <v>438</v>
      </c>
      <c r="B100" s="593"/>
      <c r="C100" s="593"/>
      <c r="D100" s="593">
        <v>48.457476024419002</v>
      </c>
      <c r="E100" s="593">
        <v>25.548237446572436</v>
      </c>
      <c r="F100" s="593">
        <v>37.341420357587282</v>
      </c>
      <c r="G100" s="593">
        <v>34.927134598407385</v>
      </c>
      <c r="H100" s="593">
        <v>37.096967416308615</v>
      </c>
      <c r="I100" s="593">
        <v>38.802438511467059</v>
      </c>
      <c r="J100" s="579"/>
      <c r="K100" s="579"/>
      <c r="L100" s="579"/>
      <c r="M100" s="579"/>
      <c r="N100" s="579"/>
      <c r="O100" s="579"/>
      <c r="P100" s="579"/>
      <c r="Q100" s="579"/>
      <c r="R100" s="579"/>
      <c r="S100" s="579"/>
      <c r="T100" s="579"/>
      <c r="U100" s="579"/>
      <c r="V100" s="579"/>
      <c r="W100" s="579"/>
      <c r="X100" s="579"/>
      <c r="Y100" s="579"/>
      <c r="Z100" s="579"/>
      <c r="AA100" s="579"/>
      <c r="AB100" s="579"/>
      <c r="AC100" s="579"/>
    </row>
    <row r="101" spans="1:29">
      <c r="A101" s="594" t="s">
        <v>926</v>
      </c>
      <c r="B101" s="595"/>
      <c r="C101" s="595"/>
      <c r="D101" s="595">
        <v>47.538603965708639</v>
      </c>
      <c r="E101" s="595">
        <v>22.984517577571904</v>
      </c>
      <c r="F101" s="595">
        <v>32.391969722655958</v>
      </c>
      <c r="G101" s="595">
        <v>34.122549494197678</v>
      </c>
      <c r="H101" s="595">
        <v>37.280861653312584</v>
      </c>
      <c r="I101" s="595">
        <v>39.765485694468943</v>
      </c>
      <c r="J101" s="579"/>
      <c r="K101" s="579"/>
      <c r="L101" s="579"/>
      <c r="M101" s="579"/>
      <c r="N101" s="579"/>
      <c r="O101" s="579"/>
      <c r="P101" s="579"/>
      <c r="Q101" s="579"/>
      <c r="R101" s="579"/>
      <c r="S101" s="579"/>
      <c r="T101" s="579"/>
      <c r="U101" s="579"/>
      <c r="V101" s="579"/>
      <c r="W101" s="579"/>
      <c r="X101" s="579"/>
      <c r="Y101" s="579"/>
      <c r="Z101" s="579"/>
      <c r="AA101" s="579"/>
      <c r="AB101" s="579"/>
      <c r="AC101" s="579"/>
    </row>
    <row r="102" spans="1:29">
      <c r="A102" s="592" t="s">
        <v>687</v>
      </c>
      <c r="B102" s="593"/>
      <c r="C102" s="593"/>
      <c r="D102" s="593">
        <v>47.26856934574942</v>
      </c>
      <c r="E102" s="593">
        <v>12.532052252611056</v>
      </c>
      <c r="F102" s="593">
        <v>22.826756282878762</v>
      </c>
      <c r="G102" s="593">
        <v>28.936704830871275</v>
      </c>
      <c r="H102" s="593">
        <v>34.100060718103734</v>
      </c>
      <c r="I102" s="593">
        <v>39.987050575444883</v>
      </c>
      <c r="J102" s="579"/>
      <c r="K102" s="579"/>
      <c r="L102" s="579"/>
      <c r="M102" s="579"/>
      <c r="N102" s="579"/>
      <c r="O102" s="579"/>
      <c r="P102" s="579"/>
      <c r="Q102" s="579"/>
      <c r="R102" s="579"/>
      <c r="S102" s="579"/>
      <c r="T102" s="579"/>
      <c r="U102" s="579"/>
      <c r="V102" s="579"/>
      <c r="W102" s="579"/>
      <c r="X102" s="579"/>
      <c r="Y102" s="579"/>
      <c r="Z102" s="579"/>
      <c r="AA102" s="579"/>
      <c r="AB102" s="579"/>
      <c r="AC102" s="579"/>
    </row>
    <row r="103" spans="1:29">
      <c r="A103" s="592" t="s">
        <v>432</v>
      </c>
      <c r="B103" s="593"/>
      <c r="C103" s="593"/>
      <c r="D103" s="593">
        <v>47.045512195422191</v>
      </c>
      <c r="E103" s="593">
        <v>37.568156989974554</v>
      </c>
      <c r="F103" s="593">
        <v>42.96953631983996</v>
      </c>
      <c r="G103" s="593">
        <v>41.403184860324835</v>
      </c>
      <c r="H103" s="593">
        <v>41.910897901166081</v>
      </c>
      <c r="I103" s="593">
        <v>41.206498636894104</v>
      </c>
      <c r="J103" s="579"/>
      <c r="K103" s="579"/>
      <c r="L103" s="579"/>
      <c r="M103" s="579"/>
      <c r="N103" s="579"/>
      <c r="O103" s="579"/>
      <c r="P103" s="579"/>
      <c r="Q103" s="579"/>
      <c r="R103" s="579"/>
      <c r="S103" s="579"/>
      <c r="T103" s="579"/>
      <c r="U103" s="579"/>
      <c r="V103" s="579"/>
      <c r="W103" s="579"/>
      <c r="X103" s="579"/>
      <c r="Y103" s="579"/>
      <c r="Z103" s="579"/>
      <c r="AA103" s="579"/>
      <c r="AB103" s="579"/>
      <c r="AC103" s="579"/>
    </row>
    <row r="104" spans="1:29">
      <c r="A104" s="592" t="s">
        <v>928</v>
      </c>
      <c r="B104" s="593"/>
      <c r="C104" s="593"/>
      <c r="D104" s="593">
        <v>46.711794063331254</v>
      </c>
      <c r="E104" s="593">
        <v>29.5291349246191</v>
      </c>
      <c r="F104" s="593">
        <v>31.496627710584114</v>
      </c>
      <c r="G104" s="593">
        <v>37.166205144509135</v>
      </c>
      <c r="H104" s="593">
        <v>40.617705829514136</v>
      </c>
      <c r="I104" s="593">
        <v>38.407448739906101</v>
      </c>
      <c r="J104" s="579"/>
      <c r="K104" s="579"/>
      <c r="L104" s="579"/>
      <c r="M104" s="579"/>
      <c r="N104" s="579"/>
      <c r="O104" s="579"/>
      <c r="P104" s="579"/>
      <c r="Q104" s="579"/>
      <c r="R104" s="579"/>
      <c r="S104" s="579"/>
      <c r="T104" s="579"/>
      <c r="U104" s="579"/>
      <c r="V104" s="579"/>
      <c r="W104" s="579"/>
      <c r="X104" s="579"/>
      <c r="Y104" s="579"/>
      <c r="Z104" s="579"/>
      <c r="AA104" s="579"/>
      <c r="AB104" s="579"/>
      <c r="AC104" s="579"/>
    </row>
    <row r="105" spans="1:29">
      <c r="A105" s="592" t="s">
        <v>785</v>
      </c>
      <c r="B105" s="593"/>
      <c r="C105" s="593"/>
      <c r="D105" s="593">
        <v>45.36080912878073</v>
      </c>
      <c r="E105" s="593">
        <v>12.685418174854721</v>
      </c>
      <c r="F105" s="593">
        <v>28.423982992990972</v>
      </c>
      <c r="G105" s="593">
        <v>33.299425302299994</v>
      </c>
      <c r="H105" s="593">
        <v>34.804341737352054</v>
      </c>
      <c r="I105" s="593">
        <v>37.987110410801513</v>
      </c>
      <c r="J105" s="579"/>
      <c r="K105" s="579"/>
      <c r="L105" s="579"/>
      <c r="M105" s="579"/>
      <c r="N105" s="579"/>
      <c r="O105" s="579"/>
      <c r="P105" s="579"/>
      <c r="Q105" s="579"/>
      <c r="R105" s="579"/>
      <c r="S105" s="579"/>
      <c r="T105" s="579"/>
      <c r="U105" s="579"/>
      <c r="V105" s="579"/>
      <c r="W105" s="579"/>
      <c r="X105" s="579"/>
      <c r="Y105" s="579"/>
      <c r="Z105" s="579"/>
      <c r="AA105" s="579"/>
      <c r="AB105" s="579"/>
      <c r="AC105" s="579"/>
    </row>
    <row r="106" spans="1:29">
      <c r="A106" s="592" t="s">
        <v>559</v>
      </c>
      <c r="B106" s="593"/>
      <c r="C106" s="593"/>
      <c r="D106" s="593">
        <v>44.998668658316518</v>
      </c>
      <c r="E106" s="593">
        <v>28.867156848901111</v>
      </c>
      <c r="F106" s="593">
        <v>30.167825298817636</v>
      </c>
      <c r="G106" s="593">
        <v>34.451498110333205</v>
      </c>
      <c r="H106" s="593">
        <v>37.439130640943837</v>
      </c>
      <c r="I106" s="593">
        <v>40.29673026217008</v>
      </c>
      <c r="J106" s="579"/>
      <c r="K106" s="579"/>
      <c r="L106" s="579"/>
      <c r="M106" s="579"/>
      <c r="N106" s="579"/>
      <c r="O106" s="579"/>
      <c r="P106" s="579"/>
      <c r="Q106" s="579"/>
      <c r="R106" s="579"/>
      <c r="S106" s="579"/>
      <c r="T106" s="579"/>
      <c r="U106" s="579"/>
      <c r="V106" s="579"/>
      <c r="W106" s="579"/>
      <c r="X106" s="579"/>
      <c r="Y106" s="579"/>
      <c r="Z106" s="579"/>
      <c r="AA106" s="579"/>
      <c r="AB106" s="579"/>
      <c r="AC106" s="579"/>
    </row>
    <row r="107" spans="1:29">
      <c r="A107" s="592" t="s">
        <v>927</v>
      </c>
      <c r="B107" s="593"/>
      <c r="C107" s="593"/>
      <c r="D107" s="593">
        <v>44.879822219349634</v>
      </c>
      <c r="E107" s="593">
        <v>14.564438957696597</v>
      </c>
      <c r="F107" s="593">
        <v>20.684234888846884</v>
      </c>
      <c r="G107" s="593">
        <v>29.811657943397059</v>
      </c>
      <c r="H107" s="593">
        <v>34.033114631978954</v>
      </c>
      <c r="I107" s="593">
        <v>40.204255386127343</v>
      </c>
      <c r="J107" s="579"/>
      <c r="K107" s="579"/>
      <c r="L107" s="579"/>
      <c r="M107" s="579"/>
      <c r="N107" s="579"/>
      <c r="O107" s="579"/>
      <c r="P107" s="579"/>
      <c r="Q107" s="579"/>
      <c r="R107" s="579"/>
      <c r="S107" s="579"/>
      <c r="T107" s="579"/>
      <c r="U107" s="579"/>
      <c r="V107" s="579"/>
      <c r="W107" s="579"/>
      <c r="X107" s="579"/>
      <c r="Y107" s="579"/>
      <c r="Z107" s="579"/>
      <c r="AA107" s="579"/>
      <c r="AB107" s="579"/>
      <c r="AC107" s="579"/>
    </row>
    <row r="108" spans="1:29">
      <c r="A108" s="592" t="s">
        <v>789</v>
      </c>
      <c r="B108" s="593"/>
      <c r="C108" s="593"/>
      <c r="D108" s="593">
        <v>44.086489229370699</v>
      </c>
      <c r="E108" s="593">
        <v>22.929371269709161</v>
      </c>
      <c r="F108" s="593">
        <v>32.350631947979913</v>
      </c>
      <c r="G108" s="593">
        <v>32.869610215407214</v>
      </c>
      <c r="H108" s="593">
        <v>34.761879981274717</v>
      </c>
      <c r="I108" s="593">
        <v>35.852055214265917</v>
      </c>
      <c r="J108" s="579"/>
      <c r="K108" s="579"/>
      <c r="L108" s="579"/>
      <c r="M108" s="579"/>
      <c r="N108" s="579"/>
      <c r="O108" s="579"/>
      <c r="P108" s="579"/>
      <c r="Q108" s="579"/>
      <c r="R108" s="579"/>
      <c r="S108" s="579"/>
      <c r="T108" s="579"/>
      <c r="U108" s="579"/>
      <c r="V108" s="579"/>
      <c r="W108" s="579"/>
      <c r="X108" s="579"/>
      <c r="Y108" s="579"/>
      <c r="Z108" s="579"/>
      <c r="AA108" s="579"/>
      <c r="AB108" s="579"/>
      <c r="AC108" s="579"/>
    </row>
    <row r="109" spans="1:29">
      <c r="A109" s="592" t="s">
        <v>930</v>
      </c>
      <c r="B109" s="593"/>
      <c r="C109" s="593"/>
      <c r="D109" s="593">
        <v>43.875034220090861</v>
      </c>
      <c r="E109" s="593">
        <v>4.0116123613585373</v>
      </c>
      <c r="F109" s="593">
        <v>14.450848348470208</v>
      </c>
      <c r="G109" s="593">
        <v>18.728988048095861</v>
      </c>
      <c r="H109" s="593">
        <v>24.009807638642116</v>
      </c>
      <c r="I109" s="593">
        <v>28.395883284085325</v>
      </c>
      <c r="J109" s="579"/>
      <c r="K109" s="579"/>
      <c r="L109" s="579"/>
      <c r="M109" s="579"/>
      <c r="N109" s="579"/>
      <c r="O109" s="579"/>
      <c r="P109" s="579"/>
      <c r="Q109" s="579"/>
      <c r="R109" s="579"/>
      <c r="S109" s="579"/>
      <c r="T109" s="579"/>
      <c r="U109" s="579"/>
      <c r="V109" s="579"/>
      <c r="W109" s="579"/>
      <c r="X109" s="579"/>
      <c r="Y109" s="579"/>
      <c r="Z109" s="579"/>
      <c r="AA109" s="579"/>
      <c r="AB109" s="579"/>
      <c r="AC109" s="579"/>
    </row>
    <row r="110" spans="1:29">
      <c r="A110" s="592" t="s">
        <v>433</v>
      </c>
      <c r="B110" s="593"/>
      <c r="C110" s="593"/>
      <c r="D110" s="593">
        <v>43.589302891875839</v>
      </c>
      <c r="E110" s="593">
        <v>29.903751219715087</v>
      </c>
      <c r="F110" s="593">
        <v>35.439764894428855</v>
      </c>
      <c r="G110" s="593">
        <v>36.944089179062232</v>
      </c>
      <c r="H110" s="593">
        <v>37.916780161005562</v>
      </c>
      <c r="I110" s="593">
        <v>38.027637648373805</v>
      </c>
      <c r="J110" s="579"/>
      <c r="K110" s="579"/>
      <c r="L110" s="579"/>
      <c r="M110" s="579"/>
      <c r="N110" s="579"/>
      <c r="O110" s="579"/>
      <c r="P110" s="579"/>
      <c r="Q110" s="579"/>
      <c r="R110" s="579"/>
      <c r="S110" s="579"/>
      <c r="T110" s="579"/>
      <c r="U110" s="579"/>
      <c r="V110" s="579"/>
      <c r="W110" s="579"/>
      <c r="X110" s="579"/>
      <c r="Y110" s="579"/>
      <c r="Z110" s="579"/>
      <c r="AA110" s="579"/>
      <c r="AB110" s="579"/>
      <c r="AC110" s="579"/>
    </row>
    <row r="111" spans="1:29">
      <c r="A111" s="592" t="s">
        <v>924</v>
      </c>
      <c r="B111" s="593"/>
      <c r="C111" s="593"/>
      <c r="D111" s="593">
        <v>42.562214611872143</v>
      </c>
      <c r="E111" s="593">
        <v>27.260844748858442</v>
      </c>
      <c r="F111" s="593">
        <v>33.516552511415519</v>
      </c>
      <c r="G111" s="593">
        <v>36.147831050228305</v>
      </c>
      <c r="H111" s="593">
        <v>37.726598173515981</v>
      </c>
      <c r="I111" s="593">
        <v>40.343036529680361</v>
      </c>
      <c r="J111" s="579"/>
      <c r="K111" s="579"/>
      <c r="L111" s="579"/>
      <c r="M111" s="579"/>
      <c r="N111" s="579"/>
      <c r="O111" s="579"/>
      <c r="P111" s="579"/>
      <c r="Q111" s="579"/>
      <c r="R111" s="579"/>
      <c r="S111" s="579"/>
      <c r="T111" s="579"/>
      <c r="U111" s="579"/>
      <c r="V111" s="579"/>
      <c r="W111" s="579"/>
      <c r="X111" s="579"/>
      <c r="Y111" s="579"/>
      <c r="Z111" s="579"/>
      <c r="AA111" s="579"/>
      <c r="AB111" s="579"/>
      <c r="AC111" s="579"/>
    </row>
    <row r="112" spans="1:29">
      <c r="A112" s="592" t="s">
        <v>436</v>
      </c>
      <c r="B112" s="593"/>
      <c r="C112" s="593"/>
      <c r="D112" s="593">
        <v>42.45670099369174</v>
      </c>
      <c r="E112" s="593">
        <v>21.677000611416485</v>
      </c>
      <c r="F112" s="593">
        <v>26.940913971089358</v>
      </c>
      <c r="G112" s="593">
        <v>28.084218209773088</v>
      </c>
      <c r="H112" s="593">
        <v>31.373321841352126</v>
      </c>
      <c r="I112" s="593">
        <v>32.004999689602428</v>
      </c>
      <c r="J112" s="579"/>
      <c r="K112" s="579"/>
      <c r="L112" s="579"/>
      <c r="M112" s="579"/>
      <c r="N112" s="579"/>
      <c r="O112" s="579"/>
      <c r="P112" s="579"/>
      <c r="Q112" s="579"/>
      <c r="R112" s="579"/>
      <c r="S112" s="579"/>
      <c r="T112" s="579"/>
      <c r="U112" s="579"/>
      <c r="V112" s="579"/>
      <c r="W112" s="579"/>
      <c r="X112" s="579"/>
      <c r="Y112" s="579"/>
      <c r="Z112" s="579"/>
      <c r="AA112" s="579"/>
      <c r="AB112" s="579"/>
      <c r="AC112" s="579"/>
    </row>
    <row r="113" spans="1:29">
      <c r="A113" s="594" t="s">
        <v>338</v>
      </c>
      <c r="B113" s="595"/>
      <c r="C113" s="595"/>
      <c r="D113" s="595">
        <v>42.416453096469894</v>
      </c>
      <c r="E113" s="595">
        <v>19.914861976121649</v>
      </c>
      <c r="F113" s="595">
        <v>29.174410591792526</v>
      </c>
      <c r="G113" s="595">
        <v>30.851228119766127</v>
      </c>
      <c r="H113" s="595">
        <v>33.681888032623007</v>
      </c>
      <c r="I113" s="595">
        <v>35.572553079174533</v>
      </c>
      <c r="J113" s="579"/>
      <c r="K113" s="579"/>
      <c r="L113" s="579"/>
      <c r="M113" s="579"/>
      <c r="N113" s="579"/>
      <c r="O113" s="579"/>
      <c r="P113" s="579"/>
      <c r="Q113" s="579"/>
      <c r="R113" s="579"/>
      <c r="S113" s="579"/>
      <c r="T113" s="579"/>
      <c r="U113" s="579"/>
      <c r="V113" s="579"/>
      <c r="W113" s="579"/>
      <c r="X113" s="579"/>
      <c r="Y113" s="579"/>
      <c r="Z113" s="579"/>
      <c r="AA113" s="579"/>
      <c r="AB113" s="579"/>
      <c r="AC113" s="579"/>
    </row>
    <row r="114" spans="1:29">
      <c r="A114" s="592" t="s">
        <v>792</v>
      </c>
      <c r="B114" s="593"/>
      <c r="C114" s="593"/>
      <c r="D114" s="593">
        <v>42.147556886131092</v>
      </c>
      <c r="E114" s="593">
        <v>25.385764346031603</v>
      </c>
      <c r="F114" s="593">
        <v>34.301342642698167</v>
      </c>
      <c r="G114" s="593">
        <v>35.224499654879097</v>
      </c>
      <c r="H114" s="593">
        <v>36.359147374633316</v>
      </c>
      <c r="I114" s="593">
        <v>39.875719679772757</v>
      </c>
      <c r="J114" s="579"/>
      <c r="K114" s="579"/>
      <c r="L114" s="579"/>
      <c r="M114" s="579"/>
      <c r="N114" s="579"/>
      <c r="O114" s="579"/>
      <c r="P114" s="579"/>
      <c r="Q114" s="579"/>
      <c r="R114" s="579"/>
      <c r="S114" s="579"/>
      <c r="T114" s="579"/>
      <c r="U114" s="579"/>
      <c r="V114" s="579"/>
      <c r="W114" s="579"/>
      <c r="X114" s="579"/>
      <c r="Y114" s="579"/>
      <c r="Z114" s="579"/>
      <c r="AA114" s="579"/>
      <c r="AB114" s="579"/>
      <c r="AC114" s="579"/>
    </row>
    <row r="115" spans="1:29">
      <c r="A115" s="592" t="s">
        <v>929</v>
      </c>
      <c r="B115" s="593"/>
      <c r="C115" s="593"/>
      <c r="D115" s="593">
        <v>41.606430274220372</v>
      </c>
      <c r="E115" s="593">
        <v>35.01249039682628</v>
      </c>
      <c r="F115" s="593">
        <v>36.910245789833091</v>
      </c>
      <c r="G115" s="593">
        <v>37.692940477383097</v>
      </c>
      <c r="H115" s="593">
        <v>38.388646107916074</v>
      </c>
      <c r="I115" s="593">
        <v>38.252316096204524</v>
      </c>
      <c r="J115" s="579"/>
      <c r="K115" s="579"/>
      <c r="L115" s="579"/>
      <c r="M115" s="579"/>
      <c r="N115" s="579"/>
      <c r="O115" s="579"/>
      <c r="P115" s="579"/>
      <c r="Q115" s="579"/>
      <c r="R115" s="579"/>
      <c r="S115" s="579"/>
      <c r="T115" s="579"/>
      <c r="U115" s="579"/>
      <c r="V115" s="579"/>
      <c r="W115" s="579"/>
      <c r="X115" s="579"/>
      <c r="Y115" s="579"/>
      <c r="Z115" s="579"/>
      <c r="AA115" s="579"/>
      <c r="AB115" s="579"/>
      <c r="AC115" s="579"/>
    </row>
    <row r="116" spans="1:29">
      <c r="A116" s="592" t="s">
        <v>925</v>
      </c>
      <c r="B116" s="593"/>
      <c r="C116" s="593"/>
      <c r="D116" s="593">
        <v>41.12140892283896</v>
      </c>
      <c r="E116" s="593">
        <v>34.796731306281778</v>
      </c>
      <c r="F116" s="593">
        <v>34.796731306281771</v>
      </c>
      <c r="G116" s="593">
        <v>36.032276685364032</v>
      </c>
      <c r="H116" s="593">
        <v>37.254027964330334</v>
      </c>
      <c r="I116" s="593">
        <v>39.591972686804198</v>
      </c>
      <c r="J116" s="579"/>
      <c r="K116" s="579"/>
      <c r="L116" s="579"/>
      <c r="M116" s="579"/>
      <c r="N116" s="579"/>
      <c r="O116" s="579"/>
      <c r="P116" s="579"/>
      <c r="Q116" s="579"/>
      <c r="R116" s="579"/>
      <c r="S116" s="579"/>
      <c r="T116" s="579"/>
      <c r="U116" s="579"/>
      <c r="V116" s="579"/>
      <c r="W116" s="579"/>
      <c r="X116" s="579"/>
      <c r="Y116" s="579"/>
      <c r="Z116" s="579"/>
      <c r="AA116" s="579"/>
      <c r="AB116" s="579"/>
      <c r="AC116" s="579"/>
    </row>
    <row r="117" spans="1:29">
      <c r="A117" s="592" t="s">
        <v>781</v>
      </c>
      <c r="B117" s="593"/>
      <c r="C117" s="593"/>
      <c r="D117" s="593">
        <v>38.272556114338173</v>
      </c>
      <c r="E117" s="593">
        <v>4.1523139214536195</v>
      </c>
      <c r="F117" s="593">
        <v>23.051549035936496</v>
      </c>
      <c r="G117" s="593">
        <v>24.935294934063837</v>
      </c>
      <c r="H117" s="593">
        <v>30.799124918539622</v>
      </c>
      <c r="I117" s="593">
        <v>29.388272745384764</v>
      </c>
      <c r="J117" s="579"/>
      <c r="K117" s="579"/>
      <c r="L117" s="579"/>
      <c r="M117" s="579"/>
      <c r="N117" s="579"/>
      <c r="O117" s="579"/>
      <c r="P117" s="579"/>
      <c r="Q117" s="579"/>
      <c r="R117" s="579"/>
      <c r="S117" s="579"/>
      <c r="T117" s="579"/>
      <c r="U117" s="579"/>
      <c r="V117" s="579"/>
      <c r="W117" s="579"/>
      <c r="X117" s="579"/>
      <c r="Y117" s="579"/>
      <c r="Z117" s="579"/>
      <c r="AA117" s="579"/>
      <c r="AB117" s="579"/>
      <c r="AC117" s="579"/>
    </row>
    <row r="118" spans="1:29">
      <c r="A118" s="592" t="s">
        <v>431</v>
      </c>
      <c r="B118" s="597"/>
      <c r="C118" s="597"/>
      <c r="D118" s="597">
        <v>38.172204037885884</v>
      </c>
      <c r="E118" s="597">
        <v>-25.632846929476159</v>
      </c>
      <c r="F118" s="597">
        <v>6.3771039422429325</v>
      </c>
      <c r="G118" s="597">
        <v>12.62153599284127</v>
      </c>
      <c r="H118" s="597">
        <v>18.019402869129479</v>
      </c>
      <c r="I118" s="597">
        <v>19.631236003323281</v>
      </c>
      <c r="J118" s="579"/>
      <c r="K118" s="579"/>
      <c r="L118" s="579"/>
      <c r="M118" s="579"/>
      <c r="N118" s="579"/>
      <c r="O118" s="579"/>
      <c r="P118" s="579"/>
      <c r="Q118" s="579"/>
      <c r="R118" s="579"/>
      <c r="S118" s="579"/>
      <c r="T118" s="579"/>
      <c r="U118" s="579"/>
      <c r="V118" s="579"/>
      <c r="W118" s="579"/>
      <c r="X118" s="579"/>
      <c r="Y118" s="579"/>
      <c r="Z118" s="579"/>
      <c r="AA118" s="579"/>
      <c r="AB118" s="579"/>
      <c r="AC118" s="579"/>
    </row>
    <row r="119" spans="1:29">
      <c r="A119" s="592" t="s">
        <v>793</v>
      </c>
      <c r="B119" s="593"/>
      <c r="C119" s="593"/>
      <c r="D119" s="593">
        <v>38.130341864506725</v>
      </c>
      <c r="E119" s="593">
        <v>8.4461381343009005</v>
      </c>
      <c r="F119" s="593">
        <v>27.914188334496004</v>
      </c>
      <c r="G119" s="593">
        <v>24.859726264142264</v>
      </c>
      <c r="H119" s="593">
        <v>28.03336221606655</v>
      </c>
      <c r="I119" s="593">
        <v>28.214474084609364</v>
      </c>
      <c r="J119" s="579"/>
      <c r="K119" s="579"/>
      <c r="L119" s="579"/>
      <c r="M119" s="579"/>
      <c r="N119" s="579"/>
      <c r="O119" s="579"/>
      <c r="P119" s="579"/>
      <c r="Q119" s="579"/>
      <c r="R119" s="579"/>
      <c r="S119" s="579"/>
      <c r="T119" s="579"/>
      <c r="U119" s="579"/>
      <c r="V119" s="579"/>
      <c r="W119" s="579"/>
      <c r="X119" s="579"/>
      <c r="Y119" s="579"/>
      <c r="Z119" s="579"/>
      <c r="AA119" s="579"/>
      <c r="AB119" s="579"/>
      <c r="AC119" s="579"/>
    </row>
    <row r="120" spans="1:29">
      <c r="A120" s="596" t="s">
        <v>794</v>
      </c>
      <c r="B120" s="597"/>
      <c r="C120" s="597"/>
      <c r="D120" s="597">
        <v>34.423024160480473</v>
      </c>
      <c r="E120" s="597">
        <v>9.2978351306614648</v>
      </c>
      <c r="F120" s="597">
        <v>18.354398679103621</v>
      </c>
      <c r="G120" s="597">
        <v>22.949602841975199</v>
      </c>
      <c r="H120" s="597">
        <v>24.823441394726785</v>
      </c>
      <c r="I120" s="597">
        <v>27.983487848709583</v>
      </c>
      <c r="J120" s="579"/>
      <c r="K120" s="579"/>
      <c r="L120" s="579"/>
      <c r="M120" s="579"/>
      <c r="N120" s="579"/>
      <c r="O120" s="579"/>
      <c r="P120" s="579"/>
      <c r="Q120" s="579"/>
      <c r="R120" s="579"/>
      <c r="S120" s="579"/>
      <c r="T120" s="579"/>
      <c r="U120" s="579"/>
      <c r="V120" s="579"/>
      <c r="W120" s="579"/>
      <c r="X120" s="579"/>
      <c r="Y120" s="579"/>
      <c r="Z120" s="579"/>
      <c r="AA120" s="579"/>
      <c r="AB120" s="579"/>
      <c r="AC120" s="579"/>
    </row>
    <row r="121" spans="1:29">
      <c r="A121" s="592" t="s">
        <v>787</v>
      </c>
      <c r="B121" s="593"/>
      <c r="C121" s="593"/>
      <c r="D121" s="593">
        <v>34.135462767719957</v>
      </c>
      <c r="E121" s="593">
        <v>23.287873907147407</v>
      </c>
      <c r="F121" s="593">
        <v>25.515372630253886</v>
      </c>
      <c r="G121" s="593">
        <v>27.04278475193474</v>
      </c>
      <c r="H121" s="593">
        <v>28.015323952691475</v>
      </c>
      <c r="I121" s="593">
        <v>30.327243360426426</v>
      </c>
      <c r="J121" s="579"/>
      <c r="K121" s="579"/>
      <c r="L121" s="579"/>
      <c r="M121" s="579"/>
      <c r="N121" s="579"/>
      <c r="O121" s="579"/>
      <c r="P121" s="579"/>
      <c r="Q121" s="579"/>
      <c r="R121" s="579"/>
      <c r="S121" s="579"/>
      <c r="T121" s="579"/>
      <c r="U121" s="579"/>
      <c r="V121" s="579"/>
      <c r="W121" s="579"/>
      <c r="X121" s="579"/>
      <c r="Y121" s="579"/>
      <c r="Z121" s="579"/>
      <c r="AA121" s="579"/>
      <c r="AB121" s="579"/>
      <c r="AC121" s="579"/>
    </row>
    <row r="122" spans="1:29">
      <c r="A122" s="592" t="s">
        <v>784</v>
      </c>
      <c r="B122" s="593"/>
      <c r="C122" s="593"/>
      <c r="D122" s="593">
        <v>32.943863432165294</v>
      </c>
      <c r="E122" s="593">
        <v>-7.098763579347751</v>
      </c>
      <c r="F122" s="593">
        <v>18.225048789304541</v>
      </c>
      <c r="G122" s="593">
        <v>23.691464232477134</v>
      </c>
      <c r="H122" s="593">
        <v>26.936799577279857</v>
      </c>
      <c r="I122" s="593">
        <v>27.669148496143709</v>
      </c>
      <c r="J122" s="579"/>
      <c r="K122" s="579"/>
      <c r="L122" s="579"/>
      <c r="M122" s="579"/>
      <c r="N122" s="579"/>
      <c r="O122" s="579"/>
      <c r="P122" s="579"/>
      <c r="Q122" s="579"/>
      <c r="R122" s="579"/>
      <c r="S122" s="579"/>
      <c r="T122" s="579"/>
      <c r="U122" s="579"/>
      <c r="V122" s="579"/>
      <c r="W122" s="579"/>
      <c r="X122" s="579"/>
      <c r="Y122" s="579"/>
      <c r="Z122" s="579"/>
      <c r="AA122" s="579"/>
      <c r="AB122" s="579"/>
      <c r="AC122" s="579"/>
    </row>
    <row r="123" spans="1:29">
      <c r="A123" s="592" t="s">
        <v>931</v>
      </c>
      <c r="B123" s="593"/>
      <c r="C123" s="593"/>
      <c r="D123" s="593">
        <v>32.234209003420126</v>
      </c>
      <c r="E123" s="593">
        <v>10.383350588035661</v>
      </c>
      <c r="F123" s="593">
        <v>23.753688064877508</v>
      </c>
      <c r="G123" s="593">
        <v>19.316803117527208</v>
      </c>
      <c r="H123" s="593">
        <v>22.044380015177069</v>
      </c>
      <c r="I123" s="593">
        <v>25.054702224485204</v>
      </c>
      <c r="J123" s="579"/>
      <c r="K123" s="579"/>
      <c r="L123" s="579"/>
      <c r="M123" s="579"/>
      <c r="N123" s="579"/>
      <c r="O123" s="579"/>
      <c r="P123" s="579"/>
      <c r="Q123" s="579"/>
      <c r="R123" s="579"/>
      <c r="S123" s="579"/>
      <c r="T123" s="579"/>
      <c r="U123" s="579"/>
      <c r="V123" s="579"/>
      <c r="W123" s="579"/>
      <c r="X123" s="579"/>
      <c r="Y123" s="579"/>
      <c r="Z123" s="579"/>
      <c r="AA123" s="579"/>
      <c r="AB123" s="579"/>
      <c r="AC123" s="579"/>
    </row>
    <row r="124" spans="1:29">
      <c r="A124" s="592" t="s">
        <v>933</v>
      </c>
      <c r="B124" s="593"/>
      <c r="C124" s="593"/>
      <c r="D124" s="593">
        <v>29.409225863761009</v>
      </c>
      <c r="E124" s="593">
        <v>21.509361493083141</v>
      </c>
      <c r="F124" s="593">
        <v>26.633779414307025</v>
      </c>
      <c r="G124" s="593">
        <v>24.319077889186421</v>
      </c>
      <c r="H124" s="593">
        <v>24.562340506623677</v>
      </c>
      <c r="I124" s="593">
        <v>24.319077889186421</v>
      </c>
      <c r="J124" s="579"/>
      <c r="K124" s="579"/>
      <c r="L124" s="579"/>
      <c r="M124" s="579"/>
      <c r="N124" s="579"/>
      <c r="O124" s="579"/>
      <c r="P124" s="579"/>
      <c r="Q124" s="579"/>
      <c r="R124" s="579"/>
      <c r="S124" s="579"/>
      <c r="T124" s="579"/>
      <c r="U124" s="579"/>
      <c r="V124" s="579"/>
      <c r="W124" s="579"/>
      <c r="X124" s="579"/>
      <c r="Y124" s="579"/>
      <c r="Z124" s="579"/>
      <c r="AA124" s="579"/>
      <c r="AB124" s="579"/>
      <c r="AC124" s="579"/>
    </row>
    <row r="125" spans="1:29">
      <c r="A125" s="592" t="s">
        <v>932</v>
      </c>
      <c r="B125" s="598"/>
      <c r="C125" s="598"/>
      <c r="D125" s="598">
        <v>22.931163780887349</v>
      </c>
      <c r="E125" s="598">
        <v>21.155653907528706</v>
      </c>
      <c r="F125" s="598">
        <v>22.062153697904122</v>
      </c>
      <c r="G125" s="598">
        <v>19.98222479426429</v>
      </c>
      <c r="H125" s="598">
        <v>21.69955378175397</v>
      </c>
      <c r="I125" s="598">
        <v>22.062153697904112</v>
      </c>
      <c r="J125" s="579"/>
      <c r="K125" s="579"/>
      <c r="L125" s="579"/>
      <c r="M125" s="579"/>
      <c r="N125" s="579"/>
      <c r="O125" s="579"/>
      <c r="P125" s="579"/>
      <c r="Q125" s="579"/>
      <c r="R125" s="579"/>
      <c r="S125" s="579"/>
      <c r="T125" s="579"/>
      <c r="U125" s="579"/>
      <c r="V125" s="579"/>
      <c r="W125" s="579"/>
      <c r="X125" s="579"/>
      <c r="Y125" s="579"/>
      <c r="Z125" s="579"/>
      <c r="AA125" s="579"/>
      <c r="AB125" s="579"/>
      <c r="AC125" s="579"/>
    </row>
    <row r="126" spans="1:29">
      <c r="A126" s="592" t="s">
        <v>934</v>
      </c>
      <c r="B126" s="593"/>
      <c r="C126" s="593"/>
      <c r="D126" s="593">
        <v>22.571385754976152</v>
      </c>
      <c r="E126" s="593">
        <v>17.28741296091324</v>
      </c>
      <c r="F126" s="593">
        <v>18.49264400441885</v>
      </c>
      <c r="G126" s="593">
        <v>18.51023672250837</v>
      </c>
      <c r="H126" s="593">
        <v>18.593777415262146</v>
      </c>
      <c r="I126" s="593">
        <v>19.967398866857536</v>
      </c>
      <c r="J126" s="579"/>
      <c r="K126" s="579"/>
      <c r="L126" s="579"/>
      <c r="M126" s="579"/>
      <c r="N126" s="579"/>
      <c r="O126" s="579"/>
      <c r="P126" s="579"/>
      <c r="Q126" s="579"/>
      <c r="R126" s="579"/>
      <c r="S126" s="579"/>
      <c r="T126" s="579"/>
      <c r="U126" s="579"/>
      <c r="V126" s="579"/>
      <c r="W126" s="579"/>
      <c r="X126" s="579"/>
      <c r="Y126" s="579"/>
      <c r="Z126" s="579"/>
      <c r="AA126" s="579"/>
      <c r="AB126" s="579"/>
      <c r="AC126" s="579"/>
    </row>
    <row r="127" spans="1:29">
      <c r="A127" s="592" t="s">
        <v>788</v>
      </c>
      <c r="B127" s="593"/>
      <c r="C127" s="593"/>
      <c r="D127" s="593">
        <v>22.375560669292881</v>
      </c>
      <c r="E127" s="593">
        <v>-18.401361207535395</v>
      </c>
      <c r="F127" s="593">
        <v>0.5511135379694968</v>
      </c>
      <c r="G127" s="593">
        <v>8.6674719177815032</v>
      </c>
      <c r="H127" s="593">
        <v>14.683977534225193</v>
      </c>
      <c r="I127" s="593">
        <v>15.232580248839664</v>
      </c>
      <c r="J127" s="579"/>
      <c r="K127" s="579"/>
      <c r="L127" s="579"/>
      <c r="M127" s="579"/>
      <c r="N127" s="579"/>
      <c r="O127" s="579"/>
      <c r="P127" s="579"/>
      <c r="Q127" s="579"/>
      <c r="R127" s="579"/>
      <c r="S127" s="579"/>
      <c r="T127" s="579"/>
      <c r="U127" s="579"/>
      <c r="V127" s="579"/>
      <c r="W127" s="579"/>
      <c r="X127" s="579"/>
      <c r="Y127" s="579"/>
      <c r="Z127" s="579"/>
      <c r="AA127" s="579"/>
      <c r="AB127" s="579"/>
      <c r="AC127" s="579"/>
    </row>
    <row r="128" spans="1:29">
      <c r="J128" s="579"/>
      <c r="K128" s="579"/>
      <c r="L128" s="579"/>
      <c r="M128" s="579"/>
      <c r="N128" s="579"/>
      <c r="O128" s="579"/>
      <c r="P128" s="579"/>
      <c r="Q128" s="579"/>
      <c r="R128" s="579"/>
      <c r="S128" s="579"/>
      <c r="T128" s="579"/>
      <c r="U128" s="579"/>
      <c r="V128" s="579"/>
      <c r="W128" s="579"/>
      <c r="X128" s="579"/>
      <c r="Y128" s="579"/>
      <c r="Z128" s="579"/>
      <c r="AA128" s="579"/>
      <c r="AB128" s="579"/>
      <c r="AC128" s="579"/>
    </row>
    <row r="129" spans="1:29">
      <c r="A129" s="585" t="s">
        <v>909</v>
      </c>
      <c r="B129" s="586" t="s">
        <v>910</v>
      </c>
      <c r="C129" s="586" t="s">
        <v>911</v>
      </c>
      <c r="D129" s="586" t="s">
        <v>912</v>
      </c>
      <c r="E129" s="586" t="s">
        <v>939</v>
      </c>
      <c r="F129" s="586" t="s">
        <v>913</v>
      </c>
      <c r="G129" s="586" t="s">
        <v>913</v>
      </c>
      <c r="H129" s="586" t="s">
        <v>913</v>
      </c>
      <c r="I129" s="586" t="s">
        <v>913</v>
      </c>
      <c r="J129" s="579"/>
      <c r="K129" s="579"/>
      <c r="L129" s="579"/>
      <c r="M129" s="579"/>
      <c r="N129" s="579"/>
      <c r="O129" s="579"/>
      <c r="P129" s="579"/>
      <c r="Q129" s="579"/>
      <c r="R129" s="579"/>
      <c r="S129" s="579"/>
      <c r="T129" s="579"/>
      <c r="U129" s="579"/>
      <c r="V129" s="579"/>
      <c r="W129" s="579"/>
      <c r="X129" s="579"/>
      <c r="Y129" s="579"/>
      <c r="Z129" s="579"/>
      <c r="AA129" s="579"/>
      <c r="AB129" s="579"/>
      <c r="AC129" s="579"/>
    </row>
    <row r="130" spans="1:29">
      <c r="A130" s="581"/>
      <c r="B130" s="588"/>
      <c r="C130" s="588"/>
      <c r="D130" s="588"/>
      <c r="E130" s="588"/>
      <c r="F130" s="588" t="s">
        <v>915</v>
      </c>
      <c r="G130" s="588" t="s">
        <v>915</v>
      </c>
      <c r="H130" s="588" t="s">
        <v>915</v>
      </c>
      <c r="I130" s="588" t="s">
        <v>914</v>
      </c>
      <c r="J130" s="579"/>
      <c r="K130" s="579"/>
      <c r="L130" s="579"/>
      <c r="M130" s="579"/>
      <c r="N130" s="579"/>
      <c r="O130" s="579"/>
      <c r="P130" s="579"/>
      <c r="Q130" s="579"/>
      <c r="R130" s="579"/>
      <c r="S130" s="579"/>
      <c r="T130" s="579"/>
      <c r="U130" s="579"/>
      <c r="V130" s="579"/>
      <c r="W130" s="579"/>
      <c r="X130" s="579"/>
      <c r="Y130" s="579"/>
      <c r="Z130" s="579"/>
      <c r="AA130" s="579"/>
      <c r="AB130" s="579"/>
      <c r="AC130" s="579"/>
    </row>
    <row r="131" spans="1:29" ht="26.25">
      <c r="A131" s="589" t="s">
        <v>916</v>
      </c>
      <c r="B131" s="590"/>
      <c r="C131" s="590"/>
      <c r="D131" s="590"/>
      <c r="E131" s="590"/>
      <c r="F131" s="590" t="s">
        <v>919</v>
      </c>
      <c r="G131" s="590" t="s">
        <v>920</v>
      </c>
      <c r="H131" s="590" t="s">
        <v>921</v>
      </c>
      <c r="I131" s="590" t="s">
        <v>922</v>
      </c>
      <c r="J131" s="579"/>
      <c r="K131" s="579"/>
      <c r="L131" s="579"/>
      <c r="M131" s="579"/>
      <c r="N131" s="579"/>
      <c r="O131" s="579"/>
      <c r="P131" s="579"/>
      <c r="Q131" s="579"/>
      <c r="R131" s="579"/>
      <c r="S131" s="579"/>
      <c r="T131" s="579"/>
      <c r="U131" s="579"/>
      <c r="V131" s="579"/>
      <c r="W131" s="579"/>
      <c r="X131" s="579"/>
      <c r="Y131" s="579"/>
      <c r="Z131" s="579"/>
      <c r="AA131" s="579"/>
      <c r="AB131" s="579"/>
      <c r="AC131" s="579"/>
    </row>
    <row r="132" spans="1:29">
      <c r="A132" s="592" t="s">
        <v>786</v>
      </c>
      <c r="B132" s="593"/>
      <c r="C132" s="593"/>
      <c r="D132" s="593"/>
      <c r="E132" s="593">
        <v>38.998728461827703</v>
      </c>
      <c r="F132" s="593">
        <v>43.122380959558406</v>
      </c>
      <c r="G132" s="593">
        <v>41.036983660676043</v>
      </c>
      <c r="H132" s="593">
        <v>45.62943490844453</v>
      </c>
      <c r="I132" s="593">
        <v>46.41447021749083</v>
      </c>
      <c r="J132" s="579"/>
      <c r="K132" s="579"/>
      <c r="L132" s="579"/>
      <c r="M132" s="579"/>
      <c r="N132" s="579"/>
      <c r="O132" s="579"/>
      <c r="P132" s="579"/>
      <c r="Q132" s="579"/>
      <c r="R132" s="579"/>
      <c r="S132" s="579"/>
      <c r="T132" s="579"/>
      <c r="U132" s="579"/>
      <c r="V132" s="579"/>
      <c r="W132" s="579"/>
      <c r="X132" s="579"/>
      <c r="Y132" s="579"/>
      <c r="Z132" s="579"/>
      <c r="AA132" s="579"/>
      <c r="AB132" s="579"/>
      <c r="AC132" s="579"/>
    </row>
    <row r="133" spans="1:29">
      <c r="A133" s="592" t="s">
        <v>432</v>
      </c>
      <c r="B133" s="593"/>
      <c r="C133" s="593"/>
      <c r="D133" s="593"/>
      <c r="E133" s="593">
        <v>37.568156989974554</v>
      </c>
      <c r="F133" s="593">
        <v>42.96953631983996</v>
      </c>
      <c r="G133" s="593">
        <v>41.403184860324835</v>
      </c>
      <c r="H133" s="593">
        <v>41.910897901166081</v>
      </c>
      <c r="I133" s="593">
        <v>41.206498636894104</v>
      </c>
      <c r="J133" s="579"/>
      <c r="K133" s="579"/>
      <c r="L133" s="579"/>
      <c r="M133" s="579"/>
      <c r="N133" s="579"/>
      <c r="O133" s="579"/>
      <c r="P133" s="579"/>
      <c r="Q133" s="579"/>
      <c r="R133" s="579"/>
      <c r="S133" s="579"/>
      <c r="T133" s="579"/>
      <c r="U133" s="579"/>
      <c r="V133" s="579"/>
      <c r="W133" s="579"/>
      <c r="X133" s="579"/>
      <c r="Y133" s="579"/>
      <c r="Z133" s="579"/>
      <c r="AA133" s="579"/>
      <c r="AB133" s="579"/>
      <c r="AC133" s="579"/>
    </row>
    <row r="134" spans="1:29">
      <c r="A134" s="592" t="s">
        <v>783</v>
      </c>
      <c r="B134" s="593"/>
      <c r="C134" s="593"/>
      <c r="D134" s="593"/>
      <c r="E134" s="593">
        <v>36.885369791648152</v>
      </c>
      <c r="F134" s="593">
        <v>41.374747537007408</v>
      </c>
      <c r="G134" s="593">
        <v>42.592468036046057</v>
      </c>
      <c r="H134" s="593">
        <v>49.004603767837921</v>
      </c>
      <c r="I134" s="593">
        <v>48.831829275633005</v>
      </c>
      <c r="J134" s="579"/>
      <c r="K134" s="579"/>
      <c r="L134" s="579"/>
      <c r="M134" s="579"/>
      <c r="N134" s="579"/>
      <c r="O134" s="579"/>
      <c r="P134" s="579"/>
      <c r="Q134" s="579"/>
      <c r="R134" s="579"/>
      <c r="S134" s="579"/>
      <c r="T134" s="579"/>
      <c r="U134" s="579"/>
      <c r="V134" s="579"/>
      <c r="W134" s="579"/>
      <c r="X134" s="579"/>
      <c r="Y134" s="579"/>
      <c r="Z134" s="579"/>
      <c r="AA134" s="579"/>
      <c r="AB134" s="579"/>
      <c r="AC134" s="579"/>
    </row>
    <row r="135" spans="1:29">
      <c r="A135" s="592" t="s">
        <v>929</v>
      </c>
      <c r="B135" s="593"/>
      <c r="C135" s="593"/>
      <c r="D135" s="593"/>
      <c r="E135" s="593">
        <v>35.01249039682628</v>
      </c>
      <c r="F135" s="593">
        <v>36.910245789833091</v>
      </c>
      <c r="G135" s="593">
        <v>37.692940477383097</v>
      </c>
      <c r="H135" s="593">
        <v>38.388646107916074</v>
      </c>
      <c r="I135" s="593">
        <v>38.252316096204524</v>
      </c>
      <c r="J135" s="579"/>
      <c r="K135" s="579"/>
      <c r="L135" s="579"/>
      <c r="M135" s="579"/>
      <c r="N135" s="579"/>
      <c r="O135" s="579"/>
      <c r="P135" s="579"/>
      <c r="Q135" s="579"/>
      <c r="R135" s="579"/>
      <c r="S135" s="579"/>
      <c r="T135" s="579"/>
      <c r="U135" s="579"/>
      <c r="V135" s="579"/>
      <c r="W135" s="579"/>
      <c r="X135" s="579"/>
      <c r="Y135" s="579"/>
      <c r="Z135" s="579"/>
      <c r="AA135" s="579"/>
      <c r="AB135" s="579"/>
      <c r="AC135" s="579"/>
    </row>
    <row r="136" spans="1:29">
      <c r="A136" s="592" t="s">
        <v>925</v>
      </c>
      <c r="B136" s="593"/>
      <c r="C136" s="593"/>
      <c r="D136" s="593"/>
      <c r="E136" s="593">
        <v>34.796731306281778</v>
      </c>
      <c r="F136" s="593">
        <v>34.796731306281771</v>
      </c>
      <c r="G136" s="593">
        <v>36.032276685364032</v>
      </c>
      <c r="H136" s="593">
        <v>37.254027964330334</v>
      </c>
      <c r="I136" s="593">
        <v>39.591972686804198</v>
      </c>
      <c r="J136" s="579"/>
      <c r="K136" s="579"/>
      <c r="L136" s="579"/>
      <c r="M136" s="579"/>
      <c r="N136" s="579"/>
      <c r="O136" s="579"/>
      <c r="P136" s="579"/>
      <c r="Q136" s="579"/>
      <c r="R136" s="579"/>
      <c r="S136" s="579"/>
      <c r="T136" s="579"/>
      <c r="U136" s="579"/>
      <c r="V136" s="579"/>
      <c r="W136" s="579"/>
      <c r="X136" s="579"/>
      <c r="Y136" s="579"/>
      <c r="Z136" s="579"/>
      <c r="AA136" s="579"/>
      <c r="AB136" s="579"/>
      <c r="AC136" s="579"/>
    </row>
    <row r="137" spans="1:29">
      <c r="A137" s="592" t="s">
        <v>791</v>
      </c>
      <c r="B137" s="593"/>
      <c r="C137" s="593"/>
      <c r="D137" s="593"/>
      <c r="E137" s="593">
        <v>32.89301170297805</v>
      </c>
      <c r="F137" s="593">
        <v>37.671508710679447</v>
      </c>
      <c r="G137" s="593">
        <v>37.22347532213179</v>
      </c>
      <c r="H137" s="593">
        <v>38.942934578866705</v>
      </c>
      <c r="I137" s="593">
        <v>41.20201108696493</v>
      </c>
      <c r="J137" s="579"/>
      <c r="K137" s="579"/>
      <c r="L137" s="579"/>
      <c r="M137" s="579"/>
      <c r="N137" s="579"/>
      <c r="O137" s="579"/>
      <c r="P137" s="579"/>
      <c r="Q137" s="579"/>
      <c r="R137" s="579"/>
      <c r="S137" s="579"/>
      <c r="T137" s="579"/>
      <c r="U137" s="579"/>
      <c r="V137" s="579"/>
      <c r="W137" s="579"/>
      <c r="X137" s="579"/>
      <c r="Y137" s="579"/>
      <c r="Z137" s="579"/>
      <c r="AA137" s="579"/>
      <c r="AB137" s="579"/>
      <c r="AC137" s="579"/>
    </row>
    <row r="138" spans="1:29">
      <c r="A138" s="592" t="s">
        <v>434</v>
      </c>
      <c r="B138" s="593"/>
      <c r="C138" s="593"/>
      <c r="D138" s="593"/>
      <c r="E138" s="593">
        <v>32.475020646008424</v>
      </c>
      <c r="F138" s="593">
        <v>41.606934354009255</v>
      </c>
      <c r="G138" s="593">
        <v>43.40084024258438</v>
      </c>
      <c r="H138" s="593">
        <v>46.017779449610558</v>
      </c>
      <c r="I138" s="593">
        <v>47.400030441693595</v>
      </c>
      <c r="J138" s="579"/>
      <c r="K138" s="579"/>
      <c r="L138" s="579"/>
      <c r="M138" s="579"/>
      <c r="N138" s="579"/>
      <c r="O138" s="579"/>
      <c r="P138" s="579"/>
      <c r="Q138" s="579"/>
      <c r="R138" s="579"/>
      <c r="S138" s="579"/>
      <c r="T138" s="579"/>
      <c r="U138" s="579"/>
      <c r="V138" s="579"/>
      <c r="W138" s="579"/>
      <c r="X138" s="579"/>
      <c r="Y138" s="579"/>
      <c r="Z138" s="579"/>
      <c r="AA138" s="579"/>
      <c r="AB138" s="579"/>
      <c r="AC138" s="579"/>
    </row>
    <row r="139" spans="1:29">
      <c r="A139" s="592" t="s">
        <v>469</v>
      </c>
      <c r="B139" s="593"/>
      <c r="C139" s="593"/>
      <c r="D139" s="593"/>
      <c r="E139" s="593">
        <v>31.39404802129474</v>
      </c>
      <c r="F139" s="593">
        <v>34.169219900057385</v>
      </c>
      <c r="G139" s="593">
        <v>38.958873555414399</v>
      </c>
      <c r="H139" s="593">
        <v>42.51142762597793</v>
      </c>
      <c r="I139" s="593">
        <v>45.581281854700066</v>
      </c>
      <c r="J139" s="579"/>
      <c r="K139" s="579"/>
      <c r="L139" s="579"/>
      <c r="M139" s="579"/>
      <c r="N139" s="579"/>
      <c r="O139" s="579"/>
      <c r="P139" s="579"/>
      <c r="Q139" s="579"/>
      <c r="R139" s="579"/>
      <c r="S139" s="579"/>
      <c r="T139" s="579"/>
      <c r="U139" s="579"/>
      <c r="V139" s="579"/>
      <c r="W139" s="579"/>
      <c r="X139" s="579"/>
      <c r="Y139" s="579"/>
      <c r="Z139" s="579"/>
      <c r="AA139" s="579"/>
      <c r="AB139" s="579"/>
      <c r="AC139" s="579"/>
    </row>
    <row r="140" spans="1:29">
      <c r="A140" s="592" t="s">
        <v>433</v>
      </c>
      <c r="B140" s="593"/>
      <c r="C140" s="593"/>
      <c r="D140" s="593"/>
      <c r="E140" s="593">
        <v>29.903751219715087</v>
      </c>
      <c r="F140" s="593">
        <v>35.439764894428855</v>
      </c>
      <c r="G140" s="593">
        <v>36.944089179062232</v>
      </c>
      <c r="H140" s="593">
        <v>37.916780161005562</v>
      </c>
      <c r="I140" s="593">
        <v>38.027637648373805</v>
      </c>
      <c r="J140" s="579"/>
      <c r="K140" s="579"/>
      <c r="L140" s="579"/>
      <c r="M140" s="579"/>
      <c r="N140" s="579"/>
      <c r="O140" s="579"/>
      <c r="P140" s="579"/>
      <c r="Q140" s="579"/>
      <c r="R140" s="579"/>
      <c r="S140" s="579"/>
      <c r="T140" s="579"/>
      <c r="U140" s="579"/>
      <c r="V140" s="579"/>
      <c r="W140" s="579"/>
      <c r="X140" s="579"/>
      <c r="Y140" s="579"/>
      <c r="Z140" s="579"/>
      <c r="AA140" s="579"/>
      <c r="AB140" s="579"/>
      <c r="AC140" s="579"/>
    </row>
    <row r="141" spans="1:29">
      <c r="A141" s="592" t="s">
        <v>928</v>
      </c>
      <c r="B141" s="593"/>
      <c r="C141" s="593"/>
      <c r="D141" s="593"/>
      <c r="E141" s="593">
        <v>29.5291349246191</v>
      </c>
      <c r="F141" s="593">
        <v>31.496627710584114</v>
      </c>
      <c r="G141" s="593">
        <v>37.166205144509135</v>
      </c>
      <c r="H141" s="593">
        <v>40.617705829514136</v>
      </c>
      <c r="I141" s="593">
        <v>38.407448739906101</v>
      </c>
      <c r="J141" s="579"/>
      <c r="K141" s="579"/>
      <c r="L141" s="579"/>
      <c r="M141" s="579"/>
      <c r="N141" s="579"/>
      <c r="O141" s="579"/>
      <c r="P141" s="579"/>
      <c r="Q141" s="579"/>
      <c r="R141" s="579"/>
      <c r="S141" s="579"/>
      <c r="T141" s="579"/>
      <c r="U141" s="579"/>
      <c r="V141" s="579"/>
      <c r="W141" s="579"/>
      <c r="X141" s="579"/>
      <c r="Y141" s="579"/>
      <c r="Z141" s="579"/>
      <c r="AA141" s="579"/>
      <c r="AB141" s="579"/>
      <c r="AC141" s="579"/>
    </row>
    <row r="142" spans="1:29">
      <c r="A142" s="592" t="s">
        <v>559</v>
      </c>
      <c r="B142" s="593"/>
      <c r="C142" s="593"/>
      <c r="D142" s="593"/>
      <c r="E142" s="593">
        <v>28.867156848901111</v>
      </c>
      <c r="F142" s="593">
        <v>30.167825298817636</v>
      </c>
      <c r="G142" s="593">
        <v>34.451498110333205</v>
      </c>
      <c r="H142" s="593">
        <v>37.439130640943837</v>
      </c>
      <c r="I142" s="593">
        <v>40.29673026217008</v>
      </c>
      <c r="J142" s="579"/>
      <c r="K142" s="579"/>
      <c r="L142" s="579"/>
      <c r="M142" s="579"/>
      <c r="N142" s="579"/>
      <c r="O142" s="579"/>
      <c r="P142" s="579"/>
      <c r="Q142" s="579"/>
      <c r="R142" s="579"/>
      <c r="S142" s="579"/>
      <c r="T142" s="579"/>
      <c r="U142" s="579"/>
      <c r="V142" s="579"/>
      <c r="W142" s="579"/>
      <c r="X142" s="579"/>
      <c r="Y142" s="579"/>
      <c r="Z142" s="579"/>
      <c r="AA142" s="579"/>
      <c r="AB142" s="579"/>
      <c r="AC142" s="579"/>
    </row>
    <row r="143" spans="1:29">
      <c r="A143" s="592" t="s">
        <v>435</v>
      </c>
      <c r="B143" s="593"/>
      <c r="C143" s="593"/>
      <c r="D143" s="593"/>
      <c r="E143" s="593">
        <v>28.206003364121297</v>
      </c>
      <c r="F143" s="593">
        <v>48.867169763516038</v>
      </c>
      <c r="G143" s="593">
        <v>44.475029636872577</v>
      </c>
      <c r="H143" s="593">
        <v>46.750395977767994</v>
      </c>
      <c r="I143" s="593">
        <v>48.710458888133523</v>
      </c>
      <c r="J143" s="579"/>
      <c r="K143" s="579"/>
      <c r="L143" s="579"/>
      <c r="M143" s="579"/>
      <c r="N143" s="579"/>
      <c r="O143" s="579"/>
      <c r="P143" s="579"/>
      <c r="Q143" s="579"/>
      <c r="R143" s="579"/>
      <c r="S143" s="579"/>
      <c r="T143" s="579"/>
      <c r="U143" s="579"/>
      <c r="V143" s="579"/>
      <c r="W143" s="579"/>
      <c r="X143" s="579"/>
      <c r="Y143" s="579"/>
      <c r="Z143" s="579"/>
      <c r="AA143" s="579"/>
      <c r="AB143" s="579"/>
      <c r="AC143" s="579"/>
    </row>
    <row r="144" spans="1:29">
      <c r="A144" s="592" t="s">
        <v>782</v>
      </c>
      <c r="B144" s="593"/>
      <c r="C144" s="593"/>
      <c r="D144" s="593"/>
      <c r="E144" s="593">
        <v>27.926610022477909</v>
      </c>
      <c r="F144" s="593">
        <v>37.971288245917478</v>
      </c>
      <c r="G144" s="593">
        <v>37.827758593169222</v>
      </c>
      <c r="H144" s="593">
        <v>41.203881414238346</v>
      </c>
      <c r="I144" s="593">
        <v>45.059550038373473</v>
      </c>
      <c r="J144" s="579"/>
      <c r="K144" s="579"/>
      <c r="L144" s="579"/>
      <c r="M144" s="579"/>
      <c r="N144" s="579"/>
      <c r="O144" s="579"/>
      <c r="P144" s="579"/>
      <c r="Q144" s="579"/>
      <c r="R144" s="579"/>
      <c r="S144" s="579"/>
      <c r="T144" s="579"/>
      <c r="U144" s="579"/>
      <c r="V144" s="579"/>
      <c r="W144" s="579"/>
      <c r="X144" s="579"/>
      <c r="Y144" s="579"/>
      <c r="Z144" s="579"/>
      <c r="AA144" s="579"/>
      <c r="AB144" s="579"/>
      <c r="AC144" s="579"/>
    </row>
    <row r="145" spans="1:29">
      <c r="A145" s="592" t="s">
        <v>924</v>
      </c>
      <c r="B145" s="593"/>
      <c r="C145" s="593"/>
      <c r="D145" s="593"/>
      <c r="E145" s="593">
        <v>27.260844748858442</v>
      </c>
      <c r="F145" s="593">
        <v>33.516552511415519</v>
      </c>
      <c r="G145" s="593">
        <v>36.147831050228305</v>
      </c>
      <c r="H145" s="593">
        <v>37.726598173515981</v>
      </c>
      <c r="I145" s="593">
        <v>40.343036529680361</v>
      </c>
      <c r="J145" s="579"/>
      <c r="K145" s="579"/>
      <c r="L145" s="579"/>
      <c r="M145" s="579"/>
      <c r="N145" s="579"/>
      <c r="O145" s="579"/>
      <c r="P145" s="579"/>
      <c r="Q145" s="579"/>
      <c r="R145" s="579"/>
      <c r="S145" s="579"/>
      <c r="T145" s="579"/>
      <c r="U145" s="579"/>
      <c r="V145" s="579"/>
      <c r="W145" s="579"/>
      <c r="X145" s="579"/>
      <c r="Y145" s="579"/>
      <c r="Z145" s="579"/>
      <c r="AA145" s="579"/>
      <c r="AB145" s="579"/>
      <c r="AC145" s="579"/>
    </row>
    <row r="146" spans="1:29">
      <c r="A146" s="592" t="s">
        <v>438</v>
      </c>
      <c r="B146" s="593"/>
      <c r="C146" s="593"/>
      <c r="D146" s="593"/>
      <c r="E146" s="593">
        <v>25.548237446572436</v>
      </c>
      <c r="F146" s="593">
        <v>37.341420357587282</v>
      </c>
      <c r="G146" s="593">
        <v>34.927134598407385</v>
      </c>
      <c r="H146" s="593">
        <v>37.096967416308615</v>
      </c>
      <c r="I146" s="593">
        <v>38.802438511467059</v>
      </c>
      <c r="J146" s="579"/>
      <c r="K146" s="579"/>
      <c r="L146" s="579"/>
      <c r="M146" s="579"/>
      <c r="N146" s="579"/>
      <c r="O146" s="579"/>
      <c r="P146" s="579"/>
      <c r="Q146" s="579"/>
      <c r="R146" s="579"/>
      <c r="S146" s="579"/>
      <c r="T146" s="579"/>
      <c r="U146" s="579"/>
      <c r="V146" s="579"/>
      <c r="W146" s="579"/>
      <c r="X146" s="579"/>
      <c r="Y146" s="579"/>
      <c r="Z146" s="579"/>
      <c r="AA146" s="579"/>
      <c r="AB146" s="579"/>
      <c r="AC146" s="579"/>
    </row>
    <row r="147" spans="1:29">
      <c r="A147" s="592" t="s">
        <v>792</v>
      </c>
      <c r="B147" s="593"/>
      <c r="C147" s="593"/>
      <c r="D147" s="593"/>
      <c r="E147" s="593">
        <v>25.385764346031603</v>
      </c>
      <c r="F147" s="593">
        <v>34.301342642698167</v>
      </c>
      <c r="G147" s="593">
        <v>35.224499654879097</v>
      </c>
      <c r="H147" s="593">
        <v>36.359147374633316</v>
      </c>
      <c r="I147" s="593">
        <v>39.875719679772757</v>
      </c>
      <c r="J147" s="579"/>
      <c r="K147" s="579"/>
      <c r="L147" s="579"/>
      <c r="M147" s="579"/>
      <c r="N147" s="579"/>
      <c r="O147" s="579"/>
      <c r="P147" s="579"/>
      <c r="Q147" s="579"/>
      <c r="R147" s="579"/>
      <c r="S147" s="579"/>
      <c r="T147" s="579"/>
      <c r="U147" s="579"/>
      <c r="V147" s="579"/>
      <c r="W147" s="579"/>
      <c r="X147" s="579"/>
      <c r="Y147" s="579"/>
      <c r="Z147" s="579"/>
      <c r="AA147" s="579"/>
      <c r="AB147" s="579"/>
      <c r="AC147" s="579"/>
    </row>
    <row r="148" spans="1:29">
      <c r="A148" s="592" t="s">
        <v>787</v>
      </c>
      <c r="B148" s="593"/>
      <c r="C148" s="593"/>
      <c r="D148" s="593"/>
      <c r="E148" s="593">
        <v>23.287873907147407</v>
      </c>
      <c r="F148" s="593">
        <v>25.515372630253886</v>
      </c>
      <c r="G148" s="593">
        <v>27.04278475193474</v>
      </c>
      <c r="H148" s="593">
        <v>28.015323952691475</v>
      </c>
      <c r="I148" s="593">
        <v>30.327243360426426</v>
      </c>
      <c r="J148" s="579"/>
      <c r="K148" s="579"/>
      <c r="L148" s="579"/>
      <c r="M148" s="579"/>
      <c r="N148" s="579"/>
      <c r="O148" s="579"/>
      <c r="P148" s="579"/>
      <c r="Q148" s="579"/>
      <c r="R148" s="579"/>
      <c r="S148" s="579"/>
      <c r="T148" s="579"/>
      <c r="U148" s="579"/>
      <c r="V148" s="579"/>
      <c r="W148" s="579"/>
      <c r="X148" s="579"/>
      <c r="Y148" s="579"/>
      <c r="Z148" s="579"/>
      <c r="AA148" s="579"/>
      <c r="AB148" s="579"/>
      <c r="AC148" s="579"/>
    </row>
    <row r="149" spans="1:29">
      <c r="A149" s="594" t="s">
        <v>926</v>
      </c>
      <c r="B149" s="595"/>
      <c r="C149" s="595"/>
      <c r="D149" s="595"/>
      <c r="E149" s="595">
        <v>22.984517577571904</v>
      </c>
      <c r="F149" s="595">
        <v>32.391969722655958</v>
      </c>
      <c r="G149" s="595">
        <v>34.122549494197678</v>
      </c>
      <c r="H149" s="595">
        <v>37.280861653312584</v>
      </c>
      <c r="I149" s="595">
        <v>39.765485694468943</v>
      </c>
      <c r="J149" s="579"/>
      <c r="K149" s="579"/>
      <c r="L149" s="579"/>
      <c r="M149" s="579"/>
      <c r="N149" s="579"/>
      <c r="O149" s="579"/>
      <c r="P149" s="579"/>
      <c r="Q149" s="579"/>
      <c r="R149" s="579"/>
      <c r="S149" s="579"/>
      <c r="T149" s="579"/>
      <c r="U149" s="579"/>
      <c r="V149" s="579"/>
      <c r="W149" s="579"/>
      <c r="X149" s="579"/>
      <c r="Y149" s="579"/>
      <c r="Z149" s="579"/>
      <c r="AA149" s="579"/>
      <c r="AB149" s="579"/>
      <c r="AC149" s="579"/>
    </row>
    <row r="150" spans="1:29">
      <c r="A150" s="592" t="s">
        <v>789</v>
      </c>
      <c r="B150" s="593"/>
      <c r="C150" s="593"/>
      <c r="D150" s="593"/>
      <c r="E150" s="593">
        <v>22.929371269709161</v>
      </c>
      <c r="F150" s="593">
        <v>32.350631947979913</v>
      </c>
      <c r="G150" s="593">
        <v>32.869610215407214</v>
      </c>
      <c r="H150" s="593">
        <v>34.761879981274717</v>
      </c>
      <c r="I150" s="593">
        <v>35.852055214265917</v>
      </c>
      <c r="J150" s="579"/>
      <c r="K150" s="579"/>
      <c r="L150" s="579"/>
      <c r="M150" s="579"/>
      <c r="N150" s="579"/>
      <c r="O150" s="579"/>
      <c r="P150" s="579"/>
      <c r="Q150" s="579"/>
      <c r="R150" s="579"/>
      <c r="S150" s="579"/>
      <c r="T150" s="579"/>
      <c r="U150" s="579"/>
      <c r="V150" s="579"/>
      <c r="W150" s="579"/>
      <c r="X150" s="579"/>
      <c r="Y150" s="579"/>
      <c r="Z150" s="579"/>
      <c r="AA150" s="579"/>
      <c r="AB150" s="579"/>
      <c r="AC150" s="579"/>
    </row>
    <row r="151" spans="1:29">
      <c r="A151" s="592" t="s">
        <v>436</v>
      </c>
      <c r="B151" s="593"/>
      <c r="C151" s="593"/>
      <c r="D151" s="593"/>
      <c r="E151" s="593">
        <v>21.677000611416485</v>
      </c>
      <c r="F151" s="593">
        <v>26.940913971089358</v>
      </c>
      <c r="G151" s="593">
        <v>28.084218209773088</v>
      </c>
      <c r="H151" s="593">
        <v>31.373321841352126</v>
      </c>
      <c r="I151" s="593">
        <v>32.004999689602428</v>
      </c>
      <c r="J151" s="579"/>
      <c r="K151" s="579"/>
      <c r="L151" s="579"/>
      <c r="M151" s="579"/>
      <c r="N151" s="579"/>
      <c r="O151" s="579"/>
      <c r="P151" s="579"/>
      <c r="Q151" s="579"/>
      <c r="R151" s="579"/>
      <c r="S151" s="579"/>
      <c r="T151" s="579"/>
      <c r="U151" s="579"/>
      <c r="V151" s="579"/>
      <c r="W151" s="579"/>
      <c r="X151" s="579"/>
      <c r="Y151" s="579"/>
      <c r="Z151" s="579"/>
      <c r="AA151" s="579"/>
      <c r="AB151" s="579"/>
      <c r="AC151" s="579"/>
    </row>
    <row r="152" spans="1:29">
      <c r="A152" s="592" t="s">
        <v>923</v>
      </c>
      <c r="B152" s="593"/>
      <c r="C152" s="593"/>
      <c r="D152" s="593"/>
      <c r="E152" s="593">
        <v>21.667384995588094</v>
      </c>
      <c r="F152" s="593">
        <v>33.598255255643657</v>
      </c>
      <c r="G152" s="593">
        <v>34.809839256115879</v>
      </c>
      <c r="H152" s="593">
        <v>39.119823086924974</v>
      </c>
      <c r="I152" s="593">
        <v>47.182244071474507</v>
      </c>
      <c r="J152" s="579"/>
      <c r="K152" s="579"/>
      <c r="L152" s="579"/>
      <c r="M152" s="579"/>
      <c r="N152" s="579"/>
      <c r="O152" s="579"/>
      <c r="P152" s="579"/>
      <c r="Q152" s="579"/>
      <c r="R152" s="579"/>
      <c r="S152" s="579"/>
      <c r="T152" s="579"/>
      <c r="U152" s="579"/>
      <c r="V152" s="579"/>
      <c r="W152" s="579"/>
      <c r="X152" s="579"/>
      <c r="Y152" s="579"/>
      <c r="Z152" s="579"/>
      <c r="AA152" s="579"/>
      <c r="AB152" s="579"/>
      <c r="AC152" s="579"/>
    </row>
    <row r="153" spans="1:29">
      <c r="A153" s="592" t="s">
        <v>933</v>
      </c>
      <c r="B153" s="593"/>
      <c r="C153" s="593"/>
      <c r="D153" s="593"/>
      <c r="E153" s="593">
        <v>21.509361493083141</v>
      </c>
      <c r="F153" s="593">
        <v>26.633779414307025</v>
      </c>
      <c r="G153" s="593">
        <v>24.319077889186421</v>
      </c>
      <c r="H153" s="593">
        <v>24.562340506623677</v>
      </c>
      <c r="I153" s="593">
        <v>24.319077889186421</v>
      </c>
      <c r="J153" s="579"/>
      <c r="K153" s="579"/>
      <c r="L153" s="579"/>
      <c r="M153" s="579"/>
      <c r="N153" s="579"/>
      <c r="O153" s="579"/>
      <c r="P153" s="579"/>
      <c r="Q153" s="579"/>
      <c r="R153" s="579"/>
      <c r="S153" s="579"/>
      <c r="T153" s="579"/>
      <c r="U153" s="579"/>
      <c r="V153" s="579"/>
      <c r="W153" s="579"/>
      <c r="X153" s="579"/>
      <c r="Y153" s="579"/>
      <c r="Z153" s="579"/>
      <c r="AA153" s="579"/>
      <c r="AB153" s="579"/>
      <c r="AC153" s="579"/>
    </row>
    <row r="154" spans="1:29">
      <c r="A154" s="592" t="s">
        <v>932</v>
      </c>
      <c r="B154" s="593"/>
      <c r="C154" s="593"/>
      <c r="D154" s="593"/>
      <c r="E154" s="593">
        <v>21.155653907528706</v>
      </c>
      <c r="F154" s="593">
        <v>22.062153697904122</v>
      </c>
      <c r="G154" s="593">
        <v>19.98222479426429</v>
      </c>
      <c r="H154" s="593">
        <v>21.69955378175397</v>
      </c>
      <c r="I154" s="593">
        <v>22.062153697904112</v>
      </c>
      <c r="J154" s="579"/>
      <c r="K154" s="579"/>
      <c r="L154" s="579"/>
      <c r="M154" s="579"/>
      <c r="N154" s="579"/>
      <c r="O154" s="579"/>
      <c r="P154" s="579"/>
      <c r="Q154" s="579"/>
      <c r="R154" s="579"/>
      <c r="S154" s="579"/>
      <c r="T154" s="579"/>
      <c r="U154" s="579"/>
      <c r="V154" s="579"/>
      <c r="W154" s="579"/>
      <c r="X154" s="579"/>
      <c r="Y154" s="579"/>
      <c r="Z154" s="579"/>
      <c r="AA154" s="579"/>
      <c r="AB154" s="579"/>
      <c r="AC154" s="579"/>
    </row>
    <row r="155" spans="1:29">
      <c r="A155" s="594" t="s">
        <v>338</v>
      </c>
      <c r="B155" s="595"/>
      <c r="C155" s="595"/>
      <c r="D155" s="595"/>
      <c r="E155" s="595">
        <v>19.914861976121649</v>
      </c>
      <c r="F155" s="595">
        <v>29.174410591792526</v>
      </c>
      <c r="G155" s="595">
        <v>30.851228119766127</v>
      </c>
      <c r="H155" s="595">
        <v>33.681888032623007</v>
      </c>
      <c r="I155" s="595">
        <v>35.572553079174533</v>
      </c>
    </row>
    <row r="156" spans="1:29">
      <c r="A156" s="592" t="s">
        <v>934</v>
      </c>
      <c r="B156" s="593"/>
      <c r="C156" s="593"/>
      <c r="D156" s="593"/>
      <c r="E156" s="593">
        <v>17.28741296091324</v>
      </c>
      <c r="F156" s="593">
        <v>18.49264400441885</v>
      </c>
      <c r="G156" s="593">
        <v>18.51023672250837</v>
      </c>
      <c r="H156" s="593">
        <v>18.593777415262146</v>
      </c>
      <c r="I156" s="593">
        <v>19.967398866857536</v>
      </c>
    </row>
    <row r="157" spans="1:29">
      <c r="A157" s="592" t="s">
        <v>927</v>
      </c>
      <c r="B157" s="593"/>
      <c r="C157" s="593"/>
      <c r="D157" s="593"/>
      <c r="E157" s="593">
        <v>14.564438957696597</v>
      </c>
      <c r="F157" s="593">
        <v>20.684234888846884</v>
      </c>
      <c r="G157" s="593">
        <v>29.811657943397059</v>
      </c>
      <c r="H157" s="593">
        <v>34.033114631978954</v>
      </c>
      <c r="I157" s="593">
        <v>40.204255386127343</v>
      </c>
    </row>
    <row r="158" spans="1:29">
      <c r="A158" s="592" t="s">
        <v>785</v>
      </c>
      <c r="B158" s="593"/>
      <c r="C158" s="593"/>
      <c r="D158" s="593"/>
      <c r="E158" s="593">
        <v>12.685418174854721</v>
      </c>
      <c r="F158" s="593">
        <v>28.423982992990972</v>
      </c>
      <c r="G158" s="593">
        <v>33.299425302299994</v>
      </c>
      <c r="H158" s="593">
        <v>34.804341737352054</v>
      </c>
      <c r="I158" s="593">
        <v>37.987110410801513</v>
      </c>
    </row>
    <row r="159" spans="1:29">
      <c r="A159" s="592" t="s">
        <v>687</v>
      </c>
      <c r="B159" s="593"/>
      <c r="C159" s="593"/>
      <c r="D159" s="593"/>
      <c r="E159" s="593">
        <v>12.532052252611056</v>
      </c>
      <c r="F159" s="593">
        <v>22.826756282878762</v>
      </c>
      <c r="G159" s="593">
        <v>28.936704830871275</v>
      </c>
      <c r="H159" s="593">
        <v>34.100060718103734</v>
      </c>
      <c r="I159" s="593">
        <v>39.987050575444883</v>
      </c>
    </row>
    <row r="160" spans="1:29">
      <c r="A160" s="592" t="s">
        <v>931</v>
      </c>
      <c r="B160" s="593"/>
      <c r="C160" s="593"/>
      <c r="D160" s="593"/>
      <c r="E160" s="593">
        <v>10.383350588035661</v>
      </c>
      <c r="F160" s="593">
        <v>23.753688064877508</v>
      </c>
      <c r="G160" s="593">
        <v>19.316803117527208</v>
      </c>
      <c r="H160" s="593">
        <v>22.044380015177069</v>
      </c>
      <c r="I160" s="593">
        <v>25.054702224485204</v>
      </c>
    </row>
    <row r="161" spans="1:9">
      <c r="A161" s="596" t="s">
        <v>794</v>
      </c>
      <c r="B161" s="597"/>
      <c r="C161" s="597"/>
      <c r="D161" s="597"/>
      <c r="E161" s="597">
        <v>9.2978351306614648</v>
      </c>
      <c r="F161" s="597">
        <v>18.354398679103621</v>
      </c>
      <c r="G161" s="597">
        <v>22.949602841975199</v>
      </c>
      <c r="H161" s="597">
        <v>24.823441394726785</v>
      </c>
      <c r="I161" s="597">
        <v>27.983487848709583</v>
      </c>
    </row>
    <row r="162" spans="1:9">
      <c r="A162" s="592" t="s">
        <v>793</v>
      </c>
      <c r="B162" s="593"/>
      <c r="C162" s="593"/>
      <c r="D162" s="593"/>
      <c r="E162" s="593">
        <v>8.4461381343009005</v>
      </c>
      <c r="F162" s="593">
        <v>27.914188334496004</v>
      </c>
      <c r="G162" s="593">
        <v>24.859726264142264</v>
      </c>
      <c r="H162" s="593">
        <v>28.03336221606655</v>
      </c>
      <c r="I162" s="593">
        <v>28.214474084609364</v>
      </c>
    </row>
    <row r="163" spans="1:9">
      <c r="A163" s="592" t="s">
        <v>781</v>
      </c>
      <c r="B163" s="593"/>
      <c r="C163" s="593"/>
      <c r="D163" s="593"/>
      <c r="E163" s="593">
        <v>4.1523139214536195</v>
      </c>
      <c r="F163" s="593">
        <v>23.051549035936496</v>
      </c>
      <c r="G163" s="593">
        <v>24.935294934063837</v>
      </c>
      <c r="H163" s="593">
        <v>30.799124918539622</v>
      </c>
      <c r="I163" s="593">
        <v>29.388272745384764</v>
      </c>
    </row>
    <row r="164" spans="1:9">
      <c r="A164" s="592" t="s">
        <v>930</v>
      </c>
      <c r="B164" s="593"/>
      <c r="C164" s="593"/>
      <c r="D164" s="593"/>
      <c r="E164" s="593">
        <v>4.0116123613585373</v>
      </c>
      <c r="F164" s="593">
        <v>14.450848348470208</v>
      </c>
      <c r="G164" s="593">
        <v>18.728988048095861</v>
      </c>
      <c r="H164" s="593">
        <v>24.009807638642116</v>
      </c>
      <c r="I164" s="593">
        <v>28.395883284085325</v>
      </c>
    </row>
    <row r="165" spans="1:9">
      <c r="A165" s="592" t="s">
        <v>784</v>
      </c>
      <c r="B165" s="598"/>
      <c r="C165" s="598"/>
      <c r="D165" s="598"/>
      <c r="E165" s="598">
        <v>-7.098763579347751</v>
      </c>
      <c r="F165" s="598">
        <v>18.225048789304541</v>
      </c>
      <c r="G165" s="598">
        <v>23.691464232477134</v>
      </c>
      <c r="H165" s="598">
        <v>26.936799577279857</v>
      </c>
      <c r="I165" s="598">
        <v>27.669148496143709</v>
      </c>
    </row>
    <row r="166" spans="1:9">
      <c r="A166" s="592" t="s">
        <v>788</v>
      </c>
      <c r="B166" s="593"/>
      <c r="C166" s="593"/>
      <c r="D166" s="593"/>
      <c r="E166" s="593">
        <v>-18.401361207535395</v>
      </c>
      <c r="F166" s="593">
        <v>0.5511135379694968</v>
      </c>
      <c r="G166" s="593">
        <v>8.6674719177815032</v>
      </c>
      <c r="H166" s="593">
        <v>14.683977534225193</v>
      </c>
      <c r="I166" s="593">
        <v>15.232580248839664</v>
      </c>
    </row>
    <row r="167" spans="1:9">
      <c r="A167" s="592" t="s">
        <v>431</v>
      </c>
      <c r="B167" s="597"/>
      <c r="C167" s="597"/>
      <c r="D167" s="597"/>
      <c r="E167" s="597">
        <v>-25.632846929476159</v>
      </c>
      <c r="F167" s="597">
        <v>6.3771039422429325</v>
      </c>
      <c r="G167" s="597">
        <v>12.62153599284127</v>
      </c>
      <c r="H167" s="597">
        <v>18.019402869129479</v>
      </c>
      <c r="I167" s="597">
        <v>19.631236003323281</v>
      </c>
    </row>
    <row r="169" spans="1:9">
      <c r="A169" s="585" t="s">
        <v>909</v>
      </c>
      <c r="B169" s="586" t="s">
        <v>910</v>
      </c>
      <c r="C169" s="586" t="s">
        <v>911</v>
      </c>
      <c r="D169" s="586" t="s">
        <v>912</v>
      </c>
      <c r="E169" s="586" t="s">
        <v>912</v>
      </c>
      <c r="F169" s="586" t="s">
        <v>940</v>
      </c>
      <c r="G169" s="586" t="s">
        <v>913</v>
      </c>
      <c r="H169" s="586" t="s">
        <v>913</v>
      </c>
      <c r="I169" s="586" t="s">
        <v>913</v>
      </c>
    </row>
    <row r="170" spans="1:9">
      <c r="A170" s="581"/>
      <c r="B170" s="588"/>
      <c r="C170" s="588"/>
      <c r="D170" s="588" t="s">
        <v>914</v>
      </c>
      <c r="E170" s="588" t="s">
        <v>915</v>
      </c>
      <c r="F170" s="588" t="s">
        <v>915</v>
      </c>
      <c r="G170" s="588" t="s">
        <v>915</v>
      </c>
      <c r="H170" s="588" t="s">
        <v>915</v>
      </c>
      <c r="I170" s="588" t="s">
        <v>914</v>
      </c>
    </row>
    <row r="171" spans="1:9" ht="26.25">
      <c r="A171" s="589" t="s">
        <v>916</v>
      </c>
      <c r="B171" s="590"/>
      <c r="C171" s="590"/>
      <c r="D171" s="590" t="s">
        <v>917</v>
      </c>
      <c r="E171" s="590" t="s">
        <v>918</v>
      </c>
      <c r="F171" s="590" t="s">
        <v>919</v>
      </c>
      <c r="G171" s="590" t="s">
        <v>920</v>
      </c>
      <c r="H171" s="590" t="s">
        <v>921</v>
      </c>
      <c r="I171" s="590" t="s">
        <v>922</v>
      </c>
    </row>
    <row r="172" spans="1:9">
      <c r="A172" s="592" t="s">
        <v>435</v>
      </c>
      <c r="B172" s="593"/>
      <c r="C172" s="593"/>
      <c r="D172" s="593"/>
      <c r="E172" s="593"/>
      <c r="F172" s="593">
        <v>48.867169763516038</v>
      </c>
      <c r="G172" s="593">
        <v>44.475029636872577</v>
      </c>
      <c r="H172" s="593">
        <v>46.750395977767994</v>
      </c>
      <c r="I172" s="593">
        <v>48.710458888133523</v>
      </c>
    </row>
    <row r="173" spans="1:9">
      <c r="A173" s="592" t="s">
        <v>786</v>
      </c>
      <c r="B173" s="593"/>
      <c r="C173" s="593"/>
      <c r="D173" s="593"/>
      <c r="E173" s="593"/>
      <c r="F173" s="593">
        <v>43.122380959558406</v>
      </c>
      <c r="G173" s="593">
        <v>41.036983660676043</v>
      </c>
      <c r="H173" s="593">
        <v>45.62943490844453</v>
      </c>
      <c r="I173" s="593">
        <v>46.41447021749083</v>
      </c>
    </row>
    <row r="174" spans="1:9">
      <c r="A174" s="592" t="s">
        <v>432</v>
      </c>
      <c r="B174" s="593"/>
      <c r="C174" s="593"/>
      <c r="D174" s="593"/>
      <c r="E174" s="593"/>
      <c r="F174" s="593">
        <v>42.96953631983996</v>
      </c>
      <c r="G174" s="593">
        <v>41.403184860324835</v>
      </c>
      <c r="H174" s="593">
        <v>41.910897901166081</v>
      </c>
      <c r="I174" s="593">
        <v>41.206498636894104</v>
      </c>
    </row>
    <row r="175" spans="1:9">
      <c r="A175" s="592" t="s">
        <v>434</v>
      </c>
      <c r="B175" s="593"/>
      <c r="C175" s="593"/>
      <c r="D175" s="593"/>
      <c r="E175" s="593"/>
      <c r="F175" s="593">
        <v>41.606934354009255</v>
      </c>
      <c r="G175" s="593">
        <v>43.40084024258438</v>
      </c>
      <c r="H175" s="593">
        <v>46.017779449610558</v>
      </c>
      <c r="I175" s="593">
        <v>47.400030441693595</v>
      </c>
    </row>
    <row r="176" spans="1:9">
      <c r="A176" s="592" t="s">
        <v>783</v>
      </c>
      <c r="B176" s="593"/>
      <c r="C176" s="593"/>
      <c r="D176" s="593"/>
      <c r="E176" s="593"/>
      <c r="F176" s="593">
        <v>41.374747537007408</v>
      </c>
      <c r="G176" s="593">
        <v>42.592468036046057</v>
      </c>
      <c r="H176" s="593">
        <v>49.004603767837921</v>
      </c>
      <c r="I176" s="593">
        <v>48.831829275633005</v>
      </c>
    </row>
    <row r="177" spans="1:9">
      <c r="A177" s="592" t="s">
        <v>782</v>
      </c>
      <c r="B177" s="593"/>
      <c r="C177" s="593"/>
      <c r="D177" s="593"/>
      <c r="E177" s="593"/>
      <c r="F177" s="593">
        <v>37.971288245917478</v>
      </c>
      <c r="G177" s="593">
        <v>37.827758593169222</v>
      </c>
      <c r="H177" s="593">
        <v>41.203881414238346</v>
      </c>
      <c r="I177" s="593">
        <v>45.059550038373473</v>
      </c>
    </row>
    <row r="178" spans="1:9">
      <c r="A178" s="592" t="s">
        <v>791</v>
      </c>
      <c r="B178" s="593"/>
      <c r="C178" s="593"/>
      <c r="D178" s="593"/>
      <c r="E178" s="593"/>
      <c r="F178" s="593">
        <v>37.671508710679447</v>
      </c>
      <c r="G178" s="593">
        <v>37.22347532213179</v>
      </c>
      <c r="H178" s="593">
        <v>38.942934578866705</v>
      </c>
      <c r="I178" s="593">
        <v>41.20201108696493</v>
      </c>
    </row>
    <row r="179" spans="1:9">
      <c r="A179" s="592" t="s">
        <v>438</v>
      </c>
      <c r="B179" s="593"/>
      <c r="C179" s="593"/>
      <c r="D179" s="593"/>
      <c r="E179" s="593"/>
      <c r="F179" s="593">
        <v>37.341420357587282</v>
      </c>
      <c r="G179" s="593">
        <v>34.927134598407385</v>
      </c>
      <c r="H179" s="593">
        <v>37.096967416308615</v>
      </c>
      <c r="I179" s="593">
        <v>38.802438511467059</v>
      </c>
    </row>
    <row r="180" spans="1:9">
      <c r="A180" s="592" t="s">
        <v>929</v>
      </c>
      <c r="B180" s="593"/>
      <c r="C180" s="593"/>
      <c r="D180" s="593"/>
      <c r="E180" s="593"/>
      <c r="F180" s="593">
        <v>36.910245789833091</v>
      </c>
      <c r="G180" s="593">
        <v>37.692940477383097</v>
      </c>
      <c r="H180" s="593">
        <v>38.388646107916074</v>
      </c>
      <c r="I180" s="593">
        <v>38.252316096204524</v>
      </c>
    </row>
    <row r="181" spans="1:9">
      <c r="A181" s="592" t="s">
        <v>433</v>
      </c>
      <c r="B181" s="593"/>
      <c r="C181" s="593"/>
      <c r="D181" s="593"/>
      <c r="E181" s="593"/>
      <c r="F181" s="593">
        <v>35.439764894428855</v>
      </c>
      <c r="G181" s="593">
        <v>36.944089179062232</v>
      </c>
      <c r="H181" s="593">
        <v>37.916780161005562</v>
      </c>
      <c r="I181" s="593">
        <v>38.027637648373805</v>
      </c>
    </row>
    <row r="182" spans="1:9">
      <c r="A182" s="592" t="s">
        <v>925</v>
      </c>
      <c r="B182" s="593"/>
      <c r="C182" s="593"/>
      <c r="D182" s="593"/>
      <c r="E182" s="593"/>
      <c r="F182" s="593">
        <v>34.796731306281771</v>
      </c>
      <c r="G182" s="593">
        <v>36.032276685364032</v>
      </c>
      <c r="H182" s="593">
        <v>37.254027964330334</v>
      </c>
      <c r="I182" s="593">
        <v>39.591972686804198</v>
      </c>
    </row>
    <row r="183" spans="1:9">
      <c r="A183" s="592" t="s">
        <v>792</v>
      </c>
      <c r="B183" s="593"/>
      <c r="C183" s="593"/>
      <c r="D183" s="593"/>
      <c r="E183" s="593"/>
      <c r="F183" s="593">
        <v>34.301342642698167</v>
      </c>
      <c r="G183" s="593">
        <v>35.224499654879097</v>
      </c>
      <c r="H183" s="593">
        <v>36.359147374633316</v>
      </c>
      <c r="I183" s="593">
        <v>39.875719679772757</v>
      </c>
    </row>
    <row r="184" spans="1:9">
      <c r="A184" s="592" t="s">
        <v>469</v>
      </c>
      <c r="B184" s="593"/>
      <c r="C184" s="593"/>
      <c r="D184" s="593"/>
      <c r="E184" s="593"/>
      <c r="F184" s="593">
        <v>34.169219900057385</v>
      </c>
      <c r="G184" s="593">
        <v>38.958873555414399</v>
      </c>
      <c r="H184" s="593">
        <v>42.51142762597793</v>
      </c>
      <c r="I184" s="593">
        <v>45.581281854700066</v>
      </c>
    </row>
    <row r="185" spans="1:9">
      <c r="A185" s="592" t="s">
        <v>923</v>
      </c>
      <c r="B185" s="593"/>
      <c r="C185" s="593"/>
      <c r="D185" s="593"/>
      <c r="E185" s="593"/>
      <c r="F185" s="593">
        <v>33.598255255643657</v>
      </c>
      <c r="G185" s="593">
        <v>34.809839256115879</v>
      </c>
      <c r="H185" s="593">
        <v>39.119823086924974</v>
      </c>
      <c r="I185" s="593">
        <v>47.182244071474507</v>
      </c>
    </row>
    <row r="186" spans="1:9">
      <c r="A186" s="592" t="s">
        <v>924</v>
      </c>
      <c r="B186" s="593"/>
      <c r="C186" s="593"/>
      <c r="D186" s="593"/>
      <c r="E186" s="593"/>
      <c r="F186" s="593">
        <v>33.516552511415519</v>
      </c>
      <c r="G186" s="593">
        <v>36.147831050228305</v>
      </c>
      <c r="H186" s="593">
        <v>37.726598173515981</v>
      </c>
      <c r="I186" s="593">
        <v>40.343036529680361</v>
      </c>
    </row>
    <row r="187" spans="1:9">
      <c r="A187" s="594" t="s">
        <v>926</v>
      </c>
      <c r="B187" s="595"/>
      <c r="C187" s="595"/>
      <c r="D187" s="595"/>
      <c r="E187" s="595"/>
      <c r="F187" s="595">
        <v>32.391969722655958</v>
      </c>
      <c r="G187" s="595">
        <v>34.122549494197678</v>
      </c>
      <c r="H187" s="595">
        <v>37.280861653312584</v>
      </c>
      <c r="I187" s="595">
        <v>39.765485694468943</v>
      </c>
    </row>
    <row r="188" spans="1:9">
      <c r="A188" s="592" t="s">
        <v>789</v>
      </c>
      <c r="B188" s="593"/>
      <c r="C188" s="593"/>
      <c r="D188" s="593"/>
      <c r="E188" s="593"/>
      <c r="F188" s="593">
        <v>32.350631947979913</v>
      </c>
      <c r="G188" s="593">
        <v>32.869610215407214</v>
      </c>
      <c r="H188" s="593">
        <v>34.761879981274717</v>
      </c>
      <c r="I188" s="593">
        <v>35.852055214265917</v>
      </c>
    </row>
    <row r="189" spans="1:9">
      <c r="A189" s="592" t="s">
        <v>928</v>
      </c>
      <c r="B189" s="593"/>
      <c r="C189" s="593"/>
      <c r="D189" s="593"/>
      <c r="E189" s="593"/>
      <c r="F189" s="593">
        <v>31.496627710584114</v>
      </c>
      <c r="G189" s="593">
        <v>37.166205144509135</v>
      </c>
      <c r="H189" s="593">
        <v>40.617705829514136</v>
      </c>
      <c r="I189" s="593">
        <v>38.407448739906101</v>
      </c>
    </row>
    <row r="190" spans="1:9">
      <c r="A190" s="592" t="s">
        <v>559</v>
      </c>
      <c r="B190" s="593"/>
      <c r="C190" s="593"/>
      <c r="D190" s="593"/>
      <c r="E190" s="593"/>
      <c r="F190" s="593">
        <v>30.167825298817636</v>
      </c>
      <c r="G190" s="593">
        <v>34.451498110333205</v>
      </c>
      <c r="H190" s="593">
        <v>37.439130640943837</v>
      </c>
      <c r="I190" s="593">
        <v>40.29673026217008</v>
      </c>
    </row>
    <row r="191" spans="1:9">
      <c r="A191" s="594" t="s">
        <v>338</v>
      </c>
      <c r="B191" s="595"/>
      <c r="C191" s="595"/>
      <c r="D191" s="595"/>
      <c r="E191" s="595"/>
      <c r="F191" s="595">
        <v>29.174410591792526</v>
      </c>
      <c r="G191" s="595">
        <v>30.851228119766127</v>
      </c>
      <c r="H191" s="595">
        <v>33.681888032623007</v>
      </c>
      <c r="I191" s="595">
        <v>35.572553079174533</v>
      </c>
    </row>
    <row r="192" spans="1:9">
      <c r="A192" s="592" t="s">
        <v>785</v>
      </c>
      <c r="B192" s="593"/>
      <c r="C192" s="593"/>
      <c r="D192" s="593"/>
      <c r="E192" s="593"/>
      <c r="F192" s="593">
        <v>28.423982992990972</v>
      </c>
      <c r="G192" s="593">
        <v>33.299425302299994</v>
      </c>
      <c r="H192" s="593">
        <v>34.804341737352054</v>
      </c>
      <c r="I192" s="593">
        <v>37.987110410801513</v>
      </c>
    </row>
    <row r="193" spans="1:9">
      <c r="A193" s="592" t="s">
        <v>793</v>
      </c>
      <c r="B193" s="593"/>
      <c r="C193" s="593"/>
      <c r="D193" s="593"/>
      <c r="E193" s="593"/>
      <c r="F193" s="593">
        <v>27.914188334496004</v>
      </c>
      <c r="G193" s="593">
        <v>24.859726264142264</v>
      </c>
      <c r="H193" s="593">
        <v>28.03336221606655</v>
      </c>
      <c r="I193" s="593">
        <v>28.214474084609364</v>
      </c>
    </row>
    <row r="194" spans="1:9">
      <c r="A194" s="592" t="s">
        <v>436</v>
      </c>
      <c r="B194" s="593"/>
      <c r="C194" s="593"/>
      <c r="D194" s="593"/>
      <c r="E194" s="593"/>
      <c r="F194" s="593">
        <v>26.940913971089358</v>
      </c>
      <c r="G194" s="593">
        <v>28.084218209773088</v>
      </c>
      <c r="H194" s="593">
        <v>31.373321841352126</v>
      </c>
      <c r="I194" s="593">
        <v>32.004999689602428</v>
      </c>
    </row>
    <row r="195" spans="1:9">
      <c r="A195" s="592" t="s">
        <v>933</v>
      </c>
      <c r="B195" s="593"/>
      <c r="C195" s="593"/>
      <c r="D195" s="593"/>
      <c r="E195" s="593"/>
      <c r="F195" s="593">
        <v>26.633779414307025</v>
      </c>
      <c r="G195" s="593">
        <v>24.319077889186421</v>
      </c>
      <c r="H195" s="593">
        <v>24.562340506623677</v>
      </c>
      <c r="I195" s="593">
        <v>24.319077889186421</v>
      </c>
    </row>
    <row r="196" spans="1:9">
      <c r="A196" s="592" t="s">
        <v>787</v>
      </c>
      <c r="B196" s="593"/>
      <c r="C196" s="593"/>
      <c r="D196" s="593"/>
      <c r="E196" s="593"/>
      <c r="F196" s="593">
        <v>25.515372630253886</v>
      </c>
      <c r="G196" s="593">
        <v>27.04278475193474</v>
      </c>
      <c r="H196" s="593">
        <v>28.015323952691475</v>
      </c>
      <c r="I196" s="593">
        <v>30.327243360426426</v>
      </c>
    </row>
    <row r="197" spans="1:9">
      <c r="A197" s="592" t="s">
        <v>931</v>
      </c>
      <c r="B197" s="593"/>
      <c r="C197" s="593"/>
      <c r="D197" s="593"/>
      <c r="E197" s="593"/>
      <c r="F197" s="593">
        <v>23.753688064877508</v>
      </c>
      <c r="G197" s="593">
        <v>19.316803117527208</v>
      </c>
      <c r="H197" s="593">
        <v>22.044380015177069</v>
      </c>
      <c r="I197" s="593">
        <v>25.054702224485204</v>
      </c>
    </row>
    <row r="198" spans="1:9">
      <c r="A198" s="592" t="s">
        <v>781</v>
      </c>
      <c r="B198" s="593"/>
      <c r="C198" s="593"/>
      <c r="D198" s="593"/>
      <c r="E198" s="593"/>
      <c r="F198" s="593">
        <v>23.051549035936496</v>
      </c>
      <c r="G198" s="593">
        <v>24.935294934063837</v>
      </c>
      <c r="H198" s="593">
        <v>30.799124918539622</v>
      </c>
      <c r="I198" s="593">
        <v>29.388272745384764</v>
      </c>
    </row>
    <row r="199" spans="1:9">
      <c r="A199" s="592" t="s">
        <v>687</v>
      </c>
      <c r="B199" s="593"/>
      <c r="C199" s="593"/>
      <c r="D199" s="593"/>
      <c r="E199" s="593"/>
      <c r="F199" s="593">
        <v>22.826756282878762</v>
      </c>
      <c r="G199" s="593">
        <v>28.936704830871275</v>
      </c>
      <c r="H199" s="593">
        <v>34.100060718103734</v>
      </c>
      <c r="I199" s="593">
        <v>39.987050575444883</v>
      </c>
    </row>
    <row r="200" spans="1:9">
      <c r="A200" s="592" t="s">
        <v>932</v>
      </c>
      <c r="B200" s="593"/>
      <c r="C200" s="593"/>
      <c r="D200" s="593"/>
      <c r="E200" s="593"/>
      <c r="F200" s="593">
        <v>22.062153697904122</v>
      </c>
      <c r="G200" s="593">
        <v>19.98222479426429</v>
      </c>
      <c r="H200" s="593">
        <v>21.69955378175397</v>
      </c>
      <c r="I200" s="593">
        <v>22.062153697904112</v>
      </c>
    </row>
    <row r="201" spans="1:9">
      <c r="A201" s="592" t="s">
        <v>927</v>
      </c>
      <c r="B201" s="593"/>
      <c r="C201" s="593"/>
      <c r="D201" s="593"/>
      <c r="E201" s="593"/>
      <c r="F201" s="593">
        <v>20.684234888846884</v>
      </c>
      <c r="G201" s="593">
        <v>29.811657943397059</v>
      </c>
      <c r="H201" s="593">
        <v>34.033114631978954</v>
      </c>
      <c r="I201" s="593">
        <v>40.204255386127343</v>
      </c>
    </row>
    <row r="202" spans="1:9">
      <c r="A202" s="592" t="s">
        <v>934</v>
      </c>
      <c r="B202" s="593"/>
      <c r="C202" s="593"/>
      <c r="D202" s="593"/>
      <c r="E202" s="593"/>
      <c r="F202" s="593">
        <v>18.49264400441885</v>
      </c>
      <c r="G202" s="593">
        <v>18.51023672250837</v>
      </c>
      <c r="H202" s="593">
        <v>18.593777415262146</v>
      </c>
      <c r="I202" s="593">
        <v>19.967398866857536</v>
      </c>
    </row>
    <row r="203" spans="1:9">
      <c r="A203" s="596" t="s">
        <v>794</v>
      </c>
      <c r="B203" s="597"/>
      <c r="C203" s="597"/>
      <c r="D203" s="597"/>
      <c r="E203" s="597"/>
      <c r="F203" s="597">
        <v>18.354398679103621</v>
      </c>
      <c r="G203" s="597">
        <v>22.949602841975199</v>
      </c>
      <c r="H203" s="597">
        <v>24.823441394726785</v>
      </c>
      <c r="I203" s="597">
        <v>27.983487848709583</v>
      </c>
    </row>
    <row r="204" spans="1:9">
      <c r="A204" s="592" t="s">
        <v>784</v>
      </c>
      <c r="B204" s="593"/>
      <c r="C204" s="593"/>
      <c r="D204" s="593"/>
      <c r="E204" s="593"/>
      <c r="F204" s="593">
        <v>18.225048789304541</v>
      </c>
      <c r="G204" s="593">
        <v>23.691464232477134</v>
      </c>
      <c r="H204" s="593">
        <v>26.936799577279857</v>
      </c>
      <c r="I204" s="593">
        <v>27.669148496143709</v>
      </c>
    </row>
    <row r="205" spans="1:9">
      <c r="A205" s="592" t="s">
        <v>930</v>
      </c>
      <c r="B205" s="598"/>
      <c r="C205" s="598"/>
      <c r="D205" s="598"/>
      <c r="E205" s="598"/>
      <c r="F205" s="598">
        <v>14.450848348470208</v>
      </c>
      <c r="G205" s="598">
        <v>18.728988048095861</v>
      </c>
      <c r="H205" s="598">
        <v>24.009807638642116</v>
      </c>
      <c r="I205" s="598">
        <v>28.395883284085325</v>
      </c>
    </row>
    <row r="206" spans="1:9">
      <c r="A206" s="592" t="s">
        <v>431</v>
      </c>
      <c r="B206" s="597"/>
      <c r="C206" s="597"/>
      <c r="D206" s="597"/>
      <c r="E206" s="597"/>
      <c r="F206" s="597">
        <v>6.3771039422429325</v>
      </c>
      <c r="G206" s="597">
        <v>12.62153599284127</v>
      </c>
      <c r="H206" s="597">
        <v>18.019402869129479</v>
      </c>
      <c r="I206" s="597">
        <v>19.631236003323281</v>
      </c>
    </row>
    <row r="207" spans="1:9">
      <c r="A207" s="592" t="s">
        <v>788</v>
      </c>
      <c r="B207" s="593"/>
      <c r="C207" s="593"/>
      <c r="D207" s="593"/>
      <c r="E207" s="593"/>
      <c r="F207" s="593">
        <v>0.5511135379694968</v>
      </c>
      <c r="G207" s="593">
        <v>8.6674719177815032</v>
      </c>
      <c r="H207" s="593">
        <v>14.683977534225193</v>
      </c>
      <c r="I207" s="593">
        <v>15.232580248839664</v>
      </c>
    </row>
    <row r="209" spans="1:9">
      <c r="A209" s="585" t="s">
        <v>909</v>
      </c>
      <c r="B209" s="586" t="s">
        <v>910</v>
      </c>
      <c r="C209" s="586" t="s">
        <v>911</v>
      </c>
      <c r="D209" s="586" t="s">
        <v>912</v>
      </c>
      <c r="E209" s="586" t="s">
        <v>912</v>
      </c>
      <c r="F209" s="586" t="s">
        <v>913</v>
      </c>
      <c r="G209" s="586" t="s">
        <v>941</v>
      </c>
      <c r="H209" s="586" t="s">
        <v>913</v>
      </c>
      <c r="I209" s="586" t="s">
        <v>913</v>
      </c>
    </row>
    <row r="210" spans="1:9">
      <c r="A210" s="581"/>
      <c r="B210" s="588"/>
      <c r="C210" s="588"/>
      <c r="D210" s="588" t="s">
        <v>914</v>
      </c>
      <c r="E210" s="588" t="s">
        <v>915</v>
      </c>
      <c r="F210" s="588" t="s">
        <v>915</v>
      </c>
      <c r="G210" s="588" t="s">
        <v>915</v>
      </c>
      <c r="H210" s="588" t="s">
        <v>915</v>
      </c>
      <c r="I210" s="588" t="s">
        <v>914</v>
      </c>
    </row>
    <row r="211" spans="1:9" ht="26.25">
      <c r="A211" s="589" t="s">
        <v>916</v>
      </c>
      <c r="B211" s="590"/>
      <c r="C211" s="590"/>
      <c r="D211" s="590" t="s">
        <v>917</v>
      </c>
      <c r="E211" s="590" t="s">
        <v>918</v>
      </c>
      <c r="F211" s="590" t="s">
        <v>919</v>
      </c>
      <c r="G211" s="590" t="s">
        <v>920</v>
      </c>
      <c r="H211" s="590" t="s">
        <v>921</v>
      </c>
      <c r="I211" s="590" t="s">
        <v>922</v>
      </c>
    </row>
    <row r="212" spans="1:9">
      <c r="A212" s="592" t="s">
        <v>435</v>
      </c>
      <c r="B212" s="593"/>
      <c r="C212" s="593"/>
      <c r="D212" s="593"/>
      <c r="E212" s="593"/>
      <c r="F212" s="593"/>
      <c r="G212" s="593">
        <v>44.475029636872577</v>
      </c>
      <c r="H212" s="593">
        <v>46.750395977767994</v>
      </c>
      <c r="I212" s="593">
        <v>48.710458888133523</v>
      </c>
    </row>
    <row r="213" spans="1:9">
      <c r="A213" s="592" t="s">
        <v>434</v>
      </c>
      <c r="B213" s="593"/>
      <c r="C213" s="593"/>
      <c r="D213" s="593"/>
      <c r="E213" s="593"/>
      <c r="F213" s="593"/>
      <c r="G213" s="593">
        <v>43.40084024258438</v>
      </c>
      <c r="H213" s="593">
        <v>46.017779449610558</v>
      </c>
      <c r="I213" s="593">
        <v>47.400030441693595</v>
      </c>
    </row>
    <row r="214" spans="1:9">
      <c r="A214" s="592" t="s">
        <v>783</v>
      </c>
      <c r="B214" s="593"/>
      <c r="C214" s="593"/>
      <c r="D214" s="593"/>
      <c r="E214" s="593"/>
      <c r="F214" s="593"/>
      <c r="G214" s="593">
        <v>42.592468036046057</v>
      </c>
      <c r="H214" s="593">
        <v>49.004603767837921</v>
      </c>
      <c r="I214" s="593">
        <v>48.831829275633005</v>
      </c>
    </row>
    <row r="215" spans="1:9">
      <c r="A215" s="592" t="s">
        <v>432</v>
      </c>
      <c r="B215" s="593"/>
      <c r="C215" s="593"/>
      <c r="D215" s="593"/>
      <c r="E215" s="593"/>
      <c r="F215" s="593"/>
      <c r="G215" s="593">
        <v>41.403184860324835</v>
      </c>
      <c r="H215" s="593">
        <v>41.910897901166081</v>
      </c>
      <c r="I215" s="593">
        <v>41.206498636894104</v>
      </c>
    </row>
    <row r="216" spans="1:9">
      <c r="A216" s="592" t="s">
        <v>786</v>
      </c>
      <c r="B216" s="593"/>
      <c r="C216" s="593"/>
      <c r="D216" s="593"/>
      <c r="E216" s="593"/>
      <c r="F216" s="593"/>
      <c r="G216" s="593">
        <v>41.036983660676043</v>
      </c>
      <c r="H216" s="593">
        <v>45.62943490844453</v>
      </c>
      <c r="I216" s="593">
        <v>46.41447021749083</v>
      </c>
    </row>
    <row r="217" spans="1:9">
      <c r="A217" s="592" t="s">
        <v>469</v>
      </c>
      <c r="B217" s="593"/>
      <c r="C217" s="593"/>
      <c r="D217" s="593"/>
      <c r="E217" s="593"/>
      <c r="F217" s="593"/>
      <c r="G217" s="593">
        <v>38.958873555414399</v>
      </c>
      <c r="H217" s="593">
        <v>42.51142762597793</v>
      </c>
      <c r="I217" s="593">
        <v>45.581281854700066</v>
      </c>
    </row>
    <row r="218" spans="1:9">
      <c r="A218" s="592" t="s">
        <v>782</v>
      </c>
      <c r="B218" s="593"/>
      <c r="C218" s="593"/>
      <c r="D218" s="593"/>
      <c r="E218" s="593"/>
      <c r="F218" s="593"/>
      <c r="G218" s="593">
        <v>37.827758593169222</v>
      </c>
      <c r="H218" s="593">
        <v>41.203881414238346</v>
      </c>
      <c r="I218" s="593">
        <v>45.059550038373473</v>
      </c>
    </row>
    <row r="219" spans="1:9">
      <c r="A219" s="592" t="s">
        <v>929</v>
      </c>
      <c r="B219" s="593"/>
      <c r="C219" s="593"/>
      <c r="D219" s="593"/>
      <c r="E219" s="593"/>
      <c r="F219" s="593"/>
      <c r="G219" s="593">
        <v>37.692940477383097</v>
      </c>
      <c r="H219" s="593">
        <v>38.388646107916074</v>
      </c>
      <c r="I219" s="593">
        <v>38.252316096204524</v>
      </c>
    </row>
    <row r="220" spans="1:9">
      <c r="A220" s="592" t="s">
        <v>791</v>
      </c>
      <c r="B220" s="593"/>
      <c r="C220" s="593"/>
      <c r="D220" s="593"/>
      <c r="E220" s="593"/>
      <c r="F220" s="593"/>
      <c r="G220" s="593">
        <v>37.22347532213179</v>
      </c>
      <c r="H220" s="593">
        <v>38.942934578866705</v>
      </c>
      <c r="I220" s="593">
        <v>41.20201108696493</v>
      </c>
    </row>
    <row r="221" spans="1:9">
      <c r="A221" s="592" t="s">
        <v>928</v>
      </c>
      <c r="B221" s="593"/>
      <c r="C221" s="593"/>
      <c r="D221" s="593"/>
      <c r="E221" s="593"/>
      <c r="F221" s="593"/>
      <c r="G221" s="593">
        <v>37.166205144509135</v>
      </c>
      <c r="H221" s="593">
        <v>40.617705829514136</v>
      </c>
      <c r="I221" s="593">
        <v>38.407448739906101</v>
      </c>
    </row>
    <row r="222" spans="1:9">
      <c r="A222" s="592" t="s">
        <v>433</v>
      </c>
      <c r="B222" s="593"/>
      <c r="C222" s="593"/>
      <c r="D222" s="593"/>
      <c r="E222" s="593"/>
      <c r="F222" s="593"/>
      <c r="G222" s="593">
        <v>36.944089179062232</v>
      </c>
      <c r="H222" s="593">
        <v>37.916780161005562</v>
      </c>
      <c r="I222" s="593">
        <v>38.027637648373805</v>
      </c>
    </row>
    <row r="223" spans="1:9">
      <c r="A223" s="592" t="s">
        <v>924</v>
      </c>
      <c r="B223" s="593"/>
      <c r="C223" s="593"/>
      <c r="D223" s="593"/>
      <c r="E223" s="593"/>
      <c r="F223" s="593"/>
      <c r="G223" s="593">
        <v>36.147831050228305</v>
      </c>
      <c r="H223" s="593">
        <v>37.726598173515981</v>
      </c>
      <c r="I223" s="593">
        <v>40.343036529680361</v>
      </c>
    </row>
    <row r="224" spans="1:9">
      <c r="A224" s="592" t="s">
        <v>925</v>
      </c>
      <c r="B224" s="593"/>
      <c r="C224" s="593"/>
      <c r="D224" s="593"/>
      <c r="E224" s="593"/>
      <c r="F224" s="593"/>
      <c r="G224" s="593">
        <v>36.032276685364032</v>
      </c>
      <c r="H224" s="593">
        <v>37.254027964330334</v>
      </c>
      <c r="I224" s="593">
        <v>39.591972686804198</v>
      </c>
    </row>
    <row r="225" spans="1:9">
      <c r="A225" s="592" t="s">
        <v>792</v>
      </c>
      <c r="B225" s="593"/>
      <c r="C225" s="593"/>
      <c r="D225" s="593"/>
      <c r="E225" s="593"/>
      <c r="F225" s="593"/>
      <c r="G225" s="593">
        <v>35.224499654879097</v>
      </c>
      <c r="H225" s="593">
        <v>36.359147374633316</v>
      </c>
      <c r="I225" s="593">
        <v>39.875719679772757</v>
      </c>
    </row>
    <row r="226" spans="1:9">
      <c r="A226" s="592" t="s">
        <v>438</v>
      </c>
      <c r="B226" s="593"/>
      <c r="C226" s="593"/>
      <c r="D226" s="593"/>
      <c r="E226" s="593"/>
      <c r="F226" s="593"/>
      <c r="G226" s="593">
        <v>34.927134598407385</v>
      </c>
      <c r="H226" s="593">
        <v>37.096967416308615</v>
      </c>
      <c r="I226" s="593">
        <v>38.802438511467059</v>
      </c>
    </row>
    <row r="227" spans="1:9">
      <c r="A227" s="592" t="s">
        <v>923</v>
      </c>
      <c r="B227" s="593"/>
      <c r="C227" s="593"/>
      <c r="D227" s="593"/>
      <c r="E227" s="593"/>
      <c r="F227" s="593"/>
      <c r="G227" s="593">
        <v>34.809839256115879</v>
      </c>
      <c r="H227" s="593">
        <v>39.119823086924974</v>
      </c>
      <c r="I227" s="593">
        <v>47.182244071474507</v>
      </c>
    </row>
    <row r="228" spans="1:9">
      <c r="A228" s="592" t="s">
        <v>559</v>
      </c>
      <c r="B228" s="593"/>
      <c r="C228" s="593"/>
      <c r="D228" s="593"/>
      <c r="E228" s="593"/>
      <c r="F228" s="593"/>
      <c r="G228" s="593">
        <v>34.451498110333205</v>
      </c>
      <c r="H228" s="593">
        <v>37.439130640943837</v>
      </c>
      <c r="I228" s="593">
        <v>40.29673026217008</v>
      </c>
    </row>
    <row r="229" spans="1:9">
      <c r="A229" s="594" t="s">
        <v>926</v>
      </c>
      <c r="B229" s="595"/>
      <c r="C229" s="595"/>
      <c r="D229" s="595"/>
      <c r="E229" s="595"/>
      <c r="F229" s="595"/>
      <c r="G229" s="595">
        <v>34.122549494197678</v>
      </c>
      <c r="H229" s="595">
        <v>37.280861653312584</v>
      </c>
      <c r="I229" s="595">
        <v>39.765485694468943</v>
      </c>
    </row>
    <row r="230" spans="1:9">
      <c r="A230" s="592" t="s">
        <v>785</v>
      </c>
      <c r="B230" s="593"/>
      <c r="C230" s="593"/>
      <c r="D230" s="593"/>
      <c r="E230" s="593"/>
      <c r="F230" s="593"/>
      <c r="G230" s="593">
        <v>33.299425302299994</v>
      </c>
      <c r="H230" s="593">
        <v>34.804341737352054</v>
      </c>
      <c r="I230" s="593">
        <v>37.987110410801513</v>
      </c>
    </row>
    <row r="231" spans="1:9">
      <c r="A231" s="592" t="s">
        <v>789</v>
      </c>
      <c r="B231" s="593"/>
      <c r="C231" s="593"/>
      <c r="D231" s="593"/>
      <c r="E231" s="593"/>
      <c r="F231" s="593"/>
      <c r="G231" s="593">
        <v>32.869610215407214</v>
      </c>
      <c r="H231" s="593">
        <v>34.761879981274717</v>
      </c>
      <c r="I231" s="593">
        <v>35.852055214265917</v>
      </c>
    </row>
    <row r="232" spans="1:9">
      <c r="A232" s="594" t="s">
        <v>338</v>
      </c>
      <c r="B232" s="595"/>
      <c r="C232" s="595"/>
      <c r="D232" s="595"/>
      <c r="E232" s="595"/>
      <c r="F232" s="595"/>
      <c r="G232" s="595">
        <v>30.851228119766127</v>
      </c>
      <c r="H232" s="595">
        <v>33.681888032623007</v>
      </c>
      <c r="I232" s="595">
        <v>35.572553079174533</v>
      </c>
    </row>
    <row r="233" spans="1:9">
      <c r="A233" s="592" t="s">
        <v>927</v>
      </c>
      <c r="B233" s="593"/>
      <c r="C233" s="593"/>
      <c r="D233" s="593"/>
      <c r="E233" s="593"/>
      <c r="F233" s="593"/>
      <c r="G233" s="593">
        <v>29.811657943397059</v>
      </c>
      <c r="H233" s="593">
        <v>34.033114631978954</v>
      </c>
      <c r="I233" s="593">
        <v>40.204255386127343</v>
      </c>
    </row>
    <row r="234" spans="1:9">
      <c r="A234" s="592" t="s">
        <v>687</v>
      </c>
      <c r="B234" s="593"/>
      <c r="C234" s="593"/>
      <c r="D234" s="593"/>
      <c r="E234" s="593"/>
      <c r="F234" s="593"/>
      <c r="G234" s="593">
        <v>28.936704830871275</v>
      </c>
      <c r="H234" s="593">
        <v>34.100060718103734</v>
      </c>
      <c r="I234" s="593">
        <v>39.987050575444883</v>
      </c>
    </row>
    <row r="235" spans="1:9">
      <c r="A235" s="592" t="s">
        <v>436</v>
      </c>
      <c r="B235" s="593"/>
      <c r="C235" s="593"/>
      <c r="D235" s="593"/>
      <c r="E235" s="593"/>
      <c r="F235" s="593"/>
      <c r="G235" s="593">
        <v>28.084218209773088</v>
      </c>
      <c r="H235" s="593">
        <v>31.373321841352126</v>
      </c>
      <c r="I235" s="593">
        <v>32.004999689602428</v>
      </c>
    </row>
    <row r="236" spans="1:9">
      <c r="A236" s="592" t="s">
        <v>787</v>
      </c>
      <c r="B236" s="593"/>
      <c r="C236" s="593"/>
      <c r="D236" s="593"/>
      <c r="E236" s="593"/>
      <c r="F236" s="593"/>
      <c r="G236" s="593">
        <v>27.04278475193474</v>
      </c>
      <c r="H236" s="593">
        <v>28.015323952691475</v>
      </c>
      <c r="I236" s="593">
        <v>30.327243360426426</v>
      </c>
    </row>
    <row r="237" spans="1:9">
      <c r="A237" s="592" t="s">
        <v>781</v>
      </c>
      <c r="B237" s="593"/>
      <c r="C237" s="593"/>
      <c r="D237" s="593"/>
      <c r="E237" s="593"/>
      <c r="F237" s="593"/>
      <c r="G237" s="593">
        <v>24.935294934063837</v>
      </c>
      <c r="H237" s="593">
        <v>30.799124918539622</v>
      </c>
      <c r="I237" s="593">
        <v>29.388272745384764</v>
      </c>
    </row>
    <row r="238" spans="1:9">
      <c r="A238" s="592" t="s">
        <v>793</v>
      </c>
      <c r="B238" s="593"/>
      <c r="C238" s="593"/>
      <c r="D238" s="593"/>
      <c r="E238" s="593"/>
      <c r="F238" s="593"/>
      <c r="G238" s="593">
        <v>24.859726264142264</v>
      </c>
      <c r="H238" s="593">
        <v>28.03336221606655</v>
      </c>
      <c r="I238" s="593">
        <v>28.214474084609364</v>
      </c>
    </row>
    <row r="239" spans="1:9">
      <c r="A239" s="592" t="s">
        <v>933</v>
      </c>
      <c r="B239" s="593"/>
      <c r="C239" s="593"/>
      <c r="D239" s="593"/>
      <c r="E239" s="593"/>
      <c r="F239" s="593"/>
      <c r="G239" s="593">
        <v>24.319077889186421</v>
      </c>
      <c r="H239" s="593">
        <v>24.562340506623677</v>
      </c>
      <c r="I239" s="593">
        <v>24.319077889186421</v>
      </c>
    </row>
    <row r="240" spans="1:9">
      <c r="A240" s="592" t="s">
        <v>784</v>
      </c>
      <c r="B240" s="593"/>
      <c r="C240" s="593"/>
      <c r="D240" s="593"/>
      <c r="E240" s="593"/>
      <c r="F240" s="593"/>
      <c r="G240" s="593">
        <v>23.691464232477134</v>
      </c>
      <c r="H240" s="593">
        <v>26.936799577279857</v>
      </c>
      <c r="I240" s="593">
        <v>27.669148496143709</v>
      </c>
    </row>
    <row r="241" spans="1:9">
      <c r="A241" s="596" t="s">
        <v>794</v>
      </c>
      <c r="B241" s="597"/>
      <c r="C241" s="597"/>
      <c r="D241" s="597"/>
      <c r="E241" s="597"/>
      <c r="F241" s="597"/>
      <c r="G241" s="597">
        <v>22.949602841975199</v>
      </c>
      <c r="H241" s="597">
        <v>24.823441394726785</v>
      </c>
      <c r="I241" s="597">
        <v>27.983487848709583</v>
      </c>
    </row>
    <row r="242" spans="1:9">
      <c r="A242" s="592" t="s">
        <v>932</v>
      </c>
      <c r="B242" s="593"/>
      <c r="C242" s="593"/>
      <c r="D242" s="593"/>
      <c r="E242" s="593"/>
      <c r="F242" s="593"/>
      <c r="G242" s="593">
        <v>19.98222479426429</v>
      </c>
      <c r="H242" s="593">
        <v>21.69955378175397</v>
      </c>
      <c r="I242" s="593">
        <v>22.062153697904112</v>
      </c>
    </row>
    <row r="243" spans="1:9">
      <c r="A243" s="592" t="s">
        <v>931</v>
      </c>
      <c r="B243" s="593"/>
      <c r="C243" s="593"/>
      <c r="D243" s="593"/>
      <c r="E243" s="593"/>
      <c r="F243" s="593"/>
      <c r="G243" s="593">
        <v>19.316803117527208</v>
      </c>
      <c r="H243" s="593">
        <v>22.044380015177069</v>
      </c>
      <c r="I243" s="593">
        <v>25.054702224485204</v>
      </c>
    </row>
    <row r="244" spans="1:9">
      <c r="A244" s="592" t="s">
        <v>930</v>
      </c>
      <c r="B244" s="593"/>
      <c r="C244" s="593"/>
      <c r="D244" s="593"/>
      <c r="E244" s="593"/>
      <c r="F244" s="593"/>
      <c r="G244" s="593">
        <v>18.728988048095861</v>
      </c>
      <c r="H244" s="593">
        <v>24.009807638642116</v>
      </c>
      <c r="I244" s="593">
        <v>28.395883284085325</v>
      </c>
    </row>
    <row r="245" spans="1:9">
      <c r="A245" s="592" t="s">
        <v>934</v>
      </c>
      <c r="B245" s="598"/>
      <c r="C245" s="598"/>
      <c r="D245" s="598"/>
      <c r="E245" s="598"/>
      <c r="F245" s="598"/>
      <c r="G245" s="598">
        <v>18.51023672250837</v>
      </c>
      <c r="H245" s="598">
        <v>18.593777415262146</v>
      </c>
      <c r="I245" s="598">
        <v>19.967398866857536</v>
      </c>
    </row>
    <row r="246" spans="1:9">
      <c r="A246" s="592" t="s">
        <v>431</v>
      </c>
      <c r="B246" s="597"/>
      <c r="C246" s="597"/>
      <c r="D246" s="597"/>
      <c r="E246" s="597"/>
      <c r="F246" s="597"/>
      <c r="G246" s="597">
        <v>12.62153599284127</v>
      </c>
      <c r="H246" s="597">
        <v>18.019402869129479</v>
      </c>
      <c r="I246" s="597">
        <v>19.631236003323281</v>
      </c>
    </row>
    <row r="247" spans="1:9">
      <c r="A247" s="592" t="s">
        <v>788</v>
      </c>
      <c r="B247" s="593"/>
      <c r="C247" s="593"/>
      <c r="D247" s="593"/>
      <c r="E247" s="593"/>
      <c r="F247" s="593"/>
      <c r="G247" s="593">
        <v>8.6674719177815032</v>
      </c>
      <c r="H247" s="593">
        <v>14.683977534225193</v>
      </c>
      <c r="I247" s="593">
        <v>15.232580248839664</v>
      </c>
    </row>
    <row r="249" spans="1:9">
      <c r="A249" s="585" t="s">
        <v>909</v>
      </c>
      <c r="B249" s="586" t="s">
        <v>910</v>
      </c>
      <c r="C249" s="586" t="s">
        <v>911</v>
      </c>
      <c r="D249" s="586" t="s">
        <v>912</v>
      </c>
      <c r="E249" s="586" t="s">
        <v>912</v>
      </c>
      <c r="F249" s="586" t="s">
        <v>913</v>
      </c>
      <c r="G249" s="586" t="s">
        <v>913</v>
      </c>
      <c r="H249" s="586" t="s">
        <v>942</v>
      </c>
      <c r="I249" s="586" t="s">
        <v>913</v>
      </c>
    </row>
    <row r="250" spans="1:9">
      <c r="A250" s="581"/>
      <c r="B250" s="588"/>
      <c r="C250" s="588"/>
      <c r="D250" s="588" t="s">
        <v>914</v>
      </c>
      <c r="E250" s="588" t="s">
        <v>915</v>
      </c>
      <c r="F250" s="588" t="s">
        <v>915</v>
      </c>
      <c r="G250" s="588" t="s">
        <v>915</v>
      </c>
      <c r="H250" s="588" t="s">
        <v>915</v>
      </c>
      <c r="I250" s="588" t="s">
        <v>914</v>
      </c>
    </row>
    <row r="251" spans="1:9" ht="26.25">
      <c r="A251" s="589" t="s">
        <v>916</v>
      </c>
      <c r="B251" s="590"/>
      <c r="C251" s="590"/>
      <c r="D251" s="590" t="s">
        <v>917</v>
      </c>
      <c r="E251" s="590" t="s">
        <v>918</v>
      </c>
      <c r="F251" s="590" t="s">
        <v>919</v>
      </c>
      <c r="G251" s="590" t="s">
        <v>920</v>
      </c>
      <c r="H251" s="590" t="s">
        <v>921</v>
      </c>
      <c r="I251" s="590" t="s">
        <v>922</v>
      </c>
    </row>
    <row r="252" spans="1:9">
      <c r="A252" s="592" t="s">
        <v>783</v>
      </c>
      <c r="B252" s="593"/>
      <c r="C252" s="593"/>
      <c r="D252" s="593"/>
      <c r="E252" s="593"/>
      <c r="F252" s="593"/>
      <c r="G252" s="593"/>
      <c r="H252" s="593">
        <v>49.004603767837921</v>
      </c>
      <c r="I252" s="593">
        <v>48.831829275633005</v>
      </c>
    </row>
    <row r="253" spans="1:9">
      <c r="A253" s="592" t="s">
        <v>435</v>
      </c>
      <c r="B253" s="593"/>
      <c r="C253" s="593"/>
      <c r="D253" s="593"/>
      <c r="E253" s="593"/>
      <c r="F253" s="593"/>
      <c r="G253" s="593"/>
      <c r="H253" s="593">
        <v>46.750395977767994</v>
      </c>
      <c r="I253" s="593">
        <v>48.710458888133523</v>
      </c>
    </row>
    <row r="254" spans="1:9">
      <c r="A254" s="592" t="s">
        <v>434</v>
      </c>
      <c r="B254" s="593"/>
      <c r="C254" s="593"/>
      <c r="D254" s="593"/>
      <c r="E254" s="593"/>
      <c r="F254" s="593"/>
      <c r="G254" s="593"/>
      <c r="H254" s="593">
        <v>46.017779449610558</v>
      </c>
      <c r="I254" s="593">
        <v>47.400030441693595</v>
      </c>
    </row>
    <row r="255" spans="1:9">
      <c r="A255" s="592" t="s">
        <v>786</v>
      </c>
      <c r="B255" s="593"/>
      <c r="C255" s="593"/>
      <c r="D255" s="593"/>
      <c r="E255" s="593"/>
      <c r="F255" s="593"/>
      <c r="G255" s="593"/>
      <c r="H255" s="593">
        <v>45.62943490844453</v>
      </c>
      <c r="I255" s="593">
        <v>46.41447021749083</v>
      </c>
    </row>
    <row r="256" spans="1:9">
      <c r="A256" s="592" t="s">
        <v>469</v>
      </c>
      <c r="B256" s="593"/>
      <c r="C256" s="593"/>
      <c r="D256" s="593"/>
      <c r="E256" s="593"/>
      <c r="F256" s="593"/>
      <c r="G256" s="593"/>
      <c r="H256" s="593">
        <v>42.51142762597793</v>
      </c>
      <c r="I256" s="593">
        <v>45.581281854700066</v>
      </c>
    </row>
    <row r="257" spans="1:9">
      <c r="A257" s="592" t="s">
        <v>432</v>
      </c>
      <c r="B257" s="593"/>
      <c r="C257" s="593"/>
      <c r="D257" s="593"/>
      <c r="E257" s="593"/>
      <c r="F257" s="593"/>
      <c r="G257" s="593"/>
      <c r="H257" s="593">
        <v>41.910897901166081</v>
      </c>
      <c r="I257" s="593">
        <v>41.206498636894104</v>
      </c>
    </row>
    <row r="258" spans="1:9">
      <c r="A258" s="592" t="s">
        <v>782</v>
      </c>
      <c r="B258" s="593"/>
      <c r="C258" s="593"/>
      <c r="D258" s="593"/>
      <c r="E258" s="593"/>
      <c r="F258" s="593"/>
      <c r="G258" s="593"/>
      <c r="H258" s="593">
        <v>41.203881414238346</v>
      </c>
      <c r="I258" s="593">
        <v>45.059550038373473</v>
      </c>
    </row>
    <row r="259" spans="1:9">
      <c r="A259" s="592" t="s">
        <v>928</v>
      </c>
      <c r="B259" s="593"/>
      <c r="C259" s="593"/>
      <c r="D259" s="593"/>
      <c r="E259" s="593"/>
      <c r="F259" s="593"/>
      <c r="G259" s="593"/>
      <c r="H259" s="593">
        <v>40.617705829514136</v>
      </c>
      <c r="I259" s="593">
        <v>38.407448739906101</v>
      </c>
    </row>
    <row r="260" spans="1:9">
      <c r="A260" s="592" t="s">
        <v>923</v>
      </c>
      <c r="B260" s="593"/>
      <c r="C260" s="593"/>
      <c r="D260" s="593"/>
      <c r="E260" s="593"/>
      <c r="F260" s="593"/>
      <c r="G260" s="593"/>
      <c r="H260" s="593">
        <v>39.119823086924974</v>
      </c>
      <c r="I260" s="593">
        <v>47.182244071474507</v>
      </c>
    </row>
    <row r="261" spans="1:9">
      <c r="A261" s="592" t="s">
        <v>791</v>
      </c>
      <c r="B261" s="593"/>
      <c r="C261" s="593"/>
      <c r="D261" s="593"/>
      <c r="E261" s="593"/>
      <c r="F261" s="593"/>
      <c r="G261" s="593"/>
      <c r="H261" s="593">
        <v>38.942934578866705</v>
      </c>
      <c r="I261" s="593">
        <v>41.20201108696493</v>
      </c>
    </row>
    <row r="262" spans="1:9">
      <c r="A262" s="592" t="s">
        <v>929</v>
      </c>
      <c r="B262" s="593"/>
      <c r="C262" s="593"/>
      <c r="D262" s="593"/>
      <c r="E262" s="593"/>
      <c r="F262" s="593"/>
      <c r="G262" s="593"/>
      <c r="H262" s="593">
        <v>38.388646107916074</v>
      </c>
      <c r="I262" s="593">
        <v>38.252316096204524</v>
      </c>
    </row>
    <row r="263" spans="1:9">
      <c r="A263" s="592" t="s">
        <v>433</v>
      </c>
      <c r="B263" s="593"/>
      <c r="C263" s="593"/>
      <c r="D263" s="593"/>
      <c r="E263" s="593"/>
      <c r="F263" s="593"/>
      <c r="G263" s="593"/>
      <c r="H263" s="593">
        <v>37.916780161005562</v>
      </c>
      <c r="I263" s="593">
        <v>38.027637648373805</v>
      </c>
    </row>
    <row r="264" spans="1:9">
      <c r="A264" s="592" t="s">
        <v>924</v>
      </c>
      <c r="B264" s="593"/>
      <c r="C264" s="593"/>
      <c r="D264" s="593"/>
      <c r="E264" s="593"/>
      <c r="F264" s="593"/>
      <c r="G264" s="593"/>
      <c r="H264" s="593">
        <v>37.726598173515981</v>
      </c>
      <c r="I264" s="593">
        <v>40.343036529680361</v>
      </c>
    </row>
    <row r="265" spans="1:9">
      <c r="A265" s="592" t="s">
        <v>559</v>
      </c>
      <c r="B265" s="593"/>
      <c r="C265" s="593"/>
      <c r="D265" s="593"/>
      <c r="E265" s="593"/>
      <c r="F265" s="593"/>
      <c r="G265" s="593"/>
      <c r="H265" s="593">
        <v>37.439130640943837</v>
      </c>
      <c r="I265" s="593">
        <v>40.29673026217008</v>
      </c>
    </row>
    <row r="266" spans="1:9">
      <c r="A266" s="594" t="s">
        <v>926</v>
      </c>
      <c r="B266" s="595"/>
      <c r="C266" s="595"/>
      <c r="D266" s="595"/>
      <c r="E266" s="595"/>
      <c r="F266" s="595"/>
      <c r="G266" s="595"/>
      <c r="H266" s="595">
        <v>37.280861653312584</v>
      </c>
      <c r="I266" s="595">
        <v>39.765485694468943</v>
      </c>
    </row>
    <row r="267" spans="1:9">
      <c r="A267" s="592" t="s">
        <v>925</v>
      </c>
      <c r="B267" s="593"/>
      <c r="C267" s="593"/>
      <c r="D267" s="593"/>
      <c r="E267" s="593"/>
      <c r="F267" s="593"/>
      <c r="G267" s="593"/>
      <c r="H267" s="593">
        <v>37.254027964330334</v>
      </c>
      <c r="I267" s="593">
        <v>39.591972686804198</v>
      </c>
    </row>
    <row r="268" spans="1:9">
      <c r="A268" s="592" t="s">
        <v>438</v>
      </c>
      <c r="B268" s="593"/>
      <c r="C268" s="593"/>
      <c r="D268" s="593"/>
      <c r="E268" s="593"/>
      <c r="F268" s="593"/>
      <c r="G268" s="593"/>
      <c r="H268" s="593">
        <v>37.096967416308615</v>
      </c>
      <c r="I268" s="593">
        <v>38.802438511467059</v>
      </c>
    </row>
    <row r="269" spans="1:9">
      <c r="A269" s="592" t="s">
        <v>792</v>
      </c>
      <c r="B269" s="593"/>
      <c r="C269" s="593"/>
      <c r="D269" s="593"/>
      <c r="E269" s="593"/>
      <c r="F269" s="593"/>
      <c r="G269" s="593"/>
      <c r="H269" s="593">
        <v>36.359147374633316</v>
      </c>
      <c r="I269" s="593">
        <v>39.875719679772757</v>
      </c>
    </row>
    <row r="270" spans="1:9">
      <c r="A270" s="592" t="s">
        <v>785</v>
      </c>
      <c r="B270" s="593"/>
      <c r="C270" s="593"/>
      <c r="D270" s="593"/>
      <c r="E270" s="593"/>
      <c r="F270" s="593"/>
      <c r="G270" s="593"/>
      <c r="H270" s="593">
        <v>34.804341737352054</v>
      </c>
      <c r="I270" s="593">
        <v>37.987110410801513</v>
      </c>
    </row>
    <row r="271" spans="1:9">
      <c r="A271" s="592" t="s">
        <v>789</v>
      </c>
      <c r="B271" s="593"/>
      <c r="C271" s="593"/>
      <c r="D271" s="593"/>
      <c r="E271" s="593"/>
      <c r="F271" s="593"/>
      <c r="G271" s="593"/>
      <c r="H271" s="593">
        <v>34.761879981274717</v>
      </c>
      <c r="I271" s="593">
        <v>35.852055214265917</v>
      </c>
    </row>
    <row r="272" spans="1:9">
      <c r="A272" s="592" t="s">
        <v>687</v>
      </c>
      <c r="B272" s="593"/>
      <c r="C272" s="593"/>
      <c r="D272" s="593"/>
      <c r="E272" s="593"/>
      <c r="F272" s="593"/>
      <c r="G272" s="593"/>
      <c r="H272" s="593">
        <v>34.100060718103734</v>
      </c>
      <c r="I272" s="593">
        <v>39.987050575444883</v>
      </c>
    </row>
    <row r="273" spans="1:9">
      <c r="A273" s="592" t="s">
        <v>927</v>
      </c>
      <c r="B273" s="593"/>
      <c r="C273" s="593"/>
      <c r="D273" s="593"/>
      <c r="E273" s="593"/>
      <c r="F273" s="593"/>
      <c r="G273" s="593"/>
      <c r="H273" s="593">
        <v>34.033114631978954</v>
      </c>
      <c r="I273" s="593">
        <v>40.204255386127343</v>
      </c>
    </row>
    <row r="274" spans="1:9">
      <c r="A274" s="594" t="s">
        <v>338</v>
      </c>
      <c r="B274" s="595"/>
      <c r="C274" s="595"/>
      <c r="D274" s="595"/>
      <c r="E274" s="595"/>
      <c r="F274" s="595"/>
      <c r="G274" s="595"/>
      <c r="H274" s="595">
        <v>33.681888032623007</v>
      </c>
      <c r="I274" s="595">
        <v>35.572553079174533</v>
      </c>
    </row>
    <row r="275" spans="1:9">
      <c r="A275" s="592" t="s">
        <v>436</v>
      </c>
      <c r="B275" s="593"/>
      <c r="C275" s="593"/>
      <c r="D275" s="593"/>
      <c r="E275" s="593"/>
      <c r="F275" s="593"/>
      <c r="G275" s="593"/>
      <c r="H275" s="593">
        <v>31.373321841352126</v>
      </c>
      <c r="I275" s="593">
        <v>32.004999689602428</v>
      </c>
    </row>
    <row r="276" spans="1:9">
      <c r="A276" s="592" t="s">
        <v>781</v>
      </c>
      <c r="B276" s="593"/>
      <c r="C276" s="593"/>
      <c r="D276" s="593"/>
      <c r="E276" s="593"/>
      <c r="F276" s="593"/>
      <c r="G276" s="593"/>
      <c r="H276" s="593">
        <v>30.799124918539622</v>
      </c>
      <c r="I276" s="593">
        <v>29.388272745384764</v>
      </c>
    </row>
    <row r="277" spans="1:9">
      <c r="A277" s="592" t="s">
        <v>793</v>
      </c>
      <c r="B277" s="593"/>
      <c r="C277" s="593"/>
      <c r="D277" s="593"/>
      <c r="E277" s="593"/>
      <c r="F277" s="593"/>
      <c r="G277" s="593"/>
      <c r="H277" s="593">
        <v>28.03336221606655</v>
      </c>
      <c r="I277" s="593">
        <v>28.214474084609364</v>
      </c>
    </row>
    <row r="278" spans="1:9">
      <c r="A278" s="592" t="s">
        <v>787</v>
      </c>
      <c r="B278" s="593"/>
      <c r="C278" s="593"/>
      <c r="D278" s="593"/>
      <c r="E278" s="593"/>
      <c r="F278" s="593"/>
      <c r="G278" s="593"/>
      <c r="H278" s="593">
        <v>28.015323952691475</v>
      </c>
      <c r="I278" s="593">
        <v>30.327243360426426</v>
      </c>
    </row>
    <row r="279" spans="1:9">
      <c r="A279" s="592" t="s">
        <v>784</v>
      </c>
      <c r="B279" s="593"/>
      <c r="C279" s="593"/>
      <c r="D279" s="593"/>
      <c r="E279" s="593"/>
      <c r="F279" s="593"/>
      <c r="G279" s="593"/>
      <c r="H279" s="593">
        <v>26.936799577279857</v>
      </c>
      <c r="I279" s="593">
        <v>27.669148496143709</v>
      </c>
    </row>
    <row r="280" spans="1:9">
      <c r="A280" s="596" t="s">
        <v>794</v>
      </c>
      <c r="B280" s="597"/>
      <c r="C280" s="597"/>
      <c r="D280" s="597"/>
      <c r="E280" s="597"/>
      <c r="F280" s="597"/>
      <c r="G280" s="597"/>
      <c r="H280" s="597">
        <v>24.823441394726785</v>
      </c>
      <c r="I280" s="597">
        <v>27.983487848709583</v>
      </c>
    </row>
    <row r="281" spans="1:9">
      <c r="A281" s="592" t="s">
        <v>933</v>
      </c>
      <c r="B281" s="593"/>
      <c r="C281" s="593"/>
      <c r="D281" s="593"/>
      <c r="E281" s="593"/>
      <c r="F281" s="593"/>
      <c r="G281" s="593"/>
      <c r="H281" s="593">
        <v>24.562340506623677</v>
      </c>
      <c r="I281" s="593">
        <v>24.319077889186421</v>
      </c>
    </row>
    <row r="282" spans="1:9">
      <c r="A282" s="592" t="s">
        <v>930</v>
      </c>
      <c r="B282" s="593"/>
      <c r="C282" s="593"/>
      <c r="D282" s="593"/>
      <c r="E282" s="593"/>
      <c r="F282" s="593"/>
      <c r="G282" s="593"/>
      <c r="H282" s="593">
        <v>24.009807638642116</v>
      </c>
      <c r="I282" s="593">
        <v>28.395883284085325</v>
      </c>
    </row>
    <row r="283" spans="1:9">
      <c r="A283" s="592" t="s">
        <v>931</v>
      </c>
      <c r="B283" s="593"/>
      <c r="C283" s="593"/>
      <c r="D283" s="593"/>
      <c r="E283" s="593"/>
      <c r="F283" s="593"/>
      <c r="G283" s="593"/>
      <c r="H283" s="593">
        <v>22.044380015177069</v>
      </c>
      <c r="I283" s="593">
        <v>25.054702224485204</v>
      </c>
    </row>
    <row r="284" spans="1:9">
      <c r="A284" s="592" t="s">
        <v>932</v>
      </c>
      <c r="B284" s="593"/>
      <c r="C284" s="593"/>
      <c r="D284" s="593"/>
      <c r="E284" s="593"/>
      <c r="F284" s="593"/>
      <c r="G284" s="593"/>
      <c r="H284" s="593">
        <v>21.69955378175397</v>
      </c>
      <c r="I284" s="593">
        <v>22.062153697904112</v>
      </c>
    </row>
    <row r="285" spans="1:9">
      <c r="A285" s="592" t="s">
        <v>934</v>
      </c>
      <c r="B285" s="598"/>
      <c r="C285" s="598"/>
      <c r="D285" s="598"/>
      <c r="E285" s="598"/>
      <c r="F285" s="598"/>
      <c r="G285" s="598"/>
      <c r="H285" s="598">
        <v>18.593777415262146</v>
      </c>
      <c r="I285" s="598">
        <v>19.967398866857536</v>
      </c>
    </row>
    <row r="286" spans="1:9">
      <c r="A286" s="592" t="s">
        <v>431</v>
      </c>
      <c r="B286" s="597"/>
      <c r="C286" s="597"/>
      <c r="D286" s="597"/>
      <c r="E286" s="597"/>
      <c r="F286" s="597"/>
      <c r="G286" s="597"/>
      <c r="H286" s="597">
        <v>18.019402869129479</v>
      </c>
      <c r="I286" s="597">
        <v>19.631236003323281</v>
      </c>
    </row>
    <row r="287" spans="1:9">
      <c r="A287" s="592" t="s">
        <v>788</v>
      </c>
      <c r="B287" s="593"/>
      <c r="C287" s="593"/>
      <c r="D287" s="593"/>
      <c r="E287" s="593"/>
      <c r="F287" s="593"/>
      <c r="G287" s="593"/>
      <c r="H287" s="593">
        <v>14.683977534225193</v>
      </c>
      <c r="I287" s="593">
        <v>15.232580248839664</v>
      </c>
    </row>
    <row r="289" spans="1:9">
      <c r="A289" s="585" t="s">
        <v>909</v>
      </c>
      <c r="B289" s="586" t="s">
        <v>910</v>
      </c>
      <c r="C289" s="586" t="s">
        <v>911</v>
      </c>
      <c r="D289" s="586" t="s">
        <v>912</v>
      </c>
      <c r="E289" s="586" t="s">
        <v>912</v>
      </c>
      <c r="F289" s="586" t="s">
        <v>913</v>
      </c>
      <c r="G289" s="586" t="s">
        <v>913</v>
      </c>
      <c r="H289" s="586" t="s">
        <v>913</v>
      </c>
      <c r="I289" s="586" t="s">
        <v>943</v>
      </c>
    </row>
    <row r="290" spans="1:9">
      <c r="A290" s="581"/>
      <c r="B290" s="588"/>
      <c r="C290" s="588"/>
      <c r="D290" s="588" t="s">
        <v>914</v>
      </c>
      <c r="E290" s="588" t="s">
        <v>915</v>
      </c>
      <c r="F290" s="588" t="s">
        <v>915</v>
      </c>
      <c r="G290" s="588" t="s">
        <v>915</v>
      </c>
      <c r="H290" s="588" t="s">
        <v>915</v>
      </c>
      <c r="I290" s="588" t="s">
        <v>914</v>
      </c>
    </row>
    <row r="291" spans="1:9" ht="26.25">
      <c r="A291" s="589" t="s">
        <v>916</v>
      </c>
      <c r="B291" s="590"/>
      <c r="C291" s="590"/>
      <c r="D291" s="590" t="s">
        <v>917</v>
      </c>
      <c r="E291" s="590" t="s">
        <v>918</v>
      </c>
      <c r="F291" s="590" t="s">
        <v>919</v>
      </c>
      <c r="G291" s="590" t="s">
        <v>920</v>
      </c>
      <c r="H291" s="590" t="s">
        <v>921</v>
      </c>
      <c r="I291" s="590" t="s">
        <v>922</v>
      </c>
    </row>
    <row r="292" spans="1:9">
      <c r="A292" s="592" t="s">
        <v>783</v>
      </c>
      <c r="B292" s="593"/>
      <c r="C292" s="593"/>
      <c r="D292" s="593"/>
      <c r="E292" s="593"/>
      <c r="F292" s="593"/>
      <c r="G292" s="593"/>
      <c r="H292" s="593"/>
      <c r="I292" s="593">
        <v>48.831829275633005</v>
      </c>
    </row>
    <row r="293" spans="1:9">
      <c r="A293" s="592" t="s">
        <v>435</v>
      </c>
      <c r="B293" s="593"/>
      <c r="C293" s="593"/>
      <c r="D293" s="593"/>
      <c r="E293" s="593"/>
      <c r="F293" s="593"/>
      <c r="G293" s="593"/>
      <c r="H293" s="593"/>
      <c r="I293" s="593">
        <v>48.710458888133523</v>
      </c>
    </row>
    <row r="294" spans="1:9">
      <c r="A294" s="592" t="s">
        <v>434</v>
      </c>
      <c r="B294" s="593"/>
      <c r="C294" s="593"/>
      <c r="D294" s="593"/>
      <c r="E294" s="593"/>
      <c r="F294" s="593"/>
      <c r="G294" s="593"/>
      <c r="H294" s="593"/>
      <c r="I294" s="593">
        <v>47.400030441693595</v>
      </c>
    </row>
    <row r="295" spans="1:9">
      <c r="A295" s="592" t="s">
        <v>923</v>
      </c>
      <c r="B295" s="593"/>
      <c r="C295" s="593"/>
      <c r="D295" s="593"/>
      <c r="E295" s="593"/>
      <c r="F295" s="593"/>
      <c r="G295" s="593"/>
      <c r="H295" s="593"/>
      <c r="I295" s="593">
        <v>47.182244071474507</v>
      </c>
    </row>
    <row r="296" spans="1:9">
      <c r="A296" s="592" t="s">
        <v>786</v>
      </c>
      <c r="B296" s="593"/>
      <c r="C296" s="593"/>
      <c r="D296" s="593"/>
      <c r="E296" s="593"/>
      <c r="F296" s="593"/>
      <c r="G296" s="593"/>
      <c r="H296" s="593"/>
      <c r="I296" s="593">
        <v>46.41447021749083</v>
      </c>
    </row>
    <row r="297" spans="1:9">
      <c r="A297" s="592" t="s">
        <v>469</v>
      </c>
      <c r="B297" s="593"/>
      <c r="C297" s="593"/>
      <c r="D297" s="593"/>
      <c r="E297" s="593"/>
      <c r="F297" s="593"/>
      <c r="G297" s="593"/>
      <c r="H297" s="593"/>
      <c r="I297" s="593">
        <v>45.581281854700066</v>
      </c>
    </row>
    <row r="298" spans="1:9">
      <c r="A298" s="592" t="s">
        <v>782</v>
      </c>
      <c r="B298" s="593"/>
      <c r="C298" s="593"/>
      <c r="D298" s="593"/>
      <c r="E298" s="593"/>
      <c r="F298" s="593"/>
      <c r="G298" s="593"/>
      <c r="H298" s="593"/>
      <c r="I298" s="593">
        <v>45.059550038373473</v>
      </c>
    </row>
    <row r="299" spans="1:9">
      <c r="A299" s="592" t="s">
        <v>432</v>
      </c>
      <c r="B299" s="593"/>
      <c r="C299" s="593"/>
      <c r="D299" s="593"/>
      <c r="E299" s="593"/>
      <c r="F299" s="593"/>
      <c r="G299" s="593"/>
      <c r="H299" s="593"/>
      <c r="I299" s="593">
        <v>41.206498636894104</v>
      </c>
    </row>
    <row r="300" spans="1:9">
      <c r="A300" s="592" t="s">
        <v>791</v>
      </c>
      <c r="B300" s="593"/>
      <c r="C300" s="593"/>
      <c r="D300" s="593"/>
      <c r="E300" s="593"/>
      <c r="F300" s="593"/>
      <c r="G300" s="593"/>
      <c r="H300" s="593"/>
      <c r="I300" s="593">
        <v>41.20201108696493</v>
      </c>
    </row>
    <row r="301" spans="1:9">
      <c r="A301" s="592" t="s">
        <v>924</v>
      </c>
      <c r="B301" s="593"/>
      <c r="C301" s="593"/>
      <c r="D301" s="593"/>
      <c r="E301" s="593"/>
      <c r="F301" s="593"/>
      <c r="G301" s="593"/>
      <c r="H301" s="593"/>
      <c r="I301" s="593">
        <v>40.343036529680361</v>
      </c>
    </row>
    <row r="302" spans="1:9">
      <c r="A302" s="592" t="s">
        <v>559</v>
      </c>
      <c r="B302" s="593"/>
      <c r="C302" s="593"/>
      <c r="D302" s="593"/>
      <c r="E302" s="593"/>
      <c r="F302" s="593"/>
      <c r="G302" s="593"/>
      <c r="H302" s="593"/>
      <c r="I302" s="593">
        <v>40.29673026217008</v>
      </c>
    </row>
    <row r="303" spans="1:9">
      <c r="A303" s="592" t="s">
        <v>927</v>
      </c>
      <c r="B303" s="593"/>
      <c r="C303" s="593"/>
      <c r="D303" s="593"/>
      <c r="E303" s="593"/>
      <c r="F303" s="593"/>
      <c r="G303" s="593"/>
      <c r="H303" s="593"/>
      <c r="I303" s="593">
        <v>40.204255386127343</v>
      </c>
    </row>
    <row r="304" spans="1:9">
      <c r="A304" s="592" t="s">
        <v>687</v>
      </c>
      <c r="B304" s="593"/>
      <c r="C304" s="593"/>
      <c r="D304" s="593"/>
      <c r="E304" s="593"/>
      <c r="F304" s="593"/>
      <c r="G304" s="593"/>
      <c r="H304" s="593"/>
      <c r="I304" s="593">
        <v>39.987050575444883</v>
      </c>
    </row>
    <row r="305" spans="1:9">
      <c r="A305" s="592" t="s">
        <v>792</v>
      </c>
      <c r="B305" s="593"/>
      <c r="C305" s="593"/>
      <c r="D305" s="593"/>
      <c r="E305" s="593"/>
      <c r="F305" s="593"/>
      <c r="G305" s="593"/>
      <c r="H305" s="593"/>
      <c r="I305" s="593">
        <v>39.875719679772757</v>
      </c>
    </row>
    <row r="306" spans="1:9">
      <c r="A306" s="594" t="s">
        <v>926</v>
      </c>
      <c r="B306" s="595"/>
      <c r="C306" s="595"/>
      <c r="D306" s="595"/>
      <c r="E306" s="595"/>
      <c r="F306" s="595"/>
      <c r="G306" s="595"/>
      <c r="H306" s="595"/>
      <c r="I306" s="595">
        <v>39.765485694468943</v>
      </c>
    </row>
    <row r="307" spans="1:9">
      <c r="A307" s="592" t="s">
        <v>925</v>
      </c>
      <c r="B307" s="593"/>
      <c r="C307" s="593"/>
      <c r="D307" s="593"/>
      <c r="E307" s="593"/>
      <c r="F307" s="593"/>
      <c r="G307" s="593"/>
      <c r="H307" s="593"/>
      <c r="I307" s="593">
        <v>39.591972686804198</v>
      </c>
    </row>
    <row r="308" spans="1:9">
      <c r="A308" s="592" t="s">
        <v>438</v>
      </c>
      <c r="B308" s="593"/>
      <c r="C308" s="593"/>
      <c r="D308" s="593"/>
      <c r="E308" s="593"/>
      <c r="F308" s="593"/>
      <c r="G308" s="593"/>
      <c r="H308" s="593"/>
      <c r="I308" s="593">
        <v>38.802438511467059</v>
      </c>
    </row>
    <row r="309" spans="1:9">
      <c r="A309" s="592" t="s">
        <v>928</v>
      </c>
      <c r="B309" s="593"/>
      <c r="C309" s="593"/>
      <c r="D309" s="593"/>
      <c r="E309" s="593"/>
      <c r="F309" s="593"/>
      <c r="G309" s="593"/>
      <c r="H309" s="593"/>
      <c r="I309" s="593">
        <v>38.407448739906101</v>
      </c>
    </row>
    <row r="310" spans="1:9">
      <c r="A310" s="592" t="s">
        <v>929</v>
      </c>
      <c r="B310" s="593"/>
      <c r="C310" s="593"/>
      <c r="D310" s="593"/>
      <c r="E310" s="593"/>
      <c r="F310" s="593"/>
      <c r="G310" s="593"/>
      <c r="H310" s="593"/>
      <c r="I310" s="593">
        <v>38.252316096204524</v>
      </c>
    </row>
    <row r="311" spans="1:9">
      <c r="A311" s="592" t="s">
        <v>433</v>
      </c>
      <c r="B311" s="593"/>
      <c r="C311" s="593"/>
      <c r="D311" s="593"/>
      <c r="E311" s="593"/>
      <c r="F311" s="593"/>
      <c r="G311" s="593"/>
      <c r="H311" s="593"/>
      <c r="I311" s="593">
        <v>38.027637648373805</v>
      </c>
    </row>
    <row r="312" spans="1:9">
      <c r="A312" s="592" t="s">
        <v>785</v>
      </c>
      <c r="B312" s="593"/>
      <c r="C312" s="593"/>
      <c r="D312" s="593"/>
      <c r="E312" s="593"/>
      <c r="F312" s="593"/>
      <c r="G312" s="593"/>
      <c r="H312" s="593"/>
      <c r="I312" s="593">
        <v>37.987110410801513</v>
      </c>
    </row>
    <row r="313" spans="1:9">
      <c r="A313" s="592" t="s">
        <v>789</v>
      </c>
      <c r="B313" s="593"/>
      <c r="C313" s="593"/>
      <c r="D313" s="593"/>
      <c r="E313" s="593"/>
      <c r="F313" s="593"/>
      <c r="G313" s="593"/>
      <c r="H313" s="593"/>
      <c r="I313" s="593">
        <v>35.852055214265917</v>
      </c>
    </row>
    <row r="314" spans="1:9">
      <c r="A314" s="594" t="s">
        <v>338</v>
      </c>
      <c r="B314" s="595"/>
      <c r="C314" s="595"/>
      <c r="D314" s="595"/>
      <c r="E314" s="595"/>
      <c r="F314" s="595"/>
      <c r="G314" s="595"/>
      <c r="H314" s="595"/>
      <c r="I314" s="595">
        <v>35.572553079174533</v>
      </c>
    </row>
    <row r="315" spans="1:9">
      <c r="A315" s="592" t="s">
        <v>436</v>
      </c>
      <c r="B315" s="593"/>
      <c r="C315" s="593"/>
      <c r="D315" s="593"/>
      <c r="E315" s="593"/>
      <c r="F315" s="593"/>
      <c r="G315" s="593"/>
      <c r="H315" s="593"/>
      <c r="I315" s="593">
        <v>32.004999689602428</v>
      </c>
    </row>
    <row r="316" spans="1:9">
      <c r="A316" s="592" t="s">
        <v>787</v>
      </c>
      <c r="B316" s="593"/>
      <c r="C316" s="593"/>
      <c r="D316" s="593"/>
      <c r="E316" s="593"/>
      <c r="F316" s="593"/>
      <c r="G316" s="593"/>
      <c r="H316" s="593"/>
      <c r="I316" s="593">
        <v>30.327243360426426</v>
      </c>
    </row>
    <row r="317" spans="1:9">
      <c r="A317" s="592" t="s">
        <v>781</v>
      </c>
      <c r="B317" s="593"/>
      <c r="C317" s="593"/>
      <c r="D317" s="593"/>
      <c r="E317" s="593"/>
      <c r="F317" s="593"/>
      <c r="G317" s="593"/>
      <c r="H317" s="593"/>
      <c r="I317" s="593">
        <v>29.388272745384764</v>
      </c>
    </row>
    <row r="318" spans="1:9">
      <c r="A318" s="592" t="s">
        <v>930</v>
      </c>
      <c r="B318" s="593"/>
      <c r="C318" s="593"/>
      <c r="D318" s="593"/>
      <c r="E318" s="593"/>
      <c r="F318" s="593"/>
      <c r="G318" s="593"/>
      <c r="H318" s="593"/>
      <c r="I318" s="593">
        <v>28.395883284085325</v>
      </c>
    </row>
    <row r="319" spans="1:9">
      <c r="A319" s="592" t="s">
        <v>793</v>
      </c>
      <c r="B319" s="593"/>
      <c r="C319" s="593"/>
      <c r="D319" s="593"/>
      <c r="E319" s="593"/>
      <c r="F319" s="593"/>
      <c r="G319" s="593"/>
      <c r="H319" s="593"/>
      <c r="I319" s="593">
        <v>28.214474084609364</v>
      </c>
    </row>
    <row r="320" spans="1:9">
      <c r="A320" s="596" t="s">
        <v>794</v>
      </c>
      <c r="B320" s="597"/>
      <c r="C320" s="597"/>
      <c r="D320" s="597"/>
      <c r="E320" s="597"/>
      <c r="F320" s="597"/>
      <c r="G320" s="597"/>
      <c r="H320" s="597"/>
      <c r="I320" s="597">
        <v>27.983487848709583</v>
      </c>
    </row>
    <row r="321" spans="1:9">
      <c r="A321" s="592" t="s">
        <v>784</v>
      </c>
      <c r="B321" s="593"/>
      <c r="C321" s="593"/>
      <c r="D321" s="593"/>
      <c r="E321" s="593"/>
      <c r="F321" s="593"/>
      <c r="G321" s="593"/>
      <c r="H321" s="593"/>
      <c r="I321" s="593">
        <v>27.669148496143709</v>
      </c>
    </row>
    <row r="322" spans="1:9">
      <c r="A322" s="592" t="s">
        <v>931</v>
      </c>
      <c r="B322" s="593"/>
      <c r="C322" s="593"/>
      <c r="D322" s="593"/>
      <c r="E322" s="593"/>
      <c r="F322" s="593"/>
      <c r="G322" s="593"/>
      <c r="H322" s="593"/>
      <c r="I322" s="593">
        <v>25.054702224485204</v>
      </c>
    </row>
    <row r="323" spans="1:9">
      <c r="A323" s="592" t="s">
        <v>933</v>
      </c>
      <c r="B323" s="593"/>
      <c r="C323" s="593"/>
      <c r="D323" s="593"/>
      <c r="E323" s="593"/>
      <c r="F323" s="593"/>
      <c r="G323" s="593"/>
      <c r="H323" s="593"/>
      <c r="I323" s="593">
        <v>24.319077889186421</v>
      </c>
    </row>
    <row r="324" spans="1:9">
      <c r="A324" s="592" t="s">
        <v>932</v>
      </c>
      <c r="B324" s="593"/>
      <c r="C324" s="593"/>
      <c r="D324" s="593"/>
      <c r="E324" s="593"/>
      <c r="F324" s="593"/>
      <c r="G324" s="593"/>
      <c r="H324" s="593"/>
      <c r="I324" s="593">
        <v>22.062153697904112</v>
      </c>
    </row>
    <row r="325" spans="1:9">
      <c r="A325" s="592" t="s">
        <v>934</v>
      </c>
      <c r="B325" s="598"/>
      <c r="C325" s="598"/>
      <c r="D325" s="598"/>
      <c r="E325" s="598"/>
      <c r="F325" s="598"/>
      <c r="G325" s="598"/>
      <c r="H325" s="598"/>
      <c r="I325" s="598">
        <v>19.967398866857536</v>
      </c>
    </row>
    <row r="326" spans="1:9">
      <c r="A326" s="592" t="s">
        <v>431</v>
      </c>
      <c r="B326" s="597"/>
      <c r="C326" s="597"/>
      <c r="D326" s="597"/>
      <c r="E326" s="597"/>
      <c r="F326" s="597"/>
      <c r="G326" s="597"/>
      <c r="H326" s="597"/>
      <c r="I326" s="597">
        <v>19.631236003323281</v>
      </c>
    </row>
    <row r="327" spans="1:9">
      <c r="A327" s="592" t="s">
        <v>788</v>
      </c>
      <c r="B327" s="593"/>
      <c r="C327" s="593"/>
      <c r="D327" s="593"/>
      <c r="E327" s="593"/>
      <c r="F327" s="593"/>
      <c r="G327" s="593"/>
      <c r="H327" s="593"/>
      <c r="I327" s="593">
        <v>15.232580248839664</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55</vt:i4>
      </vt:variant>
      <vt:variant>
        <vt:lpstr>Pojmenované oblasti</vt:lpstr>
      </vt:variant>
      <vt:variant>
        <vt:i4>1</vt:i4>
      </vt:variant>
    </vt:vector>
  </HeadingPairs>
  <TitlesOfParts>
    <vt:vector size="56" baseType="lpstr">
      <vt:lpstr>Zoznam</vt:lpstr>
      <vt:lpstr>01</vt:lpstr>
      <vt:lpstr>02</vt:lpstr>
      <vt:lpstr>03</vt:lpstr>
      <vt:lpstr>04</vt:lpstr>
      <vt:lpstr>05</vt:lpstr>
      <vt:lpstr>06</vt:lpstr>
      <vt:lpstr>07</vt:lpstr>
      <vt:lpstr>09</vt:lpstr>
      <vt:lpstr>10</vt:lpstr>
      <vt:lpstr>11</vt:lpstr>
      <vt:lpstr>12</vt:lpstr>
      <vt:lpstr>13</vt:lpstr>
      <vt:lpstr>08</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39</vt:lpstr>
      <vt:lpstr>40</vt:lpstr>
      <vt:lpstr>41</vt:lpstr>
      <vt:lpstr>42</vt:lpstr>
      <vt:lpstr>43</vt:lpstr>
      <vt:lpstr>44</vt:lpstr>
      <vt:lpstr>45</vt:lpstr>
      <vt:lpstr>46</vt:lpstr>
      <vt:lpstr>47</vt:lpstr>
      <vt:lpstr>48</vt:lpstr>
      <vt:lpstr>49</vt:lpstr>
      <vt:lpstr>50</vt:lpstr>
      <vt:lpstr>51</vt:lpstr>
      <vt:lpstr>52</vt:lpstr>
      <vt:lpstr>53</vt:lpstr>
      <vt:lpstr>54</vt:lpstr>
      <vt:lpstr>'39'!Oblast_tisku</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Robert</dc:creator>
  <cp:lastModifiedBy>Lenovo User</cp:lastModifiedBy>
  <dcterms:created xsi:type="dcterms:W3CDTF">2012-10-26T12:12:39Z</dcterms:created>
  <dcterms:modified xsi:type="dcterms:W3CDTF">2013-09-05T05:39:26Z</dcterms:modified>
</cp:coreProperties>
</file>