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lkerUARUS\Desktop\INEKO SE\"/>
    </mc:Choice>
  </mc:AlternateContent>
  <bookViews>
    <workbookView xWindow="0" yWindow="0" windowWidth="23040" windowHeight="8652"/>
  </bookViews>
  <sheets>
    <sheet name="Лист1" sheetId="1" r:id="rId1"/>
    <sheet name="Лист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<sst xmlns="http://schemas.openxmlformats.org/spreadsheetml/2006/main" count="555" uniqueCount="303">
  <si>
    <t>Публічне акціонерне товариство "Національна акціонерна компанія "Нафтогаз України" (апарат та філії)</t>
  </si>
  <si>
    <t>PJSC National Joint-Stock Company Naftogaz Ukraine</t>
  </si>
  <si>
    <t>ПАТ "Укрзалізниця" (консолідований)</t>
  </si>
  <si>
    <t>PJSC "Ukrzaliznytsya"</t>
  </si>
  <si>
    <t xml:space="preserve">ДП "Національна атомна енергогенеруюча компанія  "Енергоатом"  </t>
  </si>
  <si>
    <t>SE "National Atomic Energy Generating Company "Energoatom"</t>
  </si>
  <si>
    <t>ДП "Енергоринок"</t>
  </si>
  <si>
    <t>SE "Energorynok"</t>
  </si>
  <si>
    <t>Державне спеціалізоване підприємство "Чорнобильська атомна електростанція"</t>
  </si>
  <si>
    <t>State Specialized Enterprise "Chornobyl Nuclear Power Plant"</t>
  </si>
  <si>
    <t>Публiчне акцiонерне товариство "Державна продовольчо-зернова корпорацiя України"</t>
  </si>
  <si>
    <t>PJSC "State Food and Grain Corporation of Ukraine"</t>
  </si>
  <si>
    <t xml:space="preserve">ДП "Національна енергетична компанія "Укренерго" </t>
  </si>
  <si>
    <t>SE "National Energy Company "Ukrenergo"</t>
  </si>
  <si>
    <t>ПрАТ "Укргідроенерго"</t>
  </si>
  <si>
    <t>PJSC "Ukrhydroenergo"</t>
  </si>
  <si>
    <t>ДП "Адміністрація морських портів України"</t>
  </si>
  <si>
    <t>SE "Administration of Seaports of Ukraine"</t>
  </si>
  <si>
    <t>ДП "Фінансування інфраструктурних проектів"</t>
  </si>
  <si>
    <t>SE "Financing of Infrastructure Projects"</t>
  </si>
  <si>
    <t>ДП "Регіональні електричні мережі"</t>
  </si>
  <si>
    <t>SE "Regional Electric Networks"</t>
  </si>
  <si>
    <t>ПАТ "ЦЕНТРЕНЕРГО"</t>
  </si>
  <si>
    <t>PJSC "CENTRENERGO"</t>
  </si>
  <si>
    <t xml:space="preserve">ДП "Міжнародний аеропорт Бориспіль" </t>
  </si>
  <si>
    <t>SE "Boryspil International Airport"</t>
  </si>
  <si>
    <t>ПАТ "Укрпошта"</t>
  </si>
  <si>
    <t>PJSC "Ukrposhta"</t>
  </si>
  <si>
    <t>ПАТ "ТУРБОАТОМ"</t>
  </si>
  <si>
    <t>PJSC "TURBOATOM"</t>
  </si>
  <si>
    <t>Публiчне акцiонерне товариство "Аграрний фонд"</t>
  </si>
  <si>
    <t>PJSC "Agrarian Fund"</t>
  </si>
  <si>
    <t>ДП "Конструкторське бюро "Південне" імені М.К.Янгеля</t>
  </si>
  <si>
    <t>SE "Design Bureau" South "named after MK Yangel</t>
  </si>
  <si>
    <t>Державне підприємство "Національний спортивний комплекс "Олімпійський"</t>
  </si>
  <si>
    <t>SE "National Sports Complex" Olimpiyskiy "</t>
  </si>
  <si>
    <t>ДП "Украерорух"</t>
  </si>
  <si>
    <t>SE "UkSATSE"</t>
  </si>
  <si>
    <t>Публічне акціонерне товариство "Державна акціонерна компанія "Автомобільні дороги України" - звітність за міжнародними стандартами</t>
  </si>
  <si>
    <t>PJSC State Joint Stock Company "Motor Roads of Ukraine"</t>
  </si>
  <si>
    <t>АКЦІОНЕРНА КОМПАНІЯ "ХАРКІВОБЛЕНЕРГО"</t>
  </si>
  <si>
    <t>JSC "KHARKIVOBLENERGO"</t>
  </si>
  <si>
    <t>ПАТ"ОДЕСЬКИЙ  ПРИПОРТОВИЙ ЗАВОД"</t>
  </si>
  <si>
    <t>PJSC "Odessa Portside Plant"</t>
  </si>
  <si>
    <t xml:space="preserve">Державна іпотечна установа </t>
  </si>
  <si>
    <t>State Mortgage Institution</t>
  </si>
  <si>
    <t>ДП "Виробниче об"єднання "Південний машинобудівний завод ім. О.М. Макарова"</t>
  </si>
  <si>
    <t>SE "Production Association" Southern Machine-Building Plant named after A. M. Makarov "</t>
  </si>
  <si>
    <t>ДП "Східний гірничо-збагачувальний комбінат"</t>
  </si>
  <si>
    <t>SE "Eastern Mining and Processing Plant"</t>
  </si>
  <si>
    <t>ПУБЛІЧНЕ АКЦІОНЕРНЕ ТОВАРИСТВО "КРИВОРІЗЬКА ТЕПЛОЦЕНТРАЛЬ"</t>
  </si>
  <si>
    <t>PJSC "KRYVORIZHKA TEPLOTSENTRAL"</t>
  </si>
  <si>
    <t>Южний МТП</t>
  </si>
  <si>
    <t>Southern ICC</t>
  </si>
  <si>
    <t>ПУБЛІЧНЕ АКЦІОНЕРНЕ ТОВАРИСТВО "ОБ'ЄДНАНА ГІРНИЧО-ХІМІЧНА КОМПАНІЯ"</t>
  </si>
  <si>
    <t>PJSC "UNIONED MINING-CHEMICAL COMPANY"</t>
  </si>
  <si>
    <t>Одеський МТП</t>
  </si>
  <si>
    <t>Odesskii ICC</t>
  </si>
  <si>
    <t>Маріупольський МТП</t>
  </si>
  <si>
    <t>Mariupol ICC</t>
  </si>
  <si>
    <t>ДП "Укркосмос"</t>
  </si>
  <si>
    <t>SE "Ukrkosmos"</t>
  </si>
  <si>
    <t>Публічне акціонерне товариство "Національна суспільна телерадіокомпанія України"(новостворене)</t>
  </si>
  <si>
    <t>PJSC "National Public Broadcasting Company of Ukraine"</t>
  </si>
  <si>
    <t>ПУБЛІЧНЕ АКЦІОНЕРНЕ ТОВАРИСТВО "ХМЕЛЬНИЦЬКОБЛЕНЕРГО"</t>
  </si>
  <si>
    <t>PJSC "KHMELNYTSKOBLENERGO"</t>
  </si>
  <si>
    <t>ДЕРЖАВНЕ ПІДПРИЄМСТВО "НАЦІОНАЛЬНИЙ КУЛЬТУРНО-МИСТЕЦЬКИЙ ТА МУЗЕЙНИЙ КОМПЛЕКС  "МИСТЕЦЬКИЙ АРСЕНАЛ"</t>
  </si>
  <si>
    <t>SE "NATIONAL CULTURAL AND MUSICAL COMPLEX" MYSTETSKY ARSENAL"</t>
  </si>
  <si>
    <t>ПАТ "ЗАПОРІЖЖЯОБЛЕНЕРГО"</t>
  </si>
  <si>
    <t>PJSC "ZAPORIZHIAOBLENERGO"</t>
  </si>
  <si>
    <t>МТП "Чорноморськ"</t>
  </si>
  <si>
    <t>ICC "Chornomorsk"</t>
  </si>
  <si>
    <t>ДП "Міжнародний  аеропорт Львів"</t>
  </si>
  <si>
    <t>SE "Lviv International Airport"</t>
  </si>
  <si>
    <t>ДП "Науково-виробниче об"єднання "Павлоградський хімічний завод"</t>
  </si>
  <si>
    <t>DP "Scientific-Production Association "Pavlograd Chemical Plant"</t>
  </si>
  <si>
    <t xml:space="preserve">ДП „Вугільна компанія "Краснолиманська" </t>
  </si>
  <si>
    <t>ТОВАРИСТВО З ОБМЕЖЕНОЮ ВІДПОВІДАЛЬНІСТЮ "ЗАПОРІЗЬКИЙ ТИТАНО-МАГНІЄВИЙ КОМБІНАТ"</t>
  </si>
  <si>
    <t>Публічне акціонерне товариство "Національна акціонерна компанія "Надра України"</t>
  </si>
  <si>
    <t>PJSC "National Joint Stock Company "Nadra Ukrainy"</t>
  </si>
  <si>
    <t>ДП „Селидіввугілля”</t>
  </si>
  <si>
    <t>SE "Selidivugillia"</t>
  </si>
  <si>
    <t>Державне підприємство "Завод "Електроважмаш"</t>
  </si>
  <si>
    <t>SE "Plant "Electrotyazhmash"</t>
  </si>
  <si>
    <t>Державне підприємство "Поліграфічний комбінат "Україна" по виготовленню цінних паперів"</t>
  </si>
  <si>
    <t>SE Polygraphic Combine "Ukraine" for the production of securities"</t>
  </si>
  <si>
    <t>ДП „Дирекція по будівництву об'єктів”</t>
  </si>
  <si>
    <t>SE "Directorate for the construction of objects"</t>
  </si>
  <si>
    <t>Державне підприємство "Дирекція Криворізького гірничо-збагачувального комбінату окислених руд"</t>
  </si>
  <si>
    <t>SE "Directorate of Kryvy Rih Mining and Processing Plant for Oxidized Ores"</t>
  </si>
  <si>
    <t>НАЦІОНАЛЬНИЙ КОМПЛЕКС "ЕКСПОЦЕНТР УКРАЇНИ"</t>
  </si>
  <si>
    <t>NATIONAL COMPLEX "EXPOCENTER OF UKRAINE"</t>
  </si>
  <si>
    <t>Державне підприємство "Укрмедпроектбуд"</t>
  </si>
  <si>
    <t>SE "UkrmedproektBud"</t>
  </si>
  <si>
    <t>ДП „Мирноградвугілля”</t>
  </si>
  <si>
    <t>SE "Myrnorradvugillya"</t>
  </si>
  <si>
    <t>Державна акціонерна компанія "Хлiб України"</t>
  </si>
  <si>
    <t>State Joint-Stock Company "Khlib Ukrainy"</t>
  </si>
  <si>
    <t>Total Assets</t>
  </si>
  <si>
    <t>Current Assets</t>
  </si>
  <si>
    <t>Cash</t>
  </si>
  <si>
    <t>Marketable Securities</t>
  </si>
  <si>
    <t>Accounts Receivable</t>
  </si>
  <si>
    <t>Equity</t>
  </si>
  <si>
    <t>Net Profit</t>
  </si>
  <si>
    <t>Total Debt</t>
  </si>
  <si>
    <t>Current Liabilities</t>
  </si>
  <si>
    <t>Sales</t>
  </si>
  <si>
    <t>Net Sales</t>
  </si>
  <si>
    <t>EBITDA (Earnings Before Interest Taxes Depreciation &amp; Amortization)</t>
  </si>
  <si>
    <t>Грошові кошти</t>
  </si>
  <si>
    <t>Чистий прибуток</t>
  </si>
  <si>
    <t>EBITDA (прибуток до вирахування відсотків і амортизації)</t>
  </si>
  <si>
    <t>Всього активів</t>
  </si>
  <si>
    <t>Власний капітал</t>
  </si>
  <si>
    <t>Чистий дохід від реалізації продукції (товарів, робіт, послуг)</t>
  </si>
  <si>
    <t>2017
thousand UAH</t>
  </si>
  <si>
    <t>2016
thousand UAH</t>
  </si>
  <si>
    <t>Короткострокові/Поточні зобов'язання</t>
  </si>
  <si>
    <t>Продажі/Дохід від реалізації</t>
  </si>
  <si>
    <t>51 765 992 4</t>
  </si>
  <si>
    <t>Цінні папери (з оборотних активів)</t>
  </si>
  <si>
    <t>Оборотні/поточні активи</t>
  </si>
  <si>
    <t xml:space="preserve"> -</t>
  </si>
  <si>
    <t>LLC "ZAPORIZHIA TITANO-MAGNIEVIUM KOMBINAT"</t>
  </si>
  <si>
    <t>SE "Coal Company "Krasnolimanska"</t>
  </si>
  <si>
    <t>Name (ukr)</t>
  </si>
  <si>
    <t>Name (en)</t>
  </si>
  <si>
    <t>EDRPOU</t>
  </si>
  <si>
    <t>Industry</t>
  </si>
  <si>
    <t>Region of registration</t>
  </si>
  <si>
    <t>Full address (ukr)</t>
  </si>
  <si>
    <t>Share of the government, %</t>
  </si>
  <si>
    <t>Managed by</t>
  </si>
  <si>
    <t>Managed by (ukr)</t>
  </si>
  <si>
    <t>Legal form of ownership</t>
  </si>
  <si>
    <t>Website</t>
  </si>
  <si>
    <t>Additional remarks</t>
  </si>
  <si>
    <t>Average number of staff members, persons</t>
  </si>
  <si>
    <t>Oil and gas</t>
  </si>
  <si>
    <t>Kyiv</t>
  </si>
  <si>
    <t>01601, м.Київ, ВУЛИЦЯ БОГДАНА ХМЕЛЬНИЦЬКОГО, будинок 6</t>
  </si>
  <si>
    <t>CABINET OF MINISTERS OF UKRAINE (SECRETARIAT OF THE CABINET OF MINISTERS OF UKRAINE)</t>
  </si>
  <si>
    <t>КАБІНЕТ МІНІСТРІВ УКРАЇНИ (СЕКРЕТАРІАТ КАБІНЕТУ МІНІСТРІВ УКРАЇНИ)</t>
  </si>
  <si>
    <t>Joint stock company</t>
  </si>
  <si>
    <t>http://www.naftogaz.com/www/3/nakweb.nsf?Open</t>
  </si>
  <si>
    <t>Transport</t>
  </si>
  <si>
    <t>03680, м.Київ, ВУЛИЦЯ ТВЕРСЬКА, будинок 5</t>
  </si>
  <si>
    <t>http://www.uz.gov.ua/</t>
  </si>
  <si>
    <t>Energy sector</t>
  </si>
  <si>
    <t>01032, м.Київ, ВУЛИЦЯ НАЗАРІВСЬКА, будинок 3</t>
  </si>
  <si>
    <t>Ministry of Energy and Coal Industry of Ukraine</t>
  </si>
  <si>
    <t>МІНІСТЕРСТВО ЕНЕРГЕТИКИ ТА ВУГІЛЬНОЇ ПРОМИСЛОВОСТІ УКРАЇНИ</t>
  </si>
  <si>
    <t>State company</t>
  </si>
  <si>
    <t>http://www.energoatom.kiev.ua/ua/</t>
  </si>
  <si>
    <t>bankruptcy proceedings stopped</t>
  </si>
  <si>
    <t>01032, м.Київ, ВУЛИЦЯ СИМОНА ПЕТЛЮРИ, будинок 27</t>
  </si>
  <si>
    <t>http://www.er.gov.ua/</t>
  </si>
  <si>
    <t>Kyiv region</t>
  </si>
  <si>
    <t>07100, Київська обл., місто Славутич, ВУЛИЦЯ 77-Ї ГВАРДІЙСЬКОЇ ДИВІЗІЇ, будинок 7/1</t>
  </si>
  <si>
    <t>THE STATE AGENCY OF UKRAINE ON THE MANAGEMENT OF THE EXCLUSION AREA</t>
  </si>
  <si>
    <t>ДЕРЖАВНЕ АГЕНТСТВО УКРАЇНИ З УПРАВЛІННЯ ЗОНОЮ ВІДЧУЖЕННЯ</t>
  </si>
  <si>
    <t>https://chnpp.gov.ua/ua/</t>
  </si>
  <si>
    <t>Food grade and agricultural products</t>
  </si>
  <si>
    <t>01033, м.Київ, ВУЛИЦЯ САКСАГАНСЬКОГО, будинок 1</t>
  </si>
  <si>
    <t>Ministry of Agrarian Policy and Food of Ukraine</t>
  </si>
  <si>
    <t>МІНІСТЕРСТВО АГРАРНОЇ ПОЛІТИКИ ТА ПРОДОВОЛЬСТВА УКРАЇНИ</t>
  </si>
  <si>
    <t>http://www.pzcu.gov.ua/ua</t>
  </si>
  <si>
    <t>00100227</t>
  </si>
  <si>
    <t>01032, м.Київ, ВУЛИЦЯ СИМОНА ПЕТЛЮРИ, будинок 25</t>
  </si>
  <si>
    <t>https://ua.energy/</t>
  </si>
  <si>
    <t>07300, Київська обл., Вишгородський район, місто Вишгород</t>
  </si>
  <si>
    <t>https://uhe.gov.ua/</t>
  </si>
  <si>
    <t>01135, м.Київ, ПРОСПЕКТ ПЕРЕМОГИ , будинок 14</t>
  </si>
  <si>
    <t>MINISTRY OF INFRASTRUCTURE OF UKRAINE</t>
  </si>
  <si>
    <t>МІНІСТЕРСТВО ІНФРАСТРУКТУРИ УКРАЇНИ</t>
  </si>
  <si>
    <t>http://www.uspa.gov.ua/</t>
  </si>
  <si>
    <t>other</t>
  </si>
  <si>
    <t>03118, м.Київ, ВУЛИЦЯ ХОТІВСЬКА , будинок 4, ЛІТЕРА "А"</t>
  </si>
  <si>
    <t>STATE AGENCY OF INFRASTRUCTURAL PROJECTS OF UKRAINE</t>
  </si>
  <si>
    <t>ДЕРЖАВНЕ АГЕНТСТВО ІНФРАСТРУКТУРНИХ ПРОЕКТІВ  УКРАЇНИ</t>
  </si>
  <si>
    <t>04080, м.Київ, Подільський район, ВУЛИЦЯ КИРИЛІВСЬКА, будинок 85</t>
  </si>
  <si>
    <t>http://meregi.com/</t>
  </si>
  <si>
    <t>03022, м.Київ, Голосіївський район, ВУЛИЦЯ КОЗАЦЬКА, будинок 120/4,  ЛІТЕРА "Є"</t>
  </si>
  <si>
    <t>STATE PROPERTY FUND OF UKRAINE</t>
  </si>
  <si>
    <t xml:space="preserve">ФОНД ДЕРЖАВНОГО МАЙНА УКРАЇНИ </t>
  </si>
  <si>
    <t>http://www.centrenergo.com/</t>
  </si>
  <si>
    <t>bankruptcy case instituted | property management procedure introduced</t>
  </si>
  <si>
    <t>08300, Київська обл., Бориспільський район, село Гора, ВУЛИЦЯ БОРИСПІЛЬ-7</t>
  </si>
  <si>
    <t>https://kbp.aero/</t>
  </si>
  <si>
    <t>01001, м.Київ, Шевченківський район, ВУЛИЦЯ ХРЕЩАТИК, будинок 22</t>
  </si>
  <si>
    <t>https://ukrposhta.ua/</t>
  </si>
  <si>
    <t>05762269</t>
  </si>
  <si>
    <t>Machine-building</t>
  </si>
  <si>
    <t>Kharkiv</t>
  </si>
  <si>
    <t>61037, Харківська обл., місто Харків, ПРОСПЕКТ МОСКОВСЬКИЙ, будинок 199</t>
  </si>
  <si>
    <t>http://www.turboatom.com.ua/</t>
  </si>
  <si>
    <t>01001, м.Київ, Шевченківський район, ВУЛИЦЯ Б. ГРІНЧЕНКА, будинок 1</t>
  </si>
  <si>
    <t>http://agrofond.gov.ua/</t>
  </si>
  <si>
    <t>Dnipropetrovsk</t>
  </si>
  <si>
    <t>49008, Дніпропетровська обл., місто Дніпро, Чечелівський район, ВУЛИЦЯ КРИВОРІЗЬКА, будинок 3</t>
  </si>
  <si>
    <t>STATE SPACE AGENCY OF UKRAINE</t>
  </si>
  <si>
    <t>ДЕРЖАВНЕ КОСМІЧНЕ АГЕНТСТВО УКРАЇНИ</t>
  </si>
  <si>
    <t>https://www.yuzhnoye.com/</t>
  </si>
  <si>
    <t>03150, м.Київ, Печерський район, ВУЛИЦЯ ВЕЛИКА ВАСИЛЬКІВСЬКА, будинок 55</t>
  </si>
  <si>
    <t>MINISTRY OF YOUTH AND SPORTS OF UKRAINE</t>
  </si>
  <si>
    <t xml:space="preserve">МІНІСТЕРСТВО МОЛОДІ ТА СПОРТУ УКРАЇНИ </t>
  </si>
  <si>
    <t>http://nsc-olimpiyskiy.com.ua/</t>
  </si>
  <si>
    <t>08300, Київська обл., місто Бориспіль, АЕРОПОРТ</t>
  </si>
  <si>
    <t>http://uksatse.ua/</t>
  </si>
  <si>
    <t>03150, м.Київ, Голосіївський район, ВУЛИЦЯ АНТОНОВИЧА, будинок 51</t>
  </si>
  <si>
    <t>STATE AGENCY OF AUTOMOBILE DEPARTMENTS OF UKRAINE</t>
  </si>
  <si>
    <t>ДЕРЖАВНЕ АГЕНТСТВО АВТОМОБІЛЬНИХ ДОРІГ УКРАЇНИ</t>
  </si>
  <si>
    <t>http://ukravtodor.gov.ua/</t>
  </si>
  <si>
    <t>00131954</t>
  </si>
  <si>
    <t>61037, Харківська обл., місто Харків, Комінтернівський район, ВУЛИЦЯ ПЛЕХАНІВСЬКА, будинок 149</t>
  </si>
  <si>
    <t>https://www.oblenergo.kharkov.ua/</t>
  </si>
  <si>
    <t>00206539</t>
  </si>
  <si>
    <t>Chemical industry</t>
  </si>
  <si>
    <t>Odessa</t>
  </si>
  <si>
    <t>65481, Одеська обл., місто Южне, ВУЛИЦЯ ЗАВОДСЬКА, будинок 3</t>
  </si>
  <si>
    <t>http://www.opz.odessa.net/</t>
  </si>
  <si>
    <t>01133, м.Київ, Печерський район, БУЛЬВАР ЛЕСІ УКРАЇНКИ, будинок 34</t>
  </si>
  <si>
    <t>Public organization (institution, institution)</t>
  </si>
  <si>
    <t>https://www.ipoteka.gov.ua/</t>
  </si>
  <si>
    <t>49008, Дніпропетровська обл., місто Дніпро, Чечелівський район, ВУЛИЦЯ КРИВОРІЗЬКА, будинок 1</t>
  </si>
  <si>
    <t>http://www.yuzhmash.com/</t>
  </si>
  <si>
    <t>52210, Дніпропетровська обл., місто Жовті Води, ВУЛИЦЯ ГОРЬКОГО, будинок 2</t>
  </si>
  <si>
    <t>http://vostgok.com.ua/</t>
  </si>
  <si>
    <t>00130850</t>
  </si>
  <si>
    <t>50014, Дніпропетровська обл., місто Кривий Ріг, Покровський район, ВУЛИЦЯ ЕЛЕКТРИЧНА, будинок 1</t>
  </si>
  <si>
    <t>http://www.tec.dp.ua/</t>
  </si>
  <si>
    <t>04704790</t>
  </si>
  <si>
    <t>65481, Одеська обл., місто Южне, ВУЛИЦЯ БЕРЕГОВА, 13</t>
  </si>
  <si>
    <t>http://www.port-yuzhny.com.ua/</t>
  </si>
  <si>
    <t>03035, м.Київ, Солом'янський район, ВУЛИЦЯ СУРІКОВА, будинок 3</t>
  </si>
  <si>
    <t>https://umcc.com.ua/</t>
  </si>
  <si>
    <t>01125666</t>
  </si>
  <si>
    <t>65026, Одеська обл., місто Одеса, Приморський район, ПЛОЩА МИТНА, будинок 1</t>
  </si>
  <si>
    <t>http://www.port.odessa.ua/ua/</t>
  </si>
  <si>
    <t>01125755</t>
  </si>
  <si>
    <t>Donetsk</t>
  </si>
  <si>
    <t>87510, Донецька обл., місто Маріуполь, Приморський район, ПРОСПЕКТ АДМІРАЛА ЛУНІНА, будинок 99</t>
  </si>
  <si>
    <t>https://www.marport.net/</t>
  </si>
  <si>
    <t>01024, м.Київ, Печерський район, ВУЛ.ЛЮТЕРАНСЬКА, будинок 20, офіс 210</t>
  </si>
  <si>
    <t>http://www.ukrkosmos.com/</t>
  </si>
  <si>
    <t>04119, м.Київ, Шевченківський район, ВУЛИЦЯ МЕЛЬНИКОВА, будинок 42</t>
  </si>
  <si>
    <t>https://suspilne.media/</t>
  </si>
  <si>
    <t>Khmelnytskyi</t>
  </si>
  <si>
    <t>29018, Хмельницька обл., місто Хмельницький, ВУЛИЦЯ ХРАНОВСЬКОГО, будинок 11А</t>
  </si>
  <si>
    <t>https://www.hoe.com.ua/</t>
  </si>
  <si>
    <t>01010, м.Київ, Печерський район, ВУЛИЦЯ ЛАВРСЬКА, будинок 10-12</t>
  </si>
  <si>
    <t>STATE MANAGEMENT IN CASES</t>
  </si>
  <si>
    <t>ДЕРЖАВНЕ УПРАВЛІННЯ СПРАВАМИ</t>
  </si>
  <si>
    <t>https://artarsenal.in.ua/</t>
  </si>
  <si>
    <t>00130926</t>
  </si>
  <si>
    <t>Zaporizhzhia</t>
  </si>
  <si>
    <t>69035, Запорізька обл., місто Запоріжжя, Вознесенівський район, ВУЛИЦЯ СТАЛЕВАРІВ, будинок 14</t>
  </si>
  <si>
    <t>http://www.zoe.com.ua/</t>
  </si>
  <si>
    <t>01125672</t>
  </si>
  <si>
    <t>68001, Одеська обл., місто Чорноморськ, ВУЛИЦЯ ПРАЦІ, будинок 6</t>
  </si>
  <si>
    <t>https://seaport.com.ua/</t>
  </si>
  <si>
    <t>Lviv</t>
  </si>
  <si>
    <t>79000, Львівська обл., місто Львів, Залізничний район,  АЕРОПОРТ ЦА</t>
  </si>
  <si>
    <t>http://lwo.aero/</t>
  </si>
  <si>
    <t>51400, Дніпропетровська обл., місто Павлоград, ЗАВОДСЬКА, будинок 44</t>
  </si>
  <si>
    <t>MINISTRY OF ECONOMIC DEVELOPMENT AND TRADE OF UKRAINE</t>
  </si>
  <si>
    <t>МІНІСТЕРСТВО ЕКОНОМІЧНОГО РОЗВИТКУ І ТОРГІВЛІ УКРАЇНИ</t>
  </si>
  <si>
    <t>http://www.ric-phz.com.ua/</t>
  </si>
  <si>
    <t>Coal industry</t>
  </si>
  <si>
    <t>85310, Донецька обл., місто Покровськ, місто Родинське, ВУЛИЦЯ ПЕРЕМОГИ, будинок 9</t>
  </si>
  <si>
    <t>http://krasnolimanskaya.com.ua/</t>
  </si>
  <si>
    <t>69600, Запорізька обл., місто Запоріжжя, Заводський район, ВУЛИЦЯ ТЕПЛИЧНА, будинок 18</t>
  </si>
  <si>
    <t>Limited Liability Company</t>
  </si>
  <si>
    <t>http://ztmc.zp.ua/ru/</t>
  </si>
  <si>
    <t>03151, м.Київ, Солом'янський район, ПРОСПЕКТ ПОВІТРОФЛОТСЬКИЙ, будинок 54</t>
  </si>
  <si>
    <t>PUBLIC SERVICE OF GEOLOGY AND NADR OF UKRAINE</t>
  </si>
  <si>
    <t>ДЕРЖАВНА СЛУЖБА ГЕОЛОГІЇ ТА НАДР УКРАЇНИ</t>
  </si>
  <si>
    <t>http://nadraukrayny.com.ua/</t>
  </si>
  <si>
    <t>85400, Донецька обл., місто Селидове, ВУЛ.К.МАРКСА,  41</t>
  </si>
  <si>
    <t>00213121</t>
  </si>
  <si>
    <t>61089, Харківська обл., місто Харків, Орджонікідзевський район, ПРОСПЕКТ МОСКОВСЬКИЙ, будинок 299</t>
  </si>
  <si>
    <t>http://spetm.com.ua/index.php/ua/</t>
  </si>
  <si>
    <t>04119, м.Київ, Шевченківський район, ВУЛИЦЯ  ДЕГТЯРІВСЬКА, будинок 38-44</t>
  </si>
  <si>
    <t>https://pk-ukraina.gov.ua/</t>
  </si>
  <si>
    <t>00179737</t>
  </si>
  <si>
    <t>80100, Львівська обл., місто Червоноград, ВУЛИЦЯ БУДІВЕЛЬНА, будинок 1А</t>
  </si>
  <si>
    <t>04853709</t>
  </si>
  <si>
    <t>Kirovohrad</t>
  </si>
  <si>
    <t>28500, Кіровоградська обл., Долинський район, місто Долинська, ПРОММАЙДАНЧИК</t>
  </si>
  <si>
    <t>http://gokor.com.ua/</t>
  </si>
  <si>
    <t>bankruptcy case instituted | sanation procedure introduced</t>
  </si>
  <si>
    <t>03127, м.Київ, Голосіївський район, ПРОСПЕКТ АКАДЕМІКА ГЛУШКОВА, будинок 1</t>
  </si>
  <si>
    <t>https://vdng.ua/</t>
  </si>
  <si>
    <t>01601, м.Київ, Печерський район, ВУЛИЦЯ МИХАЙЛА ГРУШЕВСЬКОГО, будинок 7</t>
  </si>
  <si>
    <t>MINISTRY OF HEALTH PROTECTION OF UKRAINE</t>
  </si>
  <si>
    <t>МІНІСТЕРСТВО ОХОРОНИ ЗДОРОВ'Я УКРАЇНИ</t>
  </si>
  <si>
    <t>85323, Донецька обл., місто Мирноград, ВУЛИЦЯ СОБОРНА, будинок 1</t>
  </si>
  <si>
    <t>01033, м.Київ, Печерський район, ВУЛИЦЯ САКСАГАНСЬКОГО, будинок 1</t>
  </si>
  <si>
    <t>Open Joint Stock Company</t>
  </si>
  <si>
    <t>http://www.khlib.com.ua/</t>
  </si>
  <si>
    <t>Дебіторська заборгованість</t>
  </si>
  <si>
    <t>Всього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</si>
</sst>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6"/>
      <color rgb="FF000000"/>
      <name val="Open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1" fillId="4" borderId="1" xfId="0" applyFont="1" applyFill="1" applyBorder="1" applyAlignment="1">
      <alignment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3" fontId="3" fillId="0" borderId="1" xfId="1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2">
    <cellStyle name="Обычный" xfId="0" builtinId="0"/>
    <cellStyle name="Обычный_forma_Balans" xfId="1"/>
  </cellStyles>
  <dxfs count="1">
    <dxf>
      <fill>
        <patternFill>
          <bgColor rgb="FFE7E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zoomScale="55" zoomScaleNormal="5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4.4"/>
  <cols>
    <col min="2" max="2" width="34.5546875" customWidth="1"/>
    <col min="3" max="3" width="35.5546875" customWidth="1"/>
    <col min="4" max="5" width="13.6640625" bestFit="1" customWidth="1"/>
    <col min="6" max="7" width="22.88671875" bestFit="1" customWidth="1"/>
    <col min="8" max="9" width="15.109375" bestFit="1" customWidth="1"/>
    <col min="10" max="11" width="26.33203125" bestFit="1" customWidth="1"/>
    <col min="12" max="13" width="35.6640625" bestFit="1" customWidth="1"/>
    <col min="14" max="15" width="20.21875" bestFit="1" customWidth="1"/>
    <col min="16" max="17" width="13.88671875" bestFit="1" customWidth="1"/>
    <col min="18" max="18" width="20.44140625" bestFit="1" customWidth="1"/>
    <col min="19" max="20" width="26.33203125" bestFit="1" customWidth="1"/>
    <col min="21" max="22" width="53.88671875" bestFit="1" customWidth="1"/>
    <col min="23" max="24" width="15.6640625" bestFit="1" customWidth="1"/>
    <col min="25" max="26" width="58.44140625" bestFit="1" customWidth="1"/>
    <col min="27" max="27" width="17" customWidth="1"/>
    <col min="28" max="29" width="31.44140625" bestFit="1" customWidth="1"/>
    <col min="30" max="30" width="27.109375" customWidth="1"/>
    <col min="31" max="31" width="9.44140625" bestFit="1" customWidth="1"/>
    <col min="32" max="32" width="31.44140625" bestFit="1" customWidth="1"/>
    <col min="33" max="33" width="18.77734375" bestFit="1" customWidth="1"/>
    <col min="34" max="34" width="60.6640625" customWidth="1"/>
    <col min="35" max="35" width="24.33203125" bestFit="1" customWidth="1"/>
    <col min="36" max="36" width="84.5546875" bestFit="1" customWidth="1"/>
    <col min="37" max="37" width="66.21875" bestFit="1" customWidth="1"/>
    <col min="38" max="38" width="35.88671875" bestFit="1" customWidth="1"/>
    <col min="39" max="39" width="47" bestFit="1" customWidth="1"/>
    <col min="40" max="40" width="29" customWidth="1"/>
    <col min="41" max="41" width="29.21875" customWidth="1"/>
  </cols>
  <sheetData>
    <row r="1" spans="1:41" ht="40.799999999999997" customHeight="1">
      <c r="A1" s="1"/>
      <c r="B1" s="5" t="s">
        <v>126</v>
      </c>
      <c r="C1" s="5" t="s">
        <v>127</v>
      </c>
      <c r="D1" s="5" t="s">
        <v>117</v>
      </c>
      <c r="E1" s="5" t="s">
        <v>116</v>
      </c>
      <c r="F1" s="5" t="s">
        <v>117</v>
      </c>
      <c r="G1" s="5" t="s">
        <v>116</v>
      </c>
      <c r="H1" s="5" t="s">
        <v>117</v>
      </c>
      <c r="I1" s="5" t="s">
        <v>116</v>
      </c>
      <c r="J1" s="5" t="s">
        <v>117</v>
      </c>
      <c r="K1" s="5" t="s">
        <v>116</v>
      </c>
      <c r="L1" s="5" t="s">
        <v>117</v>
      </c>
      <c r="M1" s="5" t="s">
        <v>116</v>
      </c>
      <c r="N1" s="5" t="s">
        <v>117</v>
      </c>
      <c r="O1" s="5" t="s">
        <v>116</v>
      </c>
      <c r="P1" s="5" t="s">
        <v>117</v>
      </c>
      <c r="Q1" s="5" t="s">
        <v>116</v>
      </c>
      <c r="R1" s="2"/>
      <c r="S1" s="5" t="s">
        <v>117</v>
      </c>
      <c r="T1" s="5" t="s">
        <v>116</v>
      </c>
      <c r="U1" s="5" t="s">
        <v>117</v>
      </c>
      <c r="V1" s="5" t="s">
        <v>116</v>
      </c>
      <c r="W1" s="5" t="s">
        <v>117</v>
      </c>
      <c r="X1" s="5" t="s">
        <v>116</v>
      </c>
      <c r="Y1" s="5" t="s">
        <v>117</v>
      </c>
      <c r="Z1" s="5" t="s">
        <v>116</v>
      </c>
      <c r="AA1" s="5"/>
      <c r="AB1" s="5" t="s">
        <v>117</v>
      </c>
      <c r="AC1" s="5" t="s">
        <v>116</v>
      </c>
      <c r="AD1" s="1"/>
      <c r="AE1" s="19" t="s">
        <v>128</v>
      </c>
      <c r="AF1" s="19" t="s">
        <v>129</v>
      </c>
      <c r="AG1" s="19" t="s">
        <v>130</v>
      </c>
      <c r="AH1" s="19" t="s">
        <v>131</v>
      </c>
      <c r="AI1" s="19" t="s">
        <v>132</v>
      </c>
      <c r="AJ1" s="19" t="s">
        <v>133</v>
      </c>
      <c r="AK1" s="19" t="s">
        <v>134</v>
      </c>
      <c r="AL1" s="19" t="s">
        <v>135</v>
      </c>
      <c r="AM1" s="19" t="s">
        <v>136</v>
      </c>
      <c r="AN1" s="19" t="s">
        <v>137</v>
      </c>
      <c r="AO1" s="19" t="s">
        <v>138</v>
      </c>
    </row>
    <row r="2" spans="1:41">
      <c r="A2" s="1"/>
      <c r="B2" s="2"/>
      <c r="C2" s="2"/>
      <c r="D2" s="2" t="s">
        <v>98</v>
      </c>
      <c r="E2" s="2" t="s">
        <v>98</v>
      </c>
      <c r="F2" s="2" t="s">
        <v>99</v>
      </c>
      <c r="G2" s="2" t="s">
        <v>99</v>
      </c>
      <c r="H2" s="2" t="s">
        <v>103</v>
      </c>
      <c r="I2" s="2" t="s">
        <v>103</v>
      </c>
      <c r="J2" s="2" t="s">
        <v>102</v>
      </c>
      <c r="K2" s="2" t="s">
        <v>102</v>
      </c>
      <c r="L2" s="2" t="s">
        <v>106</v>
      </c>
      <c r="M2" s="2" t="s">
        <v>106</v>
      </c>
      <c r="N2" s="2" t="s">
        <v>105</v>
      </c>
      <c r="O2" s="2" t="s">
        <v>105</v>
      </c>
      <c r="P2" s="2" t="s">
        <v>100</v>
      </c>
      <c r="Q2" s="2" t="s">
        <v>100</v>
      </c>
      <c r="R2" s="2"/>
      <c r="S2" s="2" t="s">
        <v>107</v>
      </c>
      <c r="T2" s="2" t="s">
        <v>107</v>
      </c>
      <c r="U2" s="2" t="s">
        <v>108</v>
      </c>
      <c r="V2" s="2" t="s">
        <v>108</v>
      </c>
      <c r="W2" s="2" t="s">
        <v>104</v>
      </c>
      <c r="X2" s="2" t="s">
        <v>104</v>
      </c>
      <c r="Y2" s="2" t="s">
        <v>109</v>
      </c>
      <c r="Z2" s="2" t="s">
        <v>109</v>
      </c>
      <c r="AA2" s="2"/>
      <c r="AB2" s="2" t="s">
        <v>101</v>
      </c>
      <c r="AC2" s="2" t="s">
        <v>101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/>
      <c r="B3" s="2"/>
      <c r="C3" s="2"/>
      <c r="D3" s="2" t="s">
        <v>113</v>
      </c>
      <c r="E3" s="2" t="s">
        <v>113</v>
      </c>
      <c r="F3" s="2" t="s">
        <v>122</v>
      </c>
      <c r="G3" s="2" t="s">
        <v>122</v>
      </c>
      <c r="H3" s="2" t="s">
        <v>114</v>
      </c>
      <c r="I3" s="2" t="s">
        <v>114</v>
      </c>
      <c r="J3" s="2" t="s">
        <v>301</v>
      </c>
      <c r="K3" s="2" t="s">
        <v>301</v>
      </c>
      <c r="L3" s="2" t="s">
        <v>118</v>
      </c>
      <c r="M3" s="2" t="s">
        <v>118</v>
      </c>
      <c r="N3" s="2" t="s">
        <v>302</v>
      </c>
      <c r="O3" s="2" t="s">
        <v>302</v>
      </c>
      <c r="P3" s="2" t="s">
        <v>110</v>
      </c>
      <c r="Q3" s="2" t="s">
        <v>110</v>
      </c>
      <c r="R3" s="2"/>
      <c r="S3" s="2" t="s">
        <v>119</v>
      </c>
      <c r="T3" s="2" t="s">
        <v>119</v>
      </c>
      <c r="U3" s="2" t="s">
        <v>115</v>
      </c>
      <c r="V3" s="2" t="s">
        <v>115</v>
      </c>
      <c r="W3" s="2" t="s">
        <v>111</v>
      </c>
      <c r="X3" s="2" t="s">
        <v>111</v>
      </c>
      <c r="Y3" s="2" t="s">
        <v>112</v>
      </c>
      <c r="Z3" s="2" t="s">
        <v>112</v>
      </c>
      <c r="AA3" s="2"/>
      <c r="AB3" s="2" t="s">
        <v>121</v>
      </c>
      <c r="AC3" s="2" t="s">
        <v>121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9" customFormat="1" ht="16.8">
      <c r="A4" s="2">
        <v>1</v>
      </c>
      <c r="B4" s="4" t="s">
        <v>0</v>
      </c>
      <c r="C4" s="4" t="s">
        <v>1</v>
      </c>
      <c r="D4" s="13">
        <v>700130000</v>
      </c>
      <c r="E4" s="13">
        <v>723124000</v>
      </c>
      <c r="F4" s="13">
        <v>131990000</v>
      </c>
      <c r="G4" s="13">
        <v>215110000</v>
      </c>
      <c r="H4" s="13">
        <v>455590000</v>
      </c>
      <c r="I4" s="13">
        <v>440519000</v>
      </c>
      <c r="J4" s="13">
        <v>49209000</v>
      </c>
      <c r="K4" s="13">
        <v>58988000</v>
      </c>
      <c r="L4" s="13">
        <v>126708000</v>
      </c>
      <c r="M4" s="13">
        <v>194546000</v>
      </c>
      <c r="N4" s="13">
        <v>244540000</v>
      </c>
      <c r="O4" s="13">
        <v>282605000</v>
      </c>
      <c r="P4" s="13">
        <v>21853000</v>
      </c>
      <c r="Q4" s="13">
        <v>23093000</v>
      </c>
      <c r="R4" s="2"/>
      <c r="S4" s="13">
        <v>192764000</v>
      </c>
      <c r="T4" s="13">
        <v>227478000</v>
      </c>
      <c r="U4" s="13">
        <v>192764000</v>
      </c>
      <c r="V4" s="13">
        <v>227478000</v>
      </c>
      <c r="W4" s="13">
        <v>17849000</v>
      </c>
      <c r="X4" s="13">
        <v>39449000</v>
      </c>
      <c r="Y4" s="10">
        <v>31928000</v>
      </c>
      <c r="Z4" s="13">
        <v>56585534</v>
      </c>
      <c r="AA4" s="13"/>
      <c r="AB4" s="13"/>
      <c r="AC4" s="13"/>
      <c r="AD4" s="2"/>
      <c r="AE4" s="20">
        <v>20077720</v>
      </c>
      <c r="AF4" s="20" t="s">
        <v>139</v>
      </c>
      <c r="AG4" s="20" t="s">
        <v>140</v>
      </c>
      <c r="AH4" s="20" t="s">
        <v>141</v>
      </c>
      <c r="AI4" s="20">
        <v>100</v>
      </c>
      <c r="AJ4" s="20" t="s">
        <v>142</v>
      </c>
      <c r="AK4" s="20" t="s">
        <v>143</v>
      </c>
      <c r="AL4" s="20" t="s">
        <v>144</v>
      </c>
      <c r="AM4" s="20" t="s">
        <v>145</v>
      </c>
      <c r="AN4" s="20"/>
      <c r="AO4" s="20">
        <v>608</v>
      </c>
    </row>
    <row r="5" spans="1:41">
      <c r="A5" s="1">
        <v>2</v>
      </c>
      <c r="B5" s="3" t="s">
        <v>2</v>
      </c>
      <c r="C5" s="3" t="s">
        <v>3</v>
      </c>
      <c r="D5" s="11">
        <v>266852000</v>
      </c>
      <c r="E5" s="14">
        <v>264444663</v>
      </c>
      <c r="F5" s="11">
        <v>15743000</v>
      </c>
      <c r="G5" s="14">
        <v>15365913</v>
      </c>
      <c r="H5" s="11">
        <v>210813000</v>
      </c>
      <c r="I5" s="14">
        <v>210776978</v>
      </c>
      <c r="J5" s="10">
        <v>2043899</v>
      </c>
      <c r="K5" s="14">
        <v>879122</v>
      </c>
      <c r="L5" s="14">
        <v>29188631</v>
      </c>
      <c r="M5" s="14">
        <v>23683371</v>
      </c>
      <c r="N5" s="10">
        <v>42158399</v>
      </c>
      <c r="O5" s="14">
        <v>38511419</v>
      </c>
      <c r="P5" s="10">
        <v>6419746</v>
      </c>
      <c r="Q5" s="14">
        <v>5188988</v>
      </c>
      <c r="R5" s="1"/>
      <c r="S5" s="14">
        <v>66570164</v>
      </c>
      <c r="T5" s="14">
        <v>73938151</v>
      </c>
      <c r="U5" s="14">
        <v>66570164</v>
      </c>
      <c r="V5" s="14">
        <v>73938151</v>
      </c>
      <c r="W5" s="14">
        <v>-7430015</v>
      </c>
      <c r="X5" s="14">
        <v>-77240</v>
      </c>
      <c r="Y5" s="11">
        <v>15164000</v>
      </c>
      <c r="Z5" s="14">
        <v>18920418</v>
      </c>
      <c r="AA5" s="14"/>
      <c r="AB5" s="14"/>
      <c r="AC5" s="14"/>
      <c r="AD5" s="1"/>
      <c r="AE5" s="19">
        <v>40075815</v>
      </c>
      <c r="AF5" s="19" t="s">
        <v>146</v>
      </c>
      <c r="AG5" s="19" t="s">
        <v>140</v>
      </c>
      <c r="AH5" s="19" t="s">
        <v>147</v>
      </c>
      <c r="AI5" s="19">
        <v>100</v>
      </c>
      <c r="AJ5" s="19" t="s">
        <v>142</v>
      </c>
      <c r="AK5" s="19" t="s">
        <v>143</v>
      </c>
      <c r="AL5" s="19" t="s">
        <v>144</v>
      </c>
      <c r="AM5" s="19" t="s">
        <v>148</v>
      </c>
      <c r="AN5" s="19"/>
      <c r="AO5" s="19">
        <v>276119</v>
      </c>
    </row>
    <row r="6" spans="1:41" ht="16.8">
      <c r="A6" s="2">
        <v>3</v>
      </c>
      <c r="B6" s="4" t="s">
        <v>4</v>
      </c>
      <c r="C6" s="4" t="s">
        <v>5</v>
      </c>
      <c r="D6" s="11">
        <v>206280000</v>
      </c>
      <c r="E6" s="14">
        <v>210186435</v>
      </c>
      <c r="F6" s="11">
        <v>37607000</v>
      </c>
      <c r="G6" s="14">
        <v>42832950</v>
      </c>
      <c r="H6" s="11">
        <v>159616000</v>
      </c>
      <c r="I6" s="14">
        <v>158420443</v>
      </c>
      <c r="J6" s="10">
        <v>13970442</v>
      </c>
      <c r="K6" s="14">
        <v>15651763</v>
      </c>
      <c r="L6" s="14">
        <v>1031436</v>
      </c>
      <c r="M6" s="14">
        <v>1167862</v>
      </c>
      <c r="N6" s="10">
        <v>46664000</v>
      </c>
      <c r="O6" s="14" t="s">
        <v>120</v>
      </c>
      <c r="P6" s="10">
        <v>258000</v>
      </c>
      <c r="Q6" s="14">
        <v>548978</v>
      </c>
      <c r="R6" s="1"/>
      <c r="S6" s="14">
        <v>36067864</v>
      </c>
      <c r="T6" s="14">
        <v>38487690</v>
      </c>
      <c r="U6" s="14">
        <v>36067864</v>
      </c>
      <c r="V6" s="14">
        <v>38487690</v>
      </c>
      <c r="W6" s="14">
        <v>232791</v>
      </c>
      <c r="X6" s="14">
        <v>1321755</v>
      </c>
      <c r="Y6" s="11">
        <v>11336000</v>
      </c>
      <c r="Z6" s="14">
        <v>6591651</v>
      </c>
      <c r="AA6" s="14"/>
      <c r="AB6" s="14"/>
      <c r="AC6" s="14"/>
      <c r="AD6" s="1"/>
      <c r="AE6" s="19">
        <v>24584661</v>
      </c>
      <c r="AF6" s="19" t="s">
        <v>149</v>
      </c>
      <c r="AG6" s="19" t="s">
        <v>140</v>
      </c>
      <c r="AH6" s="19" t="s">
        <v>150</v>
      </c>
      <c r="AI6" s="19"/>
      <c r="AJ6" s="19" t="s">
        <v>151</v>
      </c>
      <c r="AK6" s="19" t="s">
        <v>152</v>
      </c>
      <c r="AL6" s="19" t="s">
        <v>153</v>
      </c>
      <c r="AM6" s="19" t="s">
        <v>154</v>
      </c>
      <c r="AN6" s="19" t="s">
        <v>155</v>
      </c>
      <c r="AO6" s="19">
        <v>34033</v>
      </c>
    </row>
    <row r="7" spans="1:41">
      <c r="A7" s="1">
        <v>4</v>
      </c>
      <c r="B7" s="3" t="s">
        <v>6</v>
      </c>
      <c r="C7" s="3" t="s">
        <v>7</v>
      </c>
      <c r="D7" s="11">
        <v>42166846</v>
      </c>
      <c r="E7" s="14">
        <v>43740478</v>
      </c>
      <c r="F7" s="11">
        <v>31759786</v>
      </c>
      <c r="G7" s="14">
        <v>33037494</v>
      </c>
      <c r="H7" s="11">
        <v>4049235</v>
      </c>
      <c r="I7" s="14">
        <v>4918452</v>
      </c>
      <c r="J7" s="10">
        <v>28470942</v>
      </c>
      <c r="K7" s="14">
        <v>28646954</v>
      </c>
      <c r="L7" s="14">
        <v>37345306</v>
      </c>
      <c r="M7" s="14">
        <v>38422147</v>
      </c>
      <c r="N7" s="10">
        <v>38117611</v>
      </c>
      <c r="O7" s="14">
        <v>38822026</v>
      </c>
      <c r="P7" s="10">
        <v>846344</v>
      </c>
      <c r="Q7" s="14">
        <v>761200</v>
      </c>
      <c r="R7" s="1"/>
      <c r="S7" s="14">
        <v>146208729</v>
      </c>
      <c r="T7" s="14">
        <v>131022292</v>
      </c>
      <c r="U7" s="14">
        <v>146208729</v>
      </c>
      <c r="V7" s="14">
        <v>131022292</v>
      </c>
      <c r="W7" s="14">
        <v>856261</v>
      </c>
      <c r="X7" s="14">
        <v>1283488</v>
      </c>
      <c r="Y7" s="10">
        <v>2850550</v>
      </c>
      <c r="Z7" s="14">
        <v>1927663</v>
      </c>
      <c r="AA7" s="14"/>
      <c r="AB7" s="14"/>
      <c r="AC7" s="14"/>
      <c r="AD7" s="1"/>
      <c r="AE7" s="19">
        <v>21515381</v>
      </c>
      <c r="AF7" s="19" t="s">
        <v>149</v>
      </c>
      <c r="AG7" s="19" t="s">
        <v>140</v>
      </c>
      <c r="AH7" s="19" t="s">
        <v>156</v>
      </c>
      <c r="AI7" s="19"/>
      <c r="AJ7" s="19" t="s">
        <v>142</v>
      </c>
      <c r="AK7" s="19" t="s">
        <v>143</v>
      </c>
      <c r="AL7" s="19" t="s">
        <v>153</v>
      </c>
      <c r="AM7" s="19" t="s">
        <v>157</v>
      </c>
      <c r="AN7" s="19"/>
      <c r="AO7" s="19">
        <v>222</v>
      </c>
    </row>
    <row r="8" spans="1:41" ht="16.8">
      <c r="A8" s="2">
        <v>5</v>
      </c>
      <c r="B8" s="4" t="s">
        <v>8</v>
      </c>
      <c r="C8" s="4" t="s">
        <v>9</v>
      </c>
      <c r="D8" s="11">
        <v>31396837</v>
      </c>
      <c r="E8" s="14">
        <v>38312311</v>
      </c>
      <c r="F8" s="11">
        <v>2608318</v>
      </c>
      <c r="G8" s="14">
        <v>3090535</v>
      </c>
      <c r="H8" s="11">
        <v>397820</v>
      </c>
      <c r="I8" s="14">
        <v>384159</v>
      </c>
      <c r="J8" s="10">
        <v>13931</v>
      </c>
      <c r="K8" s="14">
        <v>14341</v>
      </c>
      <c r="L8" s="10">
        <v>1339725</v>
      </c>
      <c r="M8" s="14">
        <v>170113</v>
      </c>
      <c r="N8" s="10">
        <f>29659292+L8</f>
        <v>30999017</v>
      </c>
      <c r="O8" s="13">
        <v>37928152</v>
      </c>
      <c r="P8" s="10">
        <v>2585</v>
      </c>
      <c r="Q8" s="14">
        <v>439</v>
      </c>
      <c r="R8" s="1"/>
      <c r="S8" s="14">
        <v>20858</v>
      </c>
      <c r="T8" s="14">
        <v>22141</v>
      </c>
      <c r="U8" s="14">
        <v>20858</v>
      </c>
      <c r="V8" s="14">
        <v>22141</v>
      </c>
      <c r="W8" s="14">
        <v>4</v>
      </c>
      <c r="X8" s="14">
        <v>-2734</v>
      </c>
      <c r="Y8" s="11">
        <v>-1353</v>
      </c>
      <c r="Z8" s="14">
        <v>-3256</v>
      </c>
      <c r="AA8" s="14"/>
      <c r="AB8" s="14"/>
      <c r="AC8" s="14"/>
      <c r="AD8" s="1"/>
      <c r="AE8" s="19">
        <v>14310862</v>
      </c>
      <c r="AF8" s="19" t="s">
        <v>149</v>
      </c>
      <c r="AG8" s="19" t="s">
        <v>158</v>
      </c>
      <c r="AH8" s="19" t="s">
        <v>159</v>
      </c>
      <c r="AI8" s="19"/>
      <c r="AJ8" s="19" t="s">
        <v>160</v>
      </c>
      <c r="AK8" s="19" t="s">
        <v>161</v>
      </c>
      <c r="AL8" s="19" t="s">
        <v>153</v>
      </c>
      <c r="AM8" s="19" t="s">
        <v>162</v>
      </c>
      <c r="AN8" s="19"/>
      <c r="AO8" s="19">
        <v>2335</v>
      </c>
    </row>
    <row r="9" spans="1:41" ht="16.8">
      <c r="A9" s="1">
        <v>6</v>
      </c>
      <c r="B9" s="3" t="s">
        <v>10</v>
      </c>
      <c r="C9" s="3" t="s">
        <v>11</v>
      </c>
      <c r="D9" s="11">
        <v>37498000</v>
      </c>
      <c r="E9" s="14">
        <v>37782552</v>
      </c>
      <c r="F9" s="11">
        <v>21615000</v>
      </c>
      <c r="G9" s="14">
        <v>34101152</v>
      </c>
      <c r="H9" s="11">
        <v>-5061000</v>
      </c>
      <c r="I9" s="14">
        <v>-5732260</v>
      </c>
      <c r="J9" s="10">
        <v>2927000</v>
      </c>
      <c r="K9" s="14">
        <v>1850217</v>
      </c>
      <c r="L9" s="14">
        <v>1505667</v>
      </c>
      <c r="M9" s="14">
        <v>6060761</v>
      </c>
      <c r="N9" s="10">
        <v>42558000</v>
      </c>
      <c r="O9" s="14">
        <v>44222159</v>
      </c>
      <c r="P9" s="10">
        <v>4983261</v>
      </c>
      <c r="Q9" s="14">
        <v>2198518</v>
      </c>
      <c r="R9" s="1"/>
      <c r="S9" s="14">
        <v>10415411</v>
      </c>
      <c r="T9" s="14">
        <v>13098286</v>
      </c>
      <c r="U9" s="14">
        <v>10415411</v>
      </c>
      <c r="V9" s="14">
        <v>13098286</v>
      </c>
      <c r="W9" s="14">
        <v>-1397716</v>
      </c>
      <c r="X9" s="14">
        <v>-828783</v>
      </c>
      <c r="Y9" s="11">
        <v>1194000</v>
      </c>
      <c r="Z9" s="14">
        <v>103604</v>
      </c>
      <c r="AA9" s="14"/>
      <c r="AB9" s="14"/>
      <c r="AC9" s="14"/>
      <c r="AD9" s="1"/>
      <c r="AE9" s="19">
        <v>37243279</v>
      </c>
      <c r="AF9" s="19" t="s">
        <v>163</v>
      </c>
      <c r="AG9" s="19" t="s">
        <v>140</v>
      </c>
      <c r="AH9" s="19" t="s">
        <v>164</v>
      </c>
      <c r="AI9" s="19">
        <v>100</v>
      </c>
      <c r="AJ9" s="19" t="s">
        <v>165</v>
      </c>
      <c r="AK9" s="19" t="s">
        <v>166</v>
      </c>
      <c r="AL9" s="19" t="s">
        <v>144</v>
      </c>
      <c r="AM9" s="19" t="s">
        <v>167</v>
      </c>
      <c r="AN9" s="19"/>
      <c r="AO9" s="19">
        <v>4983</v>
      </c>
    </row>
    <row r="10" spans="1:41">
      <c r="A10" s="2">
        <v>7</v>
      </c>
      <c r="B10" s="4" t="s">
        <v>12</v>
      </c>
      <c r="C10" s="4" t="s">
        <v>13</v>
      </c>
      <c r="D10" s="11">
        <v>24910000</v>
      </c>
      <c r="E10" s="14">
        <v>27283884</v>
      </c>
      <c r="F10" s="11">
        <v>6092000</v>
      </c>
      <c r="G10" s="14">
        <v>5954417</v>
      </c>
      <c r="H10" s="11">
        <v>8134000</v>
      </c>
      <c r="I10" s="14">
        <v>9564283</v>
      </c>
      <c r="J10" s="10">
        <v>3576000</v>
      </c>
      <c r="K10" s="14">
        <v>3152186</v>
      </c>
      <c r="L10" s="14">
        <v>3844138</v>
      </c>
      <c r="M10" s="14">
        <v>3773311</v>
      </c>
      <c r="N10" s="10">
        <v>16775000</v>
      </c>
      <c r="O10" s="14">
        <v>17719601</v>
      </c>
      <c r="P10" s="10">
        <v>3273000</v>
      </c>
      <c r="Q10" s="14">
        <v>2483820</v>
      </c>
      <c r="R10" s="1"/>
      <c r="S10" s="14">
        <v>8263856</v>
      </c>
      <c r="T10" s="14">
        <v>7173623</v>
      </c>
      <c r="U10" s="14">
        <v>8263856</v>
      </c>
      <c r="V10" s="14">
        <v>7173623</v>
      </c>
      <c r="W10" s="14">
        <v>1748031</v>
      </c>
      <c r="X10" s="14">
        <v>3012096</v>
      </c>
      <c r="Y10" s="11">
        <v>5099000</v>
      </c>
      <c r="Z10" s="14">
        <v>5382491</v>
      </c>
      <c r="AA10" s="14"/>
      <c r="AB10" s="14"/>
      <c r="AC10" s="14"/>
      <c r="AD10" s="1"/>
      <c r="AE10" s="19" t="s">
        <v>168</v>
      </c>
      <c r="AF10" s="19" t="s">
        <v>149</v>
      </c>
      <c r="AG10" s="19" t="s">
        <v>140</v>
      </c>
      <c r="AH10" s="19" t="s">
        <v>169</v>
      </c>
      <c r="AI10" s="19"/>
      <c r="AJ10" s="19" t="s">
        <v>151</v>
      </c>
      <c r="AK10" s="19" t="s">
        <v>152</v>
      </c>
      <c r="AL10" s="19" t="s">
        <v>153</v>
      </c>
      <c r="AM10" s="19" t="s">
        <v>170</v>
      </c>
      <c r="AN10" s="19"/>
      <c r="AO10" s="19">
        <v>11484</v>
      </c>
    </row>
    <row r="11" spans="1:41">
      <c r="A11" s="1">
        <v>8</v>
      </c>
      <c r="B11" s="3" t="s">
        <v>14</v>
      </c>
      <c r="C11" s="3" t="s">
        <v>15</v>
      </c>
      <c r="D11" s="11">
        <v>25072000</v>
      </c>
      <c r="E11" s="14">
        <v>26676074</v>
      </c>
      <c r="F11" s="11">
        <v>2466000</v>
      </c>
      <c r="G11" s="14">
        <v>2095918</v>
      </c>
      <c r="H11" s="11">
        <v>19950000</v>
      </c>
      <c r="I11" s="14">
        <v>20739191</v>
      </c>
      <c r="J11" s="10">
        <v>1604000</v>
      </c>
      <c r="K11" s="14">
        <v>846292</v>
      </c>
      <c r="L11" s="14">
        <v>1405190</v>
      </c>
      <c r="M11" s="14">
        <v>1351768</v>
      </c>
      <c r="N11" s="10">
        <v>5122000</v>
      </c>
      <c r="O11" s="14">
        <v>5936883</v>
      </c>
      <c r="P11" s="10">
        <v>1103000</v>
      </c>
      <c r="Q11" s="14">
        <v>704480</v>
      </c>
      <c r="R11" s="1"/>
      <c r="S11" s="14">
        <v>5997813</v>
      </c>
      <c r="T11" s="14">
        <v>5716400</v>
      </c>
      <c r="U11" s="14">
        <v>5997813</v>
      </c>
      <c r="V11" s="14">
        <v>5716400</v>
      </c>
      <c r="W11" s="14">
        <v>1465533</v>
      </c>
      <c r="X11" s="14">
        <v>2209718</v>
      </c>
      <c r="Y11" s="11">
        <v>3980000</v>
      </c>
      <c r="Z11" s="14">
        <v>2890504</v>
      </c>
      <c r="AA11" s="14"/>
      <c r="AB11" s="14"/>
      <c r="AC11" s="14"/>
      <c r="AD11" s="1"/>
      <c r="AE11" s="19">
        <v>20588716</v>
      </c>
      <c r="AF11" s="19" t="s">
        <v>149</v>
      </c>
      <c r="AG11" s="19" t="s">
        <v>158</v>
      </c>
      <c r="AH11" s="19" t="s">
        <v>171</v>
      </c>
      <c r="AI11" s="19">
        <v>100</v>
      </c>
      <c r="AJ11" s="19" t="s">
        <v>151</v>
      </c>
      <c r="AK11" s="19" t="s">
        <v>152</v>
      </c>
      <c r="AL11" s="19" t="s">
        <v>144</v>
      </c>
      <c r="AM11" s="19" t="s">
        <v>172</v>
      </c>
      <c r="AN11" s="19"/>
      <c r="AO11" s="19">
        <v>2966</v>
      </c>
    </row>
    <row r="12" spans="1:41">
      <c r="A12" s="2">
        <v>9</v>
      </c>
      <c r="B12" s="4" t="s">
        <v>16</v>
      </c>
      <c r="C12" s="4" t="s">
        <v>17</v>
      </c>
      <c r="D12" s="11">
        <v>20683000</v>
      </c>
      <c r="E12" s="14">
        <v>21517831</v>
      </c>
      <c r="F12" s="11">
        <v>4228000</v>
      </c>
      <c r="G12" s="14">
        <v>3845857</v>
      </c>
      <c r="H12" s="11">
        <v>19287000</v>
      </c>
      <c r="I12" s="14">
        <v>19879489</v>
      </c>
      <c r="J12" s="10">
        <v>1485000</v>
      </c>
      <c r="K12" s="14">
        <v>1118932</v>
      </c>
      <c r="L12" s="14">
        <v>1253803</v>
      </c>
      <c r="M12" s="14">
        <v>1476561</v>
      </c>
      <c r="N12" s="10">
        <v>1396000</v>
      </c>
      <c r="O12" s="14">
        <v>1638343</v>
      </c>
      <c r="P12" s="10">
        <v>2839971</v>
      </c>
      <c r="Q12" s="14">
        <v>2451300</v>
      </c>
      <c r="R12" s="1"/>
      <c r="S12" s="14">
        <v>7297604</v>
      </c>
      <c r="T12" s="14">
        <v>7633560</v>
      </c>
      <c r="U12" s="14">
        <v>7297604</v>
      </c>
      <c r="V12" s="14">
        <v>7633560</v>
      </c>
      <c r="W12" s="14">
        <v>3854369</v>
      </c>
      <c r="X12" s="14">
        <v>3605587</v>
      </c>
      <c r="Y12" s="11">
        <v>4829000</v>
      </c>
      <c r="Z12" s="14">
        <v>4743254</v>
      </c>
      <c r="AA12" s="14"/>
      <c r="AB12" s="14"/>
      <c r="AC12" s="14"/>
      <c r="AD12" s="1"/>
      <c r="AE12" s="19">
        <v>38727770</v>
      </c>
      <c r="AF12" s="19" t="s">
        <v>146</v>
      </c>
      <c r="AG12" s="19" t="s">
        <v>140</v>
      </c>
      <c r="AH12" s="19" t="s">
        <v>173</v>
      </c>
      <c r="AI12" s="19"/>
      <c r="AJ12" s="19" t="s">
        <v>174</v>
      </c>
      <c r="AK12" s="19" t="s">
        <v>175</v>
      </c>
      <c r="AL12" s="19" t="s">
        <v>153</v>
      </c>
      <c r="AM12" s="19" t="s">
        <v>176</v>
      </c>
      <c r="AN12" s="19"/>
      <c r="AO12" s="19">
        <v>7768</v>
      </c>
    </row>
    <row r="13" spans="1:41" s="7" customFormat="1">
      <c r="A13" s="1">
        <v>10</v>
      </c>
      <c r="B13" s="6" t="s">
        <v>18</v>
      </c>
      <c r="C13" s="6" t="s">
        <v>19</v>
      </c>
      <c r="D13" s="15"/>
      <c r="E13" s="15">
        <v>13744571</v>
      </c>
      <c r="F13" s="15"/>
      <c r="G13" s="15">
        <v>13010252</v>
      </c>
      <c r="H13" s="15"/>
      <c r="I13" s="15">
        <v>13743928</v>
      </c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5">
        <v>51</v>
      </c>
      <c r="U13" s="15"/>
      <c r="V13" s="15">
        <v>51</v>
      </c>
      <c r="W13" s="15"/>
      <c r="X13" s="15"/>
      <c r="Y13" s="15"/>
      <c r="Z13" s="15">
        <v>-147843</v>
      </c>
      <c r="AA13" s="15"/>
      <c r="AB13" s="15"/>
      <c r="AC13" s="15"/>
      <c r="AD13" s="16"/>
      <c r="AE13" s="21">
        <v>37264503</v>
      </c>
      <c r="AF13" s="21" t="s">
        <v>177</v>
      </c>
      <c r="AG13" s="21" t="s">
        <v>140</v>
      </c>
      <c r="AH13" s="21" t="s">
        <v>178</v>
      </c>
      <c r="AI13" s="21"/>
      <c r="AJ13" s="21" t="s">
        <v>179</v>
      </c>
      <c r="AK13" s="21" t="s">
        <v>180</v>
      </c>
      <c r="AL13" s="21" t="s">
        <v>153</v>
      </c>
      <c r="AM13" s="21" t="s">
        <v>123</v>
      </c>
      <c r="AN13" s="21"/>
      <c r="AO13" s="21">
        <v>10</v>
      </c>
    </row>
    <row r="14" spans="1:41">
      <c r="A14" s="2">
        <v>11</v>
      </c>
      <c r="B14" s="4" t="s">
        <v>20</v>
      </c>
      <c r="C14" s="4" t="s">
        <v>21</v>
      </c>
      <c r="D14" s="11">
        <v>9368000</v>
      </c>
      <c r="E14" s="14">
        <v>10939766</v>
      </c>
      <c r="F14" s="11">
        <v>9217000</v>
      </c>
      <c r="G14" s="14">
        <v>10794215</v>
      </c>
      <c r="H14" s="11">
        <v>-3211000</v>
      </c>
      <c r="I14" s="14">
        <v>-3495301</v>
      </c>
      <c r="J14" s="10">
        <v>8878000</v>
      </c>
      <c r="K14" s="14">
        <v>10218411</v>
      </c>
      <c r="L14" s="14">
        <v>12508613</v>
      </c>
      <c r="M14" s="14">
        <v>14382215</v>
      </c>
      <c r="N14" s="10">
        <v>12578000</v>
      </c>
      <c r="O14" s="14">
        <v>14435067</v>
      </c>
      <c r="P14" s="10">
        <v>4000</v>
      </c>
      <c r="Q14" s="14">
        <v>528</v>
      </c>
      <c r="R14" s="1"/>
      <c r="S14" s="13">
        <v>2345869</v>
      </c>
      <c r="T14" s="14">
        <v>2116463</v>
      </c>
      <c r="U14" s="13">
        <v>2345869</v>
      </c>
      <c r="V14" s="14">
        <v>2116463</v>
      </c>
      <c r="W14" s="14">
        <v>-286923</v>
      </c>
      <c r="X14" s="14">
        <v>-561512</v>
      </c>
      <c r="Y14" s="11">
        <v>-472000</v>
      </c>
      <c r="Z14" s="14">
        <v>-277472</v>
      </c>
      <c r="AA14" s="14"/>
      <c r="AB14" s="14"/>
      <c r="AC14" s="14"/>
      <c r="AD14" s="1"/>
      <c r="AE14" s="19">
        <v>32402870</v>
      </c>
      <c r="AF14" s="19" t="s">
        <v>149</v>
      </c>
      <c r="AG14" s="19" t="s">
        <v>140</v>
      </c>
      <c r="AH14" s="19" t="s">
        <v>181</v>
      </c>
      <c r="AI14" s="19"/>
      <c r="AJ14" s="19" t="s">
        <v>151</v>
      </c>
      <c r="AK14" s="19" t="s">
        <v>152</v>
      </c>
      <c r="AL14" s="19" t="s">
        <v>153</v>
      </c>
      <c r="AM14" s="19" t="s">
        <v>182</v>
      </c>
      <c r="AN14" s="19"/>
      <c r="AO14" s="19">
        <v>1011</v>
      </c>
    </row>
    <row r="15" spans="1:41">
      <c r="A15" s="1">
        <v>12</v>
      </c>
      <c r="B15" s="3" t="s">
        <v>22</v>
      </c>
      <c r="C15" s="3" t="s">
        <v>23</v>
      </c>
      <c r="D15" s="11">
        <v>8582000</v>
      </c>
      <c r="E15" s="14">
        <v>10073652</v>
      </c>
      <c r="F15" s="11">
        <v>2801000</v>
      </c>
      <c r="G15" s="14">
        <v>5848769</v>
      </c>
      <c r="H15" s="11">
        <v>5235000</v>
      </c>
      <c r="I15" s="14">
        <v>6885847</v>
      </c>
      <c r="J15" s="10">
        <v>884000</v>
      </c>
      <c r="K15" s="17">
        <v>903731</v>
      </c>
      <c r="L15" s="14">
        <v>2889882</v>
      </c>
      <c r="M15" s="14">
        <v>2612933</v>
      </c>
      <c r="N15" s="10">
        <v>3347000</v>
      </c>
      <c r="O15" s="14">
        <v>3187805</v>
      </c>
      <c r="P15" s="10">
        <v>528000</v>
      </c>
      <c r="Q15" s="14">
        <v>1074697</v>
      </c>
      <c r="R15" s="1"/>
      <c r="S15" s="14">
        <v>10918596</v>
      </c>
      <c r="T15" s="14">
        <v>10696105</v>
      </c>
      <c r="U15" s="14">
        <v>10918596</v>
      </c>
      <c r="V15" s="14">
        <v>10696105</v>
      </c>
      <c r="W15" s="14">
        <v>1891063</v>
      </c>
      <c r="X15" s="14">
        <v>386867</v>
      </c>
      <c r="Y15" s="11">
        <v>1184000</v>
      </c>
      <c r="Z15" s="14">
        <v>2747947</v>
      </c>
      <c r="AA15" s="14"/>
      <c r="AB15" s="14"/>
      <c r="AC15" s="14"/>
      <c r="AD15" s="1"/>
      <c r="AE15" s="19">
        <v>22927045</v>
      </c>
      <c r="AF15" s="19" t="s">
        <v>149</v>
      </c>
      <c r="AG15" s="19" t="s">
        <v>140</v>
      </c>
      <c r="AH15" s="19" t="s">
        <v>183</v>
      </c>
      <c r="AI15" s="19">
        <v>78.288996269999998</v>
      </c>
      <c r="AJ15" s="19" t="s">
        <v>184</v>
      </c>
      <c r="AK15" s="19" t="s">
        <v>185</v>
      </c>
      <c r="AL15" s="19" t="s">
        <v>144</v>
      </c>
      <c r="AM15" s="19" t="s">
        <v>186</v>
      </c>
      <c r="AN15" s="19" t="s">
        <v>187</v>
      </c>
      <c r="AO15" s="19">
        <v>6832</v>
      </c>
    </row>
    <row r="16" spans="1:41">
      <c r="A16" s="2">
        <v>13</v>
      </c>
      <c r="B16" s="4" t="s">
        <v>24</v>
      </c>
      <c r="C16" s="4" t="s">
        <v>25</v>
      </c>
      <c r="D16" s="11">
        <v>9136000</v>
      </c>
      <c r="E16" s="14">
        <v>8959924</v>
      </c>
      <c r="F16" s="11">
        <v>1543000</v>
      </c>
      <c r="G16" s="14">
        <v>1381493</v>
      </c>
      <c r="H16" s="11">
        <v>5801000</v>
      </c>
      <c r="I16" s="14">
        <v>6212029</v>
      </c>
      <c r="J16" s="10">
        <v>908000</v>
      </c>
      <c r="K16" s="14">
        <v>588224</v>
      </c>
      <c r="L16" s="14">
        <v>1251746</v>
      </c>
      <c r="M16" s="14">
        <v>1345994</v>
      </c>
      <c r="N16" s="10">
        <v>3334000</v>
      </c>
      <c r="O16" s="14">
        <v>2747895</v>
      </c>
      <c r="P16" s="10">
        <v>618000</v>
      </c>
      <c r="Q16" s="14">
        <v>479146</v>
      </c>
      <c r="R16" s="1"/>
      <c r="S16" s="14">
        <v>3870048</v>
      </c>
      <c r="T16" s="14">
        <v>3352792</v>
      </c>
      <c r="U16" s="14">
        <v>3870048</v>
      </c>
      <c r="V16" s="14">
        <v>3352792</v>
      </c>
      <c r="W16" s="14">
        <v>1731420</v>
      </c>
      <c r="X16" s="14">
        <v>1385931</v>
      </c>
      <c r="Y16" s="11">
        <v>2447000</v>
      </c>
      <c r="Z16" s="14">
        <v>2711237</v>
      </c>
      <c r="AA16" s="14"/>
      <c r="AB16" s="14"/>
      <c r="AC16" s="14"/>
      <c r="AD16" s="1"/>
      <c r="AE16" s="19">
        <v>20572069</v>
      </c>
      <c r="AF16" s="19" t="s">
        <v>146</v>
      </c>
      <c r="AG16" s="19" t="s">
        <v>158</v>
      </c>
      <c r="AH16" s="19" t="s">
        <v>188</v>
      </c>
      <c r="AI16" s="19"/>
      <c r="AJ16" s="19" t="s">
        <v>174</v>
      </c>
      <c r="AK16" s="19" t="s">
        <v>175</v>
      </c>
      <c r="AL16" s="19" t="s">
        <v>153</v>
      </c>
      <c r="AM16" s="19" t="s">
        <v>189</v>
      </c>
      <c r="AN16" s="19"/>
      <c r="AO16" s="19">
        <v>3921</v>
      </c>
    </row>
    <row r="17" spans="1:41">
      <c r="A17" s="1">
        <v>14</v>
      </c>
      <c r="B17" s="3" t="s">
        <v>26</v>
      </c>
      <c r="C17" s="3" t="s">
        <v>27</v>
      </c>
      <c r="D17" s="11">
        <v>10593000</v>
      </c>
      <c r="E17" s="14">
        <v>7829891</v>
      </c>
      <c r="F17" s="11">
        <v>2218000</v>
      </c>
      <c r="G17" s="14">
        <v>4290694</v>
      </c>
      <c r="H17" s="11">
        <v>7165000</v>
      </c>
      <c r="I17" s="14">
        <v>2941287</v>
      </c>
      <c r="J17" s="10">
        <v>443000</v>
      </c>
      <c r="K17" s="14">
        <v>974762</v>
      </c>
      <c r="L17" s="14">
        <v>2629014</v>
      </c>
      <c r="M17" s="14">
        <v>4675786</v>
      </c>
      <c r="N17" s="10">
        <v>3428000</v>
      </c>
      <c r="O17" s="14">
        <v>4938436</v>
      </c>
      <c r="P17" s="10">
        <v>1559000</v>
      </c>
      <c r="Q17" s="14">
        <v>2982647</v>
      </c>
      <c r="R17" s="1"/>
      <c r="S17" s="14">
        <v>5377253</v>
      </c>
      <c r="T17" s="14">
        <v>4590576</v>
      </c>
      <c r="U17" s="14">
        <v>5377253</v>
      </c>
      <c r="V17" s="14">
        <v>4590576</v>
      </c>
      <c r="W17" s="14">
        <v>-177480</v>
      </c>
      <c r="X17" s="14">
        <v>-60386</v>
      </c>
      <c r="Y17" s="11">
        <v>282000</v>
      </c>
      <c r="Z17" s="14">
        <v>999935</v>
      </c>
      <c r="AA17" s="14"/>
      <c r="AB17" s="14"/>
      <c r="AC17" s="14"/>
      <c r="AD17" s="1"/>
      <c r="AE17" s="19">
        <v>21560045</v>
      </c>
      <c r="AF17" s="19" t="s">
        <v>146</v>
      </c>
      <c r="AG17" s="19" t="s">
        <v>140</v>
      </c>
      <c r="AH17" s="19" t="s">
        <v>190</v>
      </c>
      <c r="AI17" s="19"/>
      <c r="AJ17" s="19"/>
      <c r="AK17" s="19"/>
      <c r="AL17" s="19"/>
      <c r="AM17" s="19" t="s">
        <v>191</v>
      </c>
      <c r="AN17" s="19"/>
      <c r="AO17" s="19">
        <v>72340</v>
      </c>
    </row>
    <row r="18" spans="1:41">
      <c r="A18" s="2">
        <v>15</v>
      </c>
      <c r="B18" s="4" t="s">
        <v>28</v>
      </c>
      <c r="C18" s="4" t="s">
        <v>29</v>
      </c>
      <c r="D18" s="11">
        <v>4739000</v>
      </c>
      <c r="E18" s="14">
        <v>7226171</v>
      </c>
      <c r="F18" s="11">
        <v>3116000</v>
      </c>
      <c r="G18" s="14">
        <v>2940658</v>
      </c>
      <c r="H18" s="11">
        <v>3374000</v>
      </c>
      <c r="I18" s="14">
        <v>5371560</v>
      </c>
      <c r="J18" s="10">
        <v>536000</v>
      </c>
      <c r="K18" s="14">
        <v>1051225</v>
      </c>
      <c r="L18" s="14">
        <v>1326885</v>
      </c>
      <c r="M18" s="14">
        <v>1546596</v>
      </c>
      <c r="N18" s="10">
        <v>1364000</v>
      </c>
      <c r="O18" s="14">
        <v>1854611</v>
      </c>
      <c r="P18" s="10">
        <v>1170000</v>
      </c>
      <c r="Q18" s="14">
        <v>239326</v>
      </c>
      <c r="R18" s="1"/>
      <c r="S18" s="14">
        <v>2377533</v>
      </c>
      <c r="T18" s="14">
        <v>2166943</v>
      </c>
      <c r="U18" s="14">
        <v>2377533</v>
      </c>
      <c r="V18" s="14">
        <v>2166943</v>
      </c>
      <c r="W18" s="14">
        <v>710420</v>
      </c>
      <c r="X18" s="14">
        <v>1065328</v>
      </c>
      <c r="Y18" s="11">
        <v>1237000</v>
      </c>
      <c r="Z18" s="14">
        <v>1011793</v>
      </c>
      <c r="AA18" s="14"/>
      <c r="AB18" s="14"/>
      <c r="AC18" s="14"/>
      <c r="AD18" s="1"/>
      <c r="AE18" s="19" t="s">
        <v>192</v>
      </c>
      <c r="AF18" s="19" t="s">
        <v>193</v>
      </c>
      <c r="AG18" s="19" t="s">
        <v>194</v>
      </c>
      <c r="AH18" s="19" t="s">
        <v>195</v>
      </c>
      <c r="AI18" s="19">
        <v>75.224076640000007</v>
      </c>
      <c r="AJ18" s="19" t="s">
        <v>184</v>
      </c>
      <c r="AK18" s="19" t="s">
        <v>185</v>
      </c>
      <c r="AL18" s="19" t="s">
        <v>144</v>
      </c>
      <c r="AM18" s="19" t="s">
        <v>196</v>
      </c>
      <c r="AN18" s="19"/>
      <c r="AO18" s="19">
        <v>3501</v>
      </c>
    </row>
    <row r="19" spans="1:41">
      <c r="A19" s="1">
        <v>16</v>
      </c>
      <c r="B19" s="3" t="s">
        <v>30</v>
      </c>
      <c r="C19" s="3" t="s">
        <v>31</v>
      </c>
      <c r="D19" s="11">
        <v>5952000</v>
      </c>
      <c r="E19" s="14">
        <v>6999158</v>
      </c>
      <c r="F19" s="11">
        <v>5742000</v>
      </c>
      <c r="G19" s="14">
        <v>6780830</v>
      </c>
      <c r="H19" s="11">
        <v>5463000</v>
      </c>
      <c r="I19" s="14">
        <v>5533185</v>
      </c>
      <c r="J19" s="10">
        <v>2854000</v>
      </c>
      <c r="K19" s="14">
        <v>1943300</v>
      </c>
      <c r="L19" s="13">
        <v>411981</v>
      </c>
      <c r="M19" s="14">
        <v>1294400</v>
      </c>
      <c r="N19" s="10">
        <v>489000</v>
      </c>
      <c r="O19" s="14">
        <v>1294400</v>
      </c>
      <c r="P19" s="10">
        <v>863000</v>
      </c>
      <c r="Q19" s="14">
        <v>500326</v>
      </c>
      <c r="R19" s="1"/>
      <c r="S19" s="14">
        <v>2060536</v>
      </c>
      <c r="T19" s="14">
        <v>4502291</v>
      </c>
      <c r="U19" s="14">
        <v>2060536</v>
      </c>
      <c r="V19" s="14">
        <v>4502291</v>
      </c>
      <c r="W19" s="14">
        <v>205962</v>
      </c>
      <c r="X19" s="14">
        <v>120671</v>
      </c>
      <c r="Y19" s="11">
        <v>86000</v>
      </c>
      <c r="Z19" s="14">
        <v>207826</v>
      </c>
      <c r="AA19" s="14"/>
      <c r="AB19" s="14"/>
      <c r="AC19" s="14"/>
      <c r="AD19" s="1"/>
      <c r="AE19" s="19">
        <v>38926880</v>
      </c>
      <c r="AF19" s="19" t="s">
        <v>163</v>
      </c>
      <c r="AG19" s="19" t="s">
        <v>140</v>
      </c>
      <c r="AH19" s="19" t="s">
        <v>197</v>
      </c>
      <c r="AI19" s="19">
        <v>100</v>
      </c>
      <c r="AJ19" s="19" t="s">
        <v>165</v>
      </c>
      <c r="AK19" s="19" t="s">
        <v>166</v>
      </c>
      <c r="AL19" s="19" t="s">
        <v>144</v>
      </c>
      <c r="AM19" s="19" t="s">
        <v>198</v>
      </c>
      <c r="AN19" s="19"/>
      <c r="AO19" s="19">
        <v>230</v>
      </c>
    </row>
    <row r="20" spans="1:41">
      <c r="A20" s="2">
        <v>17</v>
      </c>
      <c r="B20" s="4" t="s">
        <v>32</v>
      </c>
      <c r="C20" s="4" t="s">
        <v>33</v>
      </c>
      <c r="D20" s="11">
        <v>6478000</v>
      </c>
      <c r="E20" s="14">
        <v>6732137</v>
      </c>
      <c r="F20" s="11">
        <v>6302000</v>
      </c>
      <c r="G20" s="14">
        <v>6526149</v>
      </c>
      <c r="H20" s="11">
        <v>1038000</v>
      </c>
      <c r="I20" s="14">
        <v>1117257</v>
      </c>
      <c r="J20" s="10">
        <v>3915000</v>
      </c>
      <c r="K20" s="14">
        <v>3604859</v>
      </c>
      <c r="L20" s="14">
        <v>5434829</v>
      </c>
      <c r="M20" s="14">
        <v>5614808</v>
      </c>
      <c r="N20" s="10">
        <v>5439000</v>
      </c>
      <c r="O20" s="14">
        <v>5614880</v>
      </c>
      <c r="P20" s="10">
        <v>2437000</v>
      </c>
      <c r="Q20" s="14">
        <v>2064463</v>
      </c>
      <c r="R20" s="1"/>
      <c r="S20" s="14">
        <v>1610314</v>
      </c>
      <c r="T20" s="14">
        <v>1961123</v>
      </c>
      <c r="U20" s="14">
        <v>1610314</v>
      </c>
      <c r="V20" s="14">
        <v>1961123</v>
      </c>
      <c r="W20" s="14">
        <v>4299080</v>
      </c>
      <c r="X20" s="14">
        <v>315243</v>
      </c>
      <c r="Y20" s="11">
        <v>4879000</v>
      </c>
      <c r="Z20" s="14">
        <v>255350</v>
      </c>
      <c r="AA20" s="14"/>
      <c r="AB20" s="14"/>
      <c r="AC20" s="14"/>
      <c r="AD20" s="1"/>
      <c r="AE20" s="19">
        <v>14308304</v>
      </c>
      <c r="AF20" s="19" t="s">
        <v>193</v>
      </c>
      <c r="AG20" s="19" t="s">
        <v>199</v>
      </c>
      <c r="AH20" s="19" t="s">
        <v>200</v>
      </c>
      <c r="AI20" s="19"/>
      <c r="AJ20" s="19" t="s">
        <v>201</v>
      </c>
      <c r="AK20" s="19" t="s">
        <v>202</v>
      </c>
      <c r="AL20" s="19" t="s">
        <v>153</v>
      </c>
      <c r="AM20" s="19" t="s">
        <v>203</v>
      </c>
      <c r="AN20" s="19"/>
      <c r="AO20" s="19">
        <v>5190</v>
      </c>
    </row>
    <row r="21" spans="1:41" ht="16.8">
      <c r="A21" s="1">
        <v>18</v>
      </c>
      <c r="B21" s="3" t="s">
        <v>34</v>
      </c>
      <c r="C21" s="3" t="s">
        <v>35</v>
      </c>
      <c r="D21" s="11">
        <v>6557000</v>
      </c>
      <c r="E21" s="14">
        <v>6477383</v>
      </c>
      <c r="F21" s="11">
        <v>898000</v>
      </c>
      <c r="G21" s="14">
        <v>903428</v>
      </c>
      <c r="H21" s="11">
        <v>1788000</v>
      </c>
      <c r="I21" s="14">
        <v>1772872</v>
      </c>
      <c r="J21" s="10">
        <v>17000</v>
      </c>
      <c r="K21" s="14">
        <v>16915</v>
      </c>
      <c r="L21" s="14">
        <v>1740276</v>
      </c>
      <c r="M21" s="14">
        <v>1727682</v>
      </c>
      <c r="N21" s="10">
        <v>4770000</v>
      </c>
      <c r="O21" s="14">
        <v>4757045</v>
      </c>
      <c r="P21" s="10">
        <v>3000</v>
      </c>
      <c r="Q21" s="14">
        <v>1701</v>
      </c>
      <c r="R21" s="1"/>
      <c r="S21" s="14">
        <v>10335</v>
      </c>
      <c r="T21" s="14">
        <v>4837</v>
      </c>
      <c r="U21" s="14">
        <v>10335</v>
      </c>
      <c r="V21" s="14">
        <v>4837</v>
      </c>
      <c r="W21" s="13">
        <v>-6102</v>
      </c>
      <c r="X21" s="14">
        <v>-7584</v>
      </c>
      <c r="Y21" s="11">
        <v>72000</v>
      </c>
      <c r="Z21" s="14">
        <v>72380</v>
      </c>
      <c r="AA21" s="14"/>
      <c r="AB21" s="14"/>
      <c r="AC21" s="14"/>
      <c r="AD21" s="1"/>
      <c r="AE21" s="19">
        <v>14297707</v>
      </c>
      <c r="AF21" s="19" t="s">
        <v>177</v>
      </c>
      <c r="AG21" s="19" t="s">
        <v>140</v>
      </c>
      <c r="AH21" s="19" t="s">
        <v>204</v>
      </c>
      <c r="AI21" s="19"/>
      <c r="AJ21" s="19" t="s">
        <v>205</v>
      </c>
      <c r="AK21" s="19" t="s">
        <v>206</v>
      </c>
      <c r="AL21" s="19" t="s">
        <v>153</v>
      </c>
      <c r="AM21" s="19" t="s">
        <v>207</v>
      </c>
      <c r="AN21" s="19"/>
      <c r="AO21" s="19">
        <v>147</v>
      </c>
    </row>
    <row r="22" spans="1:41">
      <c r="A22" s="2">
        <v>19</v>
      </c>
      <c r="B22" s="4" t="s">
        <v>36</v>
      </c>
      <c r="C22" s="4" t="s">
        <v>37</v>
      </c>
      <c r="D22" s="11">
        <v>5336000</v>
      </c>
      <c r="E22" s="14">
        <v>6112754</v>
      </c>
      <c r="F22" s="11">
        <v>2121000</v>
      </c>
      <c r="G22" s="14">
        <v>2315723</v>
      </c>
      <c r="H22" s="11">
        <v>5149000</v>
      </c>
      <c r="I22" s="14">
        <v>5759831</v>
      </c>
      <c r="J22" s="10">
        <v>761000</v>
      </c>
      <c r="K22" s="14">
        <v>604299</v>
      </c>
      <c r="L22" s="14">
        <v>150868</v>
      </c>
      <c r="M22" s="14">
        <v>230260</v>
      </c>
      <c r="N22" s="10">
        <v>188000</v>
      </c>
      <c r="O22" s="14">
        <v>352923</v>
      </c>
      <c r="P22" s="10">
        <v>1460000</v>
      </c>
      <c r="Q22" s="14">
        <v>1567217</v>
      </c>
      <c r="R22" s="1"/>
      <c r="S22" s="14">
        <v>2181276</v>
      </c>
      <c r="T22" s="14">
        <v>2897960</v>
      </c>
      <c r="U22" s="14">
        <v>2181276</v>
      </c>
      <c r="V22" s="14">
        <v>2897960</v>
      </c>
      <c r="W22" s="14">
        <v>355608</v>
      </c>
      <c r="X22" s="14">
        <v>615573</v>
      </c>
      <c r="Y22" s="11">
        <v>636000</v>
      </c>
      <c r="Z22" s="14">
        <v>999935</v>
      </c>
      <c r="AA22" s="14"/>
      <c r="AB22" s="14"/>
      <c r="AC22" s="14"/>
      <c r="AD22" s="1"/>
      <c r="AE22" s="19">
        <v>19477064</v>
      </c>
      <c r="AF22" s="19" t="s">
        <v>146</v>
      </c>
      <c r="AG22" s="19" t="s">
        <v>158</v>
      </c>
      <c r="AH22" s="19" t="s">
        <v>208</v>
      </c>
      <c r="AI22" s="19"/>
      <c r="AJ22" s="19" t="s">
        <v>174</v>
      </c>
      <c r="AK22" s="19" t="s">
        <v>175</v>
      </c>
      <c r="AL22" s="19" t="s">
        <v>153</v>
      </c>
      <c r="AM22" s="19" t="s">
        <v>209</v>
      </c>
      <c r="AN22" s="19"/>
      <c r="AO22" s="19">
        <v>4240</v>
      </c>
    </row>
    <row r="23" spans="1:41" ht="25.2">
      <c r="A23" s="1">
        <v>20</v>
      </c>
      <c r="B23" s="3" t="s">
        <v>38</v>
      </c>
      <c r="C23" s="3" t="s">
        <v>39</v>
      </c>
      <c r="D23" s="11">
        <v>2361000</v>
      </c>
      <c r="E23" s="14">
        <v>5583320</v>
      </c>
      <c r="F23" s="11">
        <v>932000</v>
      </c>
      <c r="G23" s="14">
        <v>1288235</v>
      </c>
      <c r="H23" s="11">
        <v>785000</v>
      </c>
      <c r="I23" s="14">
        <v>3601588</v>
      </c>
      <c r="J23" s="10">
        <v>517000</v>
      </c>
      <c r="K23" s="14">
        <v>10235.115</v>
      </c>
      <c r="L23" s="13">
        <v>825</v>
      </c>
      <c r="M23" s="14">
        <v>849.54100000000005</v>
      </c>
      <c r="N23" s="14">
        <v>39646622.037</v>
      </c>
      <c r="O23" s="14">
        <v>41655332.601000004</v>
      </c>
      <c r="P23" s="10">
        <v>94000</v>
      </c>
      <c r="Q23" s="14">
        <v>505238.33100000001</v>
      </c>
      <c r="R23" s="1"/>
      <c r="S23" s="11">
        <v>4319000</v>
      </c>
      <c r="T23" s="14">
        <v>6817826.392</v>
      </c>
      <c r="U23" s="11">
        <v>4319000</v>
      </c>
      <c r="V23" s="14">
        <v>6817826.392</v>
      </c>
      <c r="W23" s="14" t="s">
        <v>123</v>
      </c>
      <c r="X23" s="14">
        <v>-162536.57999999999</v>
      </c>
      <c r="Y23" s="11">
        <v>2000</v>
      </c>
      <c r="Z23" s="14">
        <v>37665</v>
      </c>
      <c r="AA23" s="14"/>
      <c r="AB23" s="14"/>
      <c r="AC23" s="14"/>
      <c r="AD23" s="1"/>
      <c r="AE23" s="19">
        <v>31899285</v>
      </c>
      <c r="AF23" s="19" t="s">
        <v>146</v>
      </c>
      <c r="AG23" s="19" t="s">
        <v>140</v>
      </c>
      <c r="AH23" s="19" t="s">
        <v>210</v>
      </c>
      <c r="AI23" s="19">
        <v>100</v>
      </c>
      <c r="AJ23" s="19" t="s">
        <v>211</v>
      </c>
      <c r="AK23" s="19" t="s">
        <v>212</v>
      </c>
      <c r="AL23" s="19" t="s">
        <v>144</v>
      </c>
      <c r="AM23" s="19" t="s">
        <v>213</v>
      </c>
      <c r="AN23" s="19"/>
      <c r="AO23" s="19">
        <v>19371.333333333332</v>
      </c>
    </row>
    <row r="24" spans="1:41">
      <c r="A24" s="2">
        <v>21</v>
      </c>
      <c r="B24" s="4" t="s">
        <v>40</v>
      </c>
      <c r="C24" s="4" t="s">
        <v>41</v>
      </c>
      <c r="D24" s="11">
        <v>3732000</v>
      </c>
      <c r="E24" s="14">
        <v>5570320</v>
      </c>
      <c r="F24" s="11">
        <v>1593000</v>
      </c>
      <c r="G24" s="14">
        <v>1989286</v>
      </c>
      <c r="H24" s="11">
        <v>2505000</v>
      </c>
      <c r="I24" s="14">
        <v>3868958</v>
      </c>
      <c r="J24" s="10">
        <v>1468000</v>
      </c>
      <c r="K24" s="14">
        <v>1780046</v>
      </c>
      <c r="L24" s="14">
        <v>1088761</v>
      </c>
      <c r="M24" s="13">
        <v>1356119</v>
      </c>
      <c r="N24" s="10">
        <v>1228000</v>
      </c>
      <c r="O24" s="14">
        <v>1701362</v>
      </c>
      <c r="P24" s="10">
        <v>5000</v>
      </c>
      <c r="Q24" s="14">
        <v>64955</v>
      </c>
      <c r="R24" s="1"/>
      <c r="S24" s="13">
        <v>6793241</v>
      </c>
      <c r="T24" s="14">
        <v>7947766</v>
      </c>
      <c r="U24" s="13">
        <v>6793241</v>
      </c>
      <c r="V24" s="14">
        <v>7947766</v>
      </c>
      <c r="W24" s="14">
        <v>-99571</v>
      </c>
      <c r="X24" s="14">
        <v>31036</v>
      </c>
      <c r="Y24" s="11">
        <v>151000</v>
      </c>
      <c r="Z24" s="14">
        <v>246995</v>
      </c>
      <c r="AA24" s="14"/>
      <c r="AB24" s="14"/>
      <c r="AC24" s="14"/>
      <c r="AD24" s="1"/>
      <c r="AE24" s="19" t="s">
        <v>214</v>
      </c>
      <c r="AF24" s="19" t="s">
        <v>149</v>
      </c>
      <c r="AG24" s="19" t="s">
        <v>194</v>
      </c>
      <c r="AH24" s="19" t="s">
        <v>215</v>
      </c>
      <c r="AI24" s="19">
        <v>65.001048179999998</v>
      </c>
      <c r="AJ24" s="19" t="s">
        <v>184</v>
      </c>
      <c r="AK24" s="19" t="s">
        <v>185</v>
      </c>
      <c r="AL24" s="19" t="s">
        <v>144</v>
      </c>
      <c r="AM24" s="19" t="s">
        <v>216</v>
      </c>
      <c r="AN24" s="19"/>
      <c r="AO24" s="19">
        <v>6460</v>
      </c>
    </row>
    <row r="25" spans="1:41">
      <c r="A25" s="1">
        <v>22</v>
      </c>
      <c r="B25" s="3" t="s">
        <v>42</v>
      </c>
      <c r="C25" s="3" t="s">
        <v>43</v>
      </c>
      <c r="D25" s="11">
        <v>3563000</v>
      </c>
      <c r="E25" s="14">
        <v>5423858</v>
      </c>
      <c r="F25" s="11">
        <v>1225000</v>
      </c>
      <c r="G25" s="14">
        <v>626846</v>
      </c>
      <c r="H25" s="11">
        <v>-5605000</v>
      </c>
      <c r="I25" s="14">
        <v>-5388316</v>
      </c>
      <c r="J25" s="10">
        <v>603000</v>
      </c>
      <c r="K25" s="14">
        <v>291833</v>
      </c>
      <c r="L25" s="14">
        <v>9621258</v>
      </c>
      <c r="M25" s="14">
        <v>10358144</v>
      </c>
      <c r="N25" s="10">
        <v>9167000</v>
      </c>
      <c r="O25" s="14">
        <v>10826315</v>
      </c>
      <c r="P25" s="10">
        <v>86769</v>
      </c>
      <c r="Q25" s="14">
        <v>8146</v>
      </c>
      <c r="R25" s="1"/>
      <c r="S25" s="14">
        <v>5228793</v>
      </c>
      <c r="T25" s="14">
        <v>1279058</v>
      </c>
      <c r="U25" s="14">
        <v>5228793</v>
      </c>
      <c r="V25" s="14">
        <v>1279058</v>
      </c>
      <c r="W25" s="14">
        <v>-3834431</v>
      </c>
      <c r="X25" s="14">
        <v>-1464021</v>
      </c>
      <c r="Y25" s="11">
        <v>-2822000</v>
      </c>
      <c r="Z25" s="14">
        <v>-863522</v>
      </c>
      <c r="AA25" s="14"/>
      <c r="AB25" s="14"/>
      <c r="AC25" s="14"/>
      <c r="AD25" s="1"/>
      <c r="AE25" s="19" t="s">
        <v>217</v>
      </c>
      <c r="AF25" s="19" t="s">
        <v>218</v>
      </c>
      <c r="AG25" s="19" t="s">
        <v>219</v>
      </c>
      <c r="AH25" s="19" t="s">
        <v>220</v>
      </c>
      <c r="AI25" s="19">
        <v>99.566699270000001</v>
      </c>
      <c r="AJ25" s="19" t="s">
        <v>184</v>
      </c>
      <c r="AK25" s="19" t="s">
        <v>185</v>
      </c>
      <c r="AL25" s="19" t="s">
        <v>144</v>
      </c>
      <c r="AM25" s="19" t="s">
        <v>221</v>
      </c>
      <c r="AN25" s="19"/>
      <c r="AO25" s="19">
        <v>3236</v>
      </c>
    </row>
    <row r="26" spans="1:41" s="7" customFormat="1">
      <c r="A26" s="2">
        <v>23</v>
      </c>
      <c r="B26" s="8" t="s">
        <v>44</v>
      </c>
      <c r="C26" s="8" t="s">
        <v>45</v>
      </c>
      <c r="D26" s="12"/>
      <c r="E26" s="15">
        <v>5032322</v>
      </c>
      <c r="F26" s="12"/>
      <c r="G26" s="15">
        <v>1720170</v>
      </c>
      <c r="H26" s="12"/>
      <c r="I26" s="15">
        <v>408270</v>
      </c>
      <c r="J26" s="12"/>
      <c r="K26" s="15"/>
      <c r="L26" s="15"/>
      <c r="M26" s="15"/>
      <c r="N26" s="15">
        <v>4623583</v>
      </c>
      <c r="O26" s="15">
        <v>4624052</v>
      </c>
      <c r="P26" s="12">
        <v>251818</v>
      </c>
      <c r="Q26" s="15">
        <v>326957</v>
      </c>
      <c r="R26" s="16"/>
      <c r="S26" s="12">
        <v>-3147292</v>
      </c>
      <c r="T26" s="15">
        <v>-547850</v>
      </c>
      <c r="U26" s="12">
        <v>-3147292</v>
      </c>
      <c r="V26" s="15">
        <v>-547850</v>
      </c>
      <c r="W26" s="15">
        <v>-3147292</v>
      </c>
      <c r="X26" s="15">
        <v>-801489</v>
      </c>
      <c r="Y26" s="12">
        <v>-3141799</v>
      </c>
      <c r="Z26" s="15">
        <v>-568914</v>
      </c>
      <c r="AA26" s="15"/>
      <c r="AB26" s="15"/>
      <c r="AC26" s="15"/>
      <c r="AD26" s="16"/>
      <c r="AE26" s="21">
        <v>33304730</v>
      </c>
      <c r="AF26" s="21" t="s">
        <v>177</v>
      </c>
      <c r="AG26" s="21" t="s">
        <v>140</v>
      </c>
      <c r="AH26" s="21" t="s">
        <v>222</v>
      </c>
      <c r="AI26" s="21"/>
      <c r="AJ26" s="21" t="s">
        <v>142</v>
      </c>
      <c r="AK26" s="21" t="s">
        <v>143</v>
      </c>
      <c r="AL26" s="21" t="s">
        <v>223</v>
      </c>
      <c r="AM26" s="21" t="s">
        <v>224</v>
      </c>
      <c r="AN26" s="21"/>
      <c r="AO26" s="21">
        <v>82</v>
      </c>
    </row>
    <row r="27" spans="1:41" s="7" customFormat="1" ht="16.8">
      <c r="A27" s="1">
        <v>24</v>
      </c>
      <c r="B27" s="6" t="s">
        <v>46</v>
      </c>
      <c r="C27" s="6" t="s">
        <v>47</v>
      </c>
      <c r="D27" s="12">
        <v>4328000</v>
      </c>
      <c r="E27" s="15">
        <v>5001889</v>
      </c>
      <c r="F27" s="12">
        <v>2894000</v>
      </c>
      <c r="G27" s="15">
        <v>3604549</v>
      </c>
      <c r="H27" s="12">
        <v>-2809000</v>
      </c>
      <c r="I27" s="15">
        <v>-3103919</v>
      </c>
      <c r="J27" s="12">
        <v>1139000</v>
      </c>
      <c r="K27" s="15"/>
      <c r="L27" s="15"/>
      <c r="M27" s="15"/>
      <c r="N27" s="12">
        <v>7137000</v>
      </c>
      <c r="O27" s="15"/>
      <c r="P27" s="12">
        <v>21000</v>
      </c>
      <c r="Q27" s="15"/>
      <c r="R27" s="16"/>
      <c r="S27" s="12">
        <v>742000</v>
      </c>
      <c r="T27" s="15">
        <v>460950</v>
      </c>
      <c r="U27" s="12">
        <v>742000</v>
      </c>
      <c r="V27" s="15">
        <v>460950</v>
      </c>
      <c r="W27" s="15"/>
      <c r="X27" s="15"/>
      <c r="Y27" s="12">
        <v>-198000</v>
      </c>
      <c r="Z27" s="15">
        <v>-198417</v>
      </c>
      <c r="AA27" s="15"/>
      <c r="AB27" s="15"/>
      <c r="AC27" s="15"/>
      <c r="AD27" s="16"/>
      <c r="AE27" s="21">
        <v>14308368</v>
      </c>
      <c r="AF27" s="21" t="s">
        <v>193</v>
      </c>
      <c r="AG27" s="21" t="s">
        <v>199</v>
      </c>
      <c r="AH27" s="21" t="s">
        <v>225</v>
      </c>
      <c r="AI27" s="21"/>
      <c r="AJ27" s="21" t="s">
        <v>201</v>
      </c>
      <c r="AK27" s="21" t="s">
        <v>202</v>
      </c>
      <c r="AL27" s="21" t="s">
        <v>153</v>
      </c>
      <c r="AM27" s="21" t="s">
        <v>226</v>
      </c>
      <c r="AN27" s="21"/>
      <c r="AO27" s="21">
        <v>6482</v>
      </c>
    </row>
    <row r="28" spans="1:41">
      <c r="A28" s="2">
        <v>25</v>
      </c>
      <c r="B28" s="4" t="s">
        <v>48</v>
      </c>
      <c r="C28" s="4" t="s">
        <v>49</v>
      </c>
      <c r="D28" s="11">
        <v>3195000</v>
      </c>
      <c r="E28" s="14">
        <v>3672600</v>
      </c>
      <c r="F28" s="11">
        <v>1482000</v>
      </c>
      <c r="G28" s="14">
        <v>1925719</v>
      </c>
      <c r="H28" s="11">
        <v>543000</v>
      </c>
      <c r="I28" s="14">
        <v>667801</v>
      </c>
      <c r="J28" s="10">
        <v>918000</v>
      </c>
      <c r="K28" s="14">
        <v>289134</v>
      </c>
      <c r="L28" s="14">
        <v>2084297</v>
      </c>
      <c r="M28" s="14">
        <v>2446501</v>
      </c>
      <c r="N28" s="10">
        <v>2652000</v>
      </c>
      <c r="O28" s="14">
        <v>3064078</v>
      </c>
      <c r="P28" s="10">
        <v>663</v>
      </c>
      <c r="Q28" s="14">
        <v>471634</v>
      </c>
      <c r="R28" s="1"/>
      <c r="S28" s="14">
        <v>4206519</v>
      </c>
      <c r="T28" s="14">
        <v>4093561</v>
      </c>
      <c r="U28" s="14">
        <v>4206519</v>
      </c>
      <c r="V28" s="14">
        <v>4093561</v>
      </c>
      <c r="W28" s="14">
        <v>528706</v>
      </c>
      <c r="X28" s="14">
        <v>388936</v>
      </c>
      <c r="Y28" s="11">
        <v>762000</v>
      </c>
      <c r="Z28" s="14">
        <v>603750</v>
      </c>
      <c r="AA28" s="14"/>
      <c r="AB28" s="14"/>
      <c r="AC28" s="14"/>
      <c r="AD28" s="1"/>
      <c r="AE28" s="19">
        <v>14309787</v>
      </c>
      <c r="AF28" s="19" t="s">
        <v>177</v>
      </c>
      <c r="AG28" s="19" t="s">
        <v>199</v>
      </c>
      <c r="AH28" s="19" t="s">
        <v>227</v>
      </c>
      <c r="AI28" s="19"/>
      <c r="AJ28" s="19" t="s">
        <v>151</v>
      </c>
      <c r="AK28" s="19" t="s">
        <v>152</v>
      </c>
      <c r="AL28" s="19" t="s">
        <v>153</v>
      </c>
      <c r="AM28" s="19" t="s">
        <v>228</v>
      </c>
      <c r="AN28" s="19"/>
      <c r="AO28" s="19">
        <v>6488</v>
      </c>
    </row>
    <row r="29" spans="1:41" ht="16.8">
      <c r="A29" s="1">
        <v>26</v>
      </c>
      <c r="B29" s="3" t="s">
        <v>50</v>
      </c>
      <c r="C29" s="3" t="s">
        <v>51</v>
      </c>
      <c r="D29" s="11">
        <v>3144000</v>
      </c>
      <c r="E29" s="14">
        <v>3292298</v>
      </c>
      <c r="F29" s="11">
        <v>1549000</v>
      </c>
      <c r="G29" s="14">
        <v>1934999</v>
      </c>
      <c r="H29" s="11">
        <v>475000</v>
      </c>
      <c r="I29" s="14">
        <v>-304793</v>
      </c>
      <c r="J29" s="10">
        <v>1392000</v>
      </c>
      <c r="K29" s="14">
        <v>1672652</v>
      </c>
      <c r="L29" s="14">
        <v>2872216</v>
      </c>
      <c r="M29" s="14">
        <v>3374724</v>
      </c>
      <c r="N29" s="10">
        <v>2669000</v>
      </c>
      <c r="O29" s="14">
        <v>3597091</v>
      </c>
      <c r="P29" s="10">
        <v>1000</v>
      </c>
      <c r="Q29" s="14">
        <v>27266</v>
      </c>
      <c r="R29" s="1"/>
      <c r="S29" s="14">
        <v>642884</v>
      </c>
      <c r="T29" s="14">
        <v>758055</v>
      </c>
      <c r="U29" s="14">
        <v>642884</v>
      </c>
      <c r="V29" s="14">
        <v>758055</v>
      </c>
      <c r="W29" s="14">
        <v>-86284</v>
      </c>
      <c r="X29" s="14">
        <v>-307505</v>
      </c>
      <c r="Y29" s="11">
        <v>28000</v>
      </c>
      <c r="Z29" s="14">
        <v>-105401</v>
      </c>
      <c r="AA29" s="14"/>
      <c r="AB29" s="14"/>
      <c r="AC29" s="14"/>
      <c r="AD29" s="1"/>
      <c r="AE29" s="19" t="s">
        <v>229</v>
      </c>
      <c r="AF29" s="19" t="s">
        <v>149</v>
      </c>
      <c r="AG29" s="19" t="s">
        <v>199</v>
      </c>
      <c r="AH29" s="19" t="s">
        <v>230</v>
      </c>
      <c r="AI29" s="19">
        <v>99.986428050000001</v>
      </c>
      <c r="AJ29" s="19" t="s">
        <v>184</v>
      </c>
      <c r="AK29" s="19" t="s">
        <v>185</v>
      </c>
      <c r="AL29" s="19" t="s">
        <v>144</v>
      </c>
      <c r="AM29" s="19" t="s">
        <v>231</v>
      </c>
      <c r="AN29" s="19" t="s">
        <v>187</v>
      </c>
      <c r="AO29" s="19">
        <v>1190</v>
      </c>
    </row>
    <row r="30" spans="1:41">
      <c r="A30" s="2">
        <v>27</v>
      </c>
      <c r="B30" s="4" t="s">
        <v>52</v>
      </c>
      <c r="C30" s="4" t="s">
        <v>53</v>
      </c>
      <c r="D30" s="11">
        <v>3131000</v>
      </c>
      <c r="E30" s="14">
        <v>3235060</v>
      </c>
      <c r="F30" s="11">
        <v>1331000</v>
      </c>
      <c r="G30" s="14">
        <v>1419098</v>
      </c>
      <c r="H30" s="11">
        <v>2383000</v>
      </c>
      <c r="I30" s="14">
        <v>2427522</v>
      </c>
      <c r="J30" s="10">
        <v>356000</v>
      </c>
      <c r="K30" s="14">
        <v>266515</v>
      </c>
      <c r="L30" s="14">
        <v>129088</v>
      </c>
      <c r="M30" s="14">
        <v>259288</v>
      </c>
      <c r="N30" s="10">
        <v>748000</v>
      </c>
      <c r="O30" s="14">
        <v>807538</v>
      </c>
      <c r="P30" s="10">
        <v>928000</v>
      </c>
      <c r="Q30" s="14">
        <v>837704</v>
      </c>
      <c r="R30" s="1"/>
      <c r="S30" s="14">
        <v>1751589</v>
      </c>
      <c r="T30" s="14">
        <v>1522480</v>
      </c>
      <c r="U30" s="14">
        <v>1751589</v>
      </c>
      <c r="V30" s="14">
        <v>1522480</v>
      </c>
      <c r="W30" s="14">
        <v>580713</v>
      </c>
      <c r="X30" s="14">
        <v>233663</v>
      </c>
      <c r="Y30" s="11">
        <v>878000</v>
      </c>
      <c r="Z30" s="14">
        <v>452799</v>
      </c>
      <c r="AA30" s="14"/>
      <c r="AB30" s="14"/>
      <c r="AC30" s="14"/>
      <c r="AD30" s="1"/>
      <c r="AE30" s="19" t="s">
        <v>232</v>
      </c>
      <c r="AF30" s="19" t="s">
        <v>146</v>
      </c>
      <c r="AG30" s="19" t="s">
        <v>219</v>
      </c>
      <c r="AH30" s="19" t="s">
        <v>233</v>
      </c>
      <c r="AI30" s="19"/>
      <c r="AJ30" s="19" t="s">
        <v>174</v>
      </c>
      <c r="AK30" s="19" t="s">
        <v>175</v>
      </c>
      <c r="AL30" s="19" t="s">
        <v>153</v>
      </c>
      <c r="AM30" s="19" t="s">
        <v>234</v>
      </c>
      <c r="AN30" s="19"/>
      <c r="AO30" s="19">
        <v>2643</v>
      </c>
    </row>
    <row r="31" spans="1:41" ht="16.8">
      <c r="A31" s="1">
        <v>28</v>
      </c>
      <c r="B31" s="3" t="s">
        <v>54</v>
      </c>
      <c r="C31" s="3" t="s">
        <v>55</v>
      </c>
      <c r="D31" s="11">
        <v>3000000</v>
      </c>
      <c r="E31" s="14">
        <v>3064555</v>
      </c>
      <c r="F31" s="11">
        <v>1291000</v>
      </c>
      <c r="G31" s="14">
        <v>1845449</v>
      </c>
      <c r="H31" s="11">
        <v>2025000</v>
      </c>
      <c r="I31" s="14">
        <v>2357632</v>
      </c>
      <c r="J31" s="10">
        <v>811000</v>
      </c>
      <c r="K31" s="14">
        <v>919431</v>
      </c>
      <c r="L31" s="14">
        <v>785710</v>
      </c>
      <c r="M31" s="14">
        <v>594637</v>
      </c>
      <c r="N31" s="10">
        <v>975000</v>
      </c>
      <c r="O31" s="14">
        <v>706674</v>
      </c>
      <c r="P31" s="10">
        <v>29000</v>
      </c>
      <c r="Q31" s="14">
        <v>158189</v>
      </c>
      <c r="R31" s="1"/>
      <c r="S31" s="14">
        <v>2441784</v>
      </c>
      <c r="T31" s="14">
        <v>2855661</v>
      </c>
      <c r="U31" s="14">
        <v>2441784</v>
      </c>
      <c r="V31" s="14">
        <v>2855661</v>
      </c>
      <c r="W31" s="14">
        <v>643695</v>
      </c>
      <c r="X31" s="14">
        <v>443714</v>
      </c>
      <c r="Y31" s="11">
        <v>1030000</v>
      </c>
      <c r="Z31" s="14">
        <v>1122623</v>
      </c>
      <c r="AA31" s="14"/>
      <c r="AB31" s="14"/>
      <c r="AC31" s="14"/>
      <c r="AD31" s="1"/>
      <c r="AE31" s="19">
        <v>36716128</v>
      </c>
      <c r="AF31" s="19" t="s">
        <v>177</v>
      </c>
      <c r="AG31" s="19" t="s">
        <v>140</v>
      </c>
      <c r="AH31" s="19" t="s">
        <v>235</v>
      </c>
      <c r="AI31" s="19"/>
      <c r="AJ31" s="19"/>
      <c r="AK31" s="19"/>
      <c r="AL31" s="19"/>
      <c r="AM31" s="19" t="s">
        <v>236</v>
      </c>
      <c r="AN31" s="19"/>
      <c r="AO31" s="19">
        <v>5507</v>
      </c>
    </row>
    <row r="32" spans="1:41">
      <c r="A32" s="2">
        <v>29</v>
      </c>
      <c r="B32" s="4" t="s">
        <v>56</v>
      </c>
      <c r="C32" s="4" t="s">
        <v>57</v>
      </c>
      <c r="D32" s="11">
        <v>3072000</v>
      </c>
      <c r="E32" s="14">
        <v>2991958</v>
      </c>
      <c r="F32" s="11">
        <v>807000</v>
      </c>
      <c r="G32" s="14">
        <v>777872</v>
      </c>
      <c r="H32" s="11">
        <v>2987000</v>
      </c>
      <c r="I32" s="14">
        <v>2948997</v>
      </c>
      <c r="J32" s="10">
        <v>178000</v>
      </c>
      <c r="K32" s="14">
        <v>1119455</v>
      </c>
      <c r="L32" s="14">
        <v>1253803</v>
      </c>
      <c r="M32" s="14">
        <v>1476561</v>
      </c>
      <c r="N32" s="10">
        <v>85000</v>
      </c>
      <c r="O32" s="14">
        <v>1638343</v>
      </c>
      <c r="P32" s="10">
        <v>2838971</v>
      </c>
      <c r="Q32" s="14">
        <v>2451300</v>
      </c>
      <c r="R32" s="1"/>
      <c r="S32" s="14">
        <v>7297604</v>
      </c>
      <c r="T32" s="14">
        <v>7633560</v>
      </c>
      <c r="U32" s="14">
        <v>7297604</v>
      </c>
      <c r="V32" s="14">
        <v>7633560</v>
      </c>
      <c r="W32" s="14">
        <v>3854369</v>
      </c>
      <c r="X32" s="14">
        <v>3605587</v>
      </c>
      <c r="Y32" s="11">
        <v>460000</v>
      </c>
      <c r="Z32" s="14">
        <v>48651</v>
      </c>
      <c r="AA32" s="14"/>
      <c r="AB32" s="14"/>
      <c r="AC32" s="14"/>
      <c r="AD32" s="1"/>
      <c r="AE32" s="19" t="s">
        <v>237</v>
      </c>
      <c r="AF32" s="19" t="s">
        <v>146</v>
      </c>
      <c r="AG32" s="19" t="s">
        <v>219</v>
      </c>
      <c r="AH32" s="19" t="s">
        <v>238</v>
      </c>
      <c r="AI32" s="19"/>
      <c r="AJ32" s="19" t="s">
        <v>174</v>
      </c>
      <c r="AK32" s="19" t="s">
        <v>175</v>
      </c>
      <c r="AL32" s="19" t="s">
        <v>153</v>
      </c>
      <c r="AM32" s="19" t="s">
        <v>239</v>
      </c>
      <c r="AN32" s="19"/>
      <c r="AO32" s="19">
        <v>1001</v>
      </c>
    </row>
    <row r="33" spans="1:41">
      <c r="A33" s="1">
        <v>30</v>
      </c>
      <c r="B33" s="3" t="s">
        <v>58</v>
      </c>
      <c r="C33" s="3" t="s">
        <v>59</v>
      </c>
      <c r="D33" s="11">
        <v>2898000</v>
      </c>
      <c r="E33" s="14">
        <v>2963078</v>
      </c>
      <c r="F33" s="11">
        <v>1175000</v>
      </c>
      <c r="G33" s="14">
        <v>1195813</v>
      </c>
      <c r="H33" s="11">
        <v>2778000</v>
      </c>
      <c r="I33" s="14">
        <v>2794410</v>
      </c>
      <c r="J33" s="10">
        <v>186000</v>
      </c>
      <c r="K33" s="14">
        <v>160852</v>
      </c>
      <c r="L33" s="14">
        <v>120641</v>
      </c>
      <c r="M33" s="14">
        <v>168668</v>
      </c>
      <c r="N33" s="10">
        <v>121000</v>
      </c>
      <c r="O33" s="14">
        <v>168668</v>
      </c>
      <c r="P33" s="10">
        <v>815000</v>
      </c>
      <c r="Q33" s="14">
        <v>598579</v>
      </c>
      <c r="R33" s="1"/>
      <c r="S33" s="14">
        <v>1036036</v>
      </c>
      <c r="T33" s="14">
        <v>1059063</v>
      </c>
      <c r="U33" s="14">
        <v>1036036</v>
      </c>
      <c r="V33" s="14">
        <v>1059063</v>
      </c>
      <c r="W33" s="14">
        <v>374127</v>
      </c>
      <c r="X33" s="14">
        <v>186366</v>
      </c>
      <c r="Y33" s="11">
        <v>611000</v>
      </c>
      <c r="Z33" s="14">
        <v>387542</v>
      </c>
      <c r="AA33" s="14"/>
      <c r="AB33" s="14"/>
      <c r="AC33" s="14"/>
      <c r="AD33" s="1"/>
      <c r="AE33" s="19" t="s">
        <v>240</v>
      </c>
      <c r="AF33" s="19" t="s">
        <v>146</v>
      </c>
      <c r="AG33" s="19" t="s">
        <v>241</v>
      </c>
      <c r="AH33" s="19" t="s">
        <v>242</v>
      </c>
      <c r="AI33" s="19"/>
      <c r="AJ33" s="19" t="s">
        <v>174</v>
      </c>
      <c r="AK33" s="19" t="s">
        <v>175</v>
      </c>
      <c r="AL33" s="19" t="s">
        <v>153</v>
      </c>
      <c r="AM33" s="19" t="s">
        <v>243</v>
      </c>
      <c r="AN33" s="19"/>
      <c r="AO33" s="19">
        <v>3386</v>
      </c>
    </row>
    <row r="34" spans="1:41" s="7" customFormat="1">
      <c r="A34" s="2">
        <v>31</v>
      </c>
      <c r="B34" s="8" t="s">
        <v>60</v>
      </c>
      <c r="C34" s="8" t="s">
        <v>61</v>
      </c>
      <c r="D34" s="12">
        <v>3615000</v>
      </c>
      <c r="E34" s="15">
        <v>2883685</v>
      </c>
      <c r="F34" s="12">
        <v>887000</v>
      </c>
      <c r="G34" s="15">
        <v>30492</v>
      </c>
      <c r="H34" s="12">
        <v>-5666000</v>
      </c>
      <c r="I34" s="15">
        <v>-6929897</v>
      </c>
      <c r="J34" s="12">
        <v>32000</v>
      </c>
      <c r="K34" s="15"/>
      <c r="L34" s="15"/>
      <c r="M34" s="15"/>
      <c r="N34" s="12">
        <v>9281000</v>
      </c>
      <c r="O34" s="15"/>
      <c r="P34" s="12">
        <v>855000</v>
      </c>
      <c r="Q34" s="15"/>
      <c r="R34" s="16"/>
      <c r="S34" s="12">
        <v>21000</v>
      </c>
      <c r="T34" s="15">
        <v>19687</v>
      </c>
      <c r="U34" s="12">
        <v>21000</v>
      </c>
      <c r="V34" s="15">
        <v>19687</v>
      </c>
      <c r="W34" s="15"/>
      <c r="X34" s="15"/>
      <c r="Y34" s="12">
        <v>1438000</v>
      </c>
      <c r="Z34" s="15">
        <v>508956</v>
      </c>
      <c r="AA34" s="15"/>
      <c r="AB34" s="15"/>
      <c r="AC34" s="15"/>
      <c r="AD34" s="16"/>
      <c r="AE34" s="21">
        <v>24381357</v>
      </c>
      <c r="AF34" s="21" t="s">
        <v>146</v>
      </c>
      <c r="AG34" s="21" t="s">
        <v>140</v>
      </c>
      <c r="AH34" s="21" t="s">
        <v>244</v>
      </c>
      <c r="AI34" s="21"/>
      <c r="AJ34" s="21" t="s">
        <v>201</v>
      </c>
      <c r="AK34" s="21" t="s">
        <v>202</v>
      </c>
      <c r="AL34" s="21" t="s">
        <v>153</v>
      </c>
      <c r="AM34" s="21" t="s">
        <v>245</v>
      </c>
      <c r="AN34" s="21"/>
      <c r="AO34" s="21">
        <v>58</v>
      </c>
    </row>
    <row r="35" spans="1:41" ht="16.8">
      <c r="A35" s="1">
        <v>32</v>
      </c>
      <c r="B35" s="3" t="s">
        <v>62</v>
      </c>
      <c r="C35" s="3" t="s">
        <v>63</v>
      </c>
      <c r="D35" s="14">
        <v>3168446</v>
      </c>
      <c r="E35" s="14">
        <v>2550896</v>
      </c>
      <c r="F35" s="14">
        <v>511130</v>
      </c>
      <c r="G35" s="14">
        <v>512354</v>
      </c>
      <c r="H35" s="14">
        <v>2718134</v>
      </c>
      <c r="I35" s="14">
        <v>1976968</v>
      </c>
      <c r="J35" s="13">
        <v>52417</v>
      </c>
      <c r="K35" s="14">
        <v>20911</v>
      </c>
      <c r="L35" s="14">
        <v>434583</v>
      </c>
      <c r="M35" s="14">
        <v>573928</v>
      </c>
      <c r="N35" s="13">
        <v>450312</v>
      </c>
      <c r="O35" s="14">
        <v>573928</v>
      </c>
      <c r="P35" s="13">
        <v>5566</v>
      </c>
      <c r="Q35" s="14">
        <v>22895</v>
      </c>
      <c r="R35" s="1"/>
      <c r="S35" s="14" t="s">
        <v>123</v>
      </c>
      <c r="T35" s="14">
        <v>67936</v>
      </c>
      <c r="U35" s="14" t="s">
        <v>123</v>
      </c>
      <c r="V35" s="14">
        <v>67936</v>
      </c>
      <c r="W35" s="14" t="s">
        <v>123</v>
      </c>
      <c r="X35" s="14">
        <v>-742336</v>
      </c>
      <c r="Y35" s="14" t="s">
        <v>123</v>
      </c>
      <c r="Z35" s="14">
        <v>17817</v>
      </c>
      <c r="AA35" s="14"/>
      <c r="AB35" s="14"/>
      <c r="AC35" s="14"/>
      <c r="AD35" s="1"/>
      <c r="AE35" s="19">
        <v>23152907</v>
      </c>
      <c r="AF35" s="19" t="s">
        <v>177</v>
      </c>
      <c r="AG35" s="19" t="s">
        <v>140</v>
      </c>
      <c r="AH35" s="19" t="s">
        <v>246</v>
      </c>
      <c r="AI35" s="19"/>
      <c r="AJ35" s="19"/>
      <c r="AK35" s="19"/>
      <c r="AL35" s="19"/>
      <c r="AM35" s="19" t="s">
        <v>247</v>
      </c>
      <c r="AN35" s="19"/>
      <c r="AO35" s="19">
        <v>660</v>
      </c>
    </row>
    <row r="36" spans="1:41" ht="16.8">
      <c r="A36" s="2">
        <v>33</v>
      </c>
      <c r="B36" s="4" t="s">
        <v>64</v>
      </c>
      <c r="C36" s="4" t="s">
        <v>65</v>
      </c>
      <c r="D36" s="11">
        <v>1744000</v>
      </c>
      <c r="E36" s="14">
        <v>2396565</v>
      </c>
      <c r="F36" s="11">
        <v>245000</v>
      </c>
      <c r="G36" s="14">
        <v>314305</v>
      </c>
      <c r="H36" s="11">
        <v>1310000</v>
      </c>
      <c r="I36" s="14">
        <v>1841905</v>
      </c>
      <c r="J36" s="10">
        <v>242000</v>
      </c>
      <c r="K36" s="14">
        <v>192380</v>
      </c>
      <c r="L36" s="14">
        <v>281850</v>
      </c>
      <c r="M36" s="14">
        <v>313621</v>
      </c>
      <c r="N36" s="10">
        <v>434000</v>
      </c>
      <c r="O36" s="14">
        <v>553896</v>
      </c>
      <c r="P36" s="10">
        <v>20000</v>
      </c>
      <c r="Q36" s="14">
        <v>54257</v>
      </c>
      <c r="R36" s="1"/>
      <c r="S36" s="14">
        <v>1928673</v>
      </c>
      <c r="T36" s="14">
        <v>2458723</v>
      </c>
      <c r="U36" s="14">
        <v>1928673</v>
      </c>
      <c r="V36" s="14">
        <v>2458723</v>
      </c>
      <c r="W36" s="14">
        <v>8513</v>
      </c>
      <c r="X36" s="14">
        <v>43631</v>
      </c>
      <c r="Y36" s="11">
        <v>92000</v>
      </c>
      <c r="Z36" s="14">
        <v>225491</v>
      </c>
      <c r="AA36" s="14"/>
      <c r="AB36" s="14"/>
      <c r="AC36" s="14"/>
      <c r="AD36" s="1"/>
      <c r="AE36" s="19">
        <v>22767506</v>
      </c>
      <c r="AF36" s="19" t="s">
        <v>149</v>
      </c>
      <c r="AG36" s="19" t="s">
        <v>248</v>
      </c>
      <c r="AH36" s="19" t="s">
        <v>249</v>
      </c>
      <c r="AI36" s="19">
        <v>70.008919270000007</v>
      </c>
      <c r="AJ36" s="19" t="s">
        <v>184</v>
      </c>
      <c r="AK36" s="19" t="s">
        <v>185</v>
      </c>
      <c r="AL36" s="19" t="s">
        <v>144</v>
      </c>
      <c r="AM36" s="19" t="s">
        <v>250</v>
      </c>
      <c r="AN36" s="19"/>
      <c r="AO36" s="19">
        <v>3472</v>
      </c>
    </row>
    <row r="37" spans="1:41" ht="25.2">
      <c r="A37" s="1">
        <v>34</v>
      </c>
      <c r="B37" s="3" t="s">
        <v>66</v>
      </c>
      <c r="C37" s="3" t="s">
        <v>67</v>
      </c>
      <c r="D37" s="11">
        <v>632000</v>
      </c>
      <c r="E37" s="14">
        <v>2273329</v>
      </c>
      <c r="F37" s="11">
        <v>43000</v>
      </c>
      <c r="G37" s="14">
        <v>34810</v>
      </c>
      <c r="H37" s="11">
        <v>310000</v>
      </c>
      <c r="I37" s="14">
        <v>1954870</v>
      </c>
      <c r="J37" s="10">
        <v>47000</v>
      </c>
      <c r="K37" s="14">
        <v>28202</v>
      </c>
      <c r="L37" s="14">
        <v>202914</v>
      </c>
      <c r="M37" s="14">
        <v>198859</v>
      </c>
      <c r="N37" s="10">
        <v>323000</v>
      </c>
      <c r="O37" s="14">
        <v>318459</v>
      </c>
      <c r="P37" s="10">
        <v>564</v>
      </c>
      <c r="Q37" s="14">
        <v>661</v>
      </c>
      <c r="R37" s="1"/>
      <c r="S37" s="14">
        <v>9851</v>
      </c>
      <c r="T37" s="14">
        <v>12295</v>
      </c>
      <c r="U37" s="14">
        <v>9851</v>
      </c>
      <c r="V37" s="14">
        <v>12295</v>
      </c>
      <c r="W37" s="14">
        <v>-3080</v>
      </c>
      <c r="X37" s="14">
        <v>-3442</v>
      </c>
      <c r="Y37" s="11">
        <v>-6000</v>
      </c>
      <c r="Z37" s="14">
        <v>-2229</v>
      </c>
      <c r="AA37" s="14"/>
      <c r="AB37" s="14"/>
      <c r="AC37" s="14"/>
      <c r="AD37" s="1"/>
      <c r="AE37" s="19">
        <v>33403498</v>
      </c>
      <c r="AF37" s="19" t="s">
        <v>177</v>
      </c>
      <c r="AG37" s="19" t="s">
        <v>140</v>
      </c>
      <c r="AH37" s="19" t="s">
        <v>251</v>
      </c>
      <c r="AI37" s="19"/>
      <c r="AJ37" s="19" t="s">
        <v>252</v>
      </c>
      <c r="AK37" s="19" t="s">
        <v>253</v>
      </c>
      <c r="AL37" s="19" t="s">
        <v>153</v>
      </c>
      <c r="AM37" s="19" t="s">
        <v>254</v>
      </c>
      <c r="AN37" s="19"/>
      <c r="AO37" s="19">
        <v>65</v>
      </c>
    </row>
    <row r="38" spans="1:41">
      <c r="A38" s="2">
        <v>35</v>
      </c>
      <c r="B38" s="4" t="s">
        <v>68</v>
      </c>
      <c r="C38" s="4" t="s">
        <v>69</v>
      </c>
      <c r="D38" s="11">
        <v>2438000</v>
      </c>
      <c r="E38" s="14">
        <v>2233658</v>
      </c>
      <c r="F38" s="11">
        <v>1510000</v>
      </c>
      <c r="G38" s="14">
        <v>1372287</v>
      </c>
      <c r="H38" s="11">
        <v>376000</v>
      </c>
      <c r="I38" s="14">
        <v>373273</v>
      </c>
      <c r="J38" s="10">
        <v>1634000</v>
      </c>
      <c r="K38" s="14">
        <v>1322195</v>
      </c>
      <c r="L38" s="14">
        <v>1514228</v>
      </c>
      <c r="M38" s="14">
        <v>1377726</v>
      </c>
      <c r="N38" s="10">
        <v>2062000</v>
      </c>
      <c r="O38" s="14">
        <v>1860385</v>
      </c>
      <c r="P38" s="10">
        <v>5280</v>
      </c>
      <c r="Q38" s="14">
        <v>8821</v>
      </c>
      <c r="R38" s="1"/>
      <c r="S38" s="14">
        <v>9973629</v>
      </c>
      <c r="T38" s="14">
        <v>8046886</v>
      </c>
      <c r="U38" s="14">
        <v>9973629</v>
      </c>
      <c r="V38" s="14">
        <v>8046886</v>
      </c>
      <c r="W38" s="14">
        <v>975</v>
      </c>
      <c r="X38" s="14">
        <v>-14107</v>
      </c>
      <c r="Y38" s="11">
        <v>58000</v>
      </c>
      <c r="Z38" s="14">
        <v>94380</v>
      </c>
      <c r="AA38" s="14"/>
      <c r="AB38" s="14"/>
      <c r="AC38" s="14"/>
      <c r="AD38" s="1"/>
      <c r="AE38" s="19" t="s">
        <v>255</v>
      </c>
      <c r="AF38" s="19" t="s">
        <v>149</v>
      </c>
      <c r="AG38" s="19" t="s">
        <v>256</v>
      </c>
      <c r="AH38" s="19" t="s">
        <v>257</v>
      </c>
      <c r="AI38" s="19">
        <v>60.247548510000001</v>
      </c>
      <c r="AJ38" s="19" t="s">
        <v>184</v>
      </c>
      <c r="AK38" s="19" t="s">
        <v>185</v>
      </c>
      <c r="AL38" s="19" t="s">
        <v>144</v>
      </c>
      <c r="AM38" s="19" t="s">
        <v>258</v>
      </c>
      <c r="AN38" s="19"/>
      <c r="AO38" s="19">
        <v>5464</v>
      </c>
    </row>
    <row r="39" spans="1:41" s="7" customFormat="1">
      <c r="A39" s="1">
        <v>36</v>
      </c>
      <c r="B39" s="6" t="s">
        <v>70</v>
      </c>
      <c r="C39" s="6" t="s">
        <v>71</v>
      </c>
      <c r="D39" s="12">
        <v>2166000</v>
      </c>
      <c r="E39" s="15">
        <v>2177537</v>
      </c>
      <c r="F39" s="12">
        <v>897000</v>
      </c>
      <c r="G39" s="15">
        <v>821625</v>
      </c>
      <c r="H39" s="12">
        <v>2046000</v>
      </c>
      <c r="I39" s="15">
        <v>1956996</v>
      </c>
      <c r="J39" s="12">
        <v>358000</v>
      </c>
      <c r="K39" s="15"/>
      <c r="L39" s="15"/>
      <c r="M39" s="15"/>
      <c r="N39" s="12">
        <v>120000</v>
      </c>
      <c r="O39" s="15"/>
      <c r="P39" s="12">
        <v>429000</v>
      </c>
      <c r="Q39" s="15"/>
      <c r="R39" s="16"/>
      <c r="S39" s="12">
        <v>1126000</v>
      </c>
      <c r="T39" s="15">
        <v>1102543</v>
      </c>
      <c r="U39" s="12">
        <v>1126000</v>
      </c>
      <c r="V39" s="15">
        <v>1102543</v>
      </c>
      <c r="W39" s="15"/>
      <c r="X39" s="15"/>
      <c r="Y39" s="12">
        <v>306000</v>
      </c>
      <c r="Z39" s="15">
        <v>210143</v>
      </c>
      <c r="AA39" s="15"/>
      <c r="AB39" s="15"/>
      <c r="AC39" s="15"/>
      <c r="AD39" s="16"/>
      <c r="AE39" s="21" t="s">
        <v>259</v>
      </c>
      <c r="AF39" s="21" t="s">
        <v>146</v>
      </c>
      <c r="AG39" s="21" t="s">
        <v>219</v>
      </c>
      <c r="AH39" s="21" t="s">
        <v>260</v>
      </c>
      <c r="AI39" s="21"/>
      <c r="AJ39" s="21" t="s">
        <v>174</v>
      </c>
      <c r="AK39" s="21" t="s">
        <v>175</v>
      </c>
      <c r="AL39" s="21" t="s">
        <v>153</v>
      </c>
      <c r="AM39" s="21" t="s">
        <v>261</v>
      </c>
      <c r="AN39" s="21"/>
      <c r="AO39" s="21">
        <v>4026</v>
      </c>
    </row>
    <row r="40" spans="1:41">
      <c r="A40" s="2">
        <v>37</v>
      </c>
      <c r="B40" s="4" t="s">
        <v>72</v>
      </c>
      <c r="C40" s="4" t="s">
        <v>73</v>
      </c>
      <c r="D40" s="11">
        <v>2043000</v>
      </c>
      <c r="E40" s="14">
        <v>2023197</v>
      </c>
      <c r="F40" s="11">
        <v>112000</v>
      </c>
      <c r="G40" s="14">
        <v>151959</v>
      </c>
      <c r="H40" s="11">
        <v>2004000</v>
      </c>
      <c r="I40" s="14">
        <v>1950705</v>
      </c>
      <c r="J40" s="10">
        <v>55000</v>
      </c>
      <c r="K40" s="14">
        <v>37783</v>
      </c>
      <c r="L40" s="14">
        <v>38810</v>
      </c>
      <c r="M40" s="14">
        <v>56029</v>
      </c>
      <c r="N40" s="10">
        <v>39000</v>
      </c>
      <c r="O40" s="14">
        <v>71854</v>
      </c>
      <c r="P40" s="10">
        <v>61000</v>
      </c>
      <c r="Q40" s="14">
        <v>100267</v>
      </c>
      <c r="R40" s="1"/>
      <c r="S40" s="14">
        <v>390233</v>
      </c>
      <c r="T40" s="13">
        <v>288304</v>
      </c>
      <c r="U40" s="14">
        <v>390233</v>
      </c>
      <c r="V40" s="13">
        <v>288304</v>
      </c>
      <c r="W40" s="14">
        <v>91424</v>
      </c>
      <c r="X40" s="14">
        <v>123526</v>
      </c>
      <c r="Y40" s="11">
        <v>118000</v>
      </c>
      <c r="Z40" s="14">
        <v>162505</v>
      </c>
      <c r="AA40" s="14"/>
      <c r="AB40" s="14"/>
      <c r="AC40" s="14"/>
      <c r="AD40" s="1"/>
      <c r="AE40" s="19">
        <v>33073442</v>
      </c>
      <c r="AF40" s="19" t="s">
        <v>146</v>
      </c>
      <c r="AG40" s="19" t="s">
        <v>262</v>
      </c>
      <c r="AH40" s="19" t="s">
        <v>263</v>
      </c>
      <c r="AI40" s="19"/>
      <c r="AJ40" s="19" t="s">
        <v>174</v>
      </c>
      <c r="AK40" s="19" t="s">
        <v>175</v>
      </c>
      <c r="AL40" s="19" t="s">
        <v>153</v>
      </c>
      <c r="AM40" s="19" t="s">
        <v>264</v>
      </c>
      <c r="AN40" s="19"/>
      <c r="AO40" s="19">
        <v>944</v>
      </c>
    </row>
    <row r="41" spans="1:41" ht="16.8">
      <c r="A41" s="1">
        <v>38</v>
      </c>
      <c r="B41" s="3" t="s">
        <v>74</v>
      </c>
      <c r="C41" s="3" t="s">
        <v>75</v>
      </c>
      <c r="D41" s="11">
        <v>1532000</v>
      </c>
      <c r="E41" s="14">
        <v>2012076</v>
      </c>
      <c r="F41" s="11">
        <v>714000</v>
      </c>
      <c r="G41" s="14">
        <v>1246466</v>
      </c>
      <c r="H41" s="11">
        <v>856000</v>
      </c>
      <c r="I41" s="14">
        <v>863453</v>
      </c>
      <c r="J41" s="10">
        <v>278000</v>
      </c>
      <c r="K41" s="14">
        <v>198168</v>
      </c>
      <c r="L41" s="14">
        <v>667149</v>
      </c>
      <c r="M41" s="14">
        <v>1138409</v>
      </c>
      <c r="N41" s="10">
        <v>676000</v>
      </c>
      <c r="O41" s="14">
        <v>1148623</v>
      </c>
      <c r="P41" s="10">
        <v>62000</v>
      </c>
      <c r="Q41" s="14">
        <v>452407</v>
      </c>
      <c r="R41" s="1"/>
      <c r="S41" s="14">
        <v>496639</v>
      </c>
      <c r="T41" s="14">
        <v>1098889</v>
      </c>
      <c r="U41" s="14">
        <v>496639</v>
      </c>
      <c r="V41" s="14">
        <v>1098889</v>
      </c>
      <c r="W41" s="14">
        <v>9511</v>
      </c>
      <c r="X41" s="14">
        <v>12254</v>
      </c>
      <c r="Y41" s="11">
        <v>62000</v>
      </c>
      <c r="Z41" s="14">
        <v>154422</v>
      </c>
      <c r="AA41" s="14"/>
      <c r="AB41" s="14"/>
      <c r="AC41" s="14"/>
      <c r="AD41" s="1"/>
      <c r="AE41" s="19">
        <v>14310112</v>
      </c>
      <c r="AF41" s="19" t="s">
        <v>218</v>
      </c>
      <c r="AG41" s="19" t="s">
        <v>199</v>
      </c>
      <c r="AH41" s="19" t="s">
        <v>265</v>
      </c>
      <c r="AI41" s="19"/>
      <c r="AJ41" s="19" t="s">
        <v>266</v>
      </c>
      <c r="AK41" s="19" t="s">
        <v>267</v>
      </c>
      <c r="AL41" s="19" t="s">
        <v>153</v>
      </c>
      <c r="AM41" s="19" t="s">
        <v>268</v>
      </c>
      <c r="AN41" s="19"/>
      <c r="AO41" s="19">
        <v>1387</v>
      </c>
    </row>
    <row r="42" spans="1:41">
      <c r="A42" s="2">
        <v>39</v>
      </c>
      <c r="B42" s="4" t="s">
        <v>76</v>
      </c>
      <c r="C42" s="4" t="s">
        <v>125</v>
      </c>
      <c r="D42" s="11">
        <v>1934000</v>
      </c>
      <c r="E42" s="14">
        <v>1955565</v>
      </c>
      <c r="F42" s="11">
        <v>1484000</v>
      </c>
      <c r="G42" s="14">
        <v>1524159</v>
      </c>
      <c r="H42" s="11">
        <v>227000</v>
      </c>
      <c r="I42" s="14">
        <v>99942</v>
      </c>
      <c r="J42" s="10">
        <v>1202000</v>
      </c>
      <c r="K42" s="14">
        <v>1083944</v>
      </c>
      <c r="L42" s="14">
        <v>1010248</v>
      </c>
      <c r="M42" s="14">
        <v>1179653</v>
      </c>
      <c r="N42" s="10">
        <v>1180842</v>
      </c>
      <c r="O42" s="14">
        <v>1855623</v>
      </c>
      <c r="P42" s="10">
        <v>9857</v>
      </c>
      <c r="Q42" s="14">
        <v>180</v>
      </c>
      <c r="R42" s="1"/>
      <c r="S42" s="14">
        <v>216898</v>
      </c>
      <c r="T42" s="14">
        <v>308566</v>
      </c>
      <c r="U42" s="14">
        <v>216898</v>
      </c>
      <c r="V42" s="14">
        <v>308566</v>
      </c>
      <c r="W42" s="14">
        <v>-40254</v>
      </c>
      <c r="X42" s="14">
        <v>-108209</v>
      </c>
      <c r="Y42" s="11">
        <v>-4000</v>
      </c>
      <c r="Z42" s="14">
        <v>-73086</v>
      </c>
      <c r="AA42" s="14"/>
      <c r="AB42" s="14"/>
      <c r="AC42" s="14"/>
      <c r="AD42" s="1"/>
      <c r="AE42" s="19">
        <v>31599557</v>
      </c>
      <c r="AF42" s="19" t="s">
        <v>269</v>
      </c>
      <c r="AG42" s="19" t="s">
        <v>241</v>
      </c>
      <c r="AH42" s="19" t="s">
        <v>270</v>
      </c>
      <c r="AI42" s="19"/>
      <c r="AJ42" s="19" t="s">
        <v>151</v>
      </c>
      <c r="AK42" s="19" t="s">
        <v>152</v>
      </c>
      <c r="AL42" s="19" t="s">
        <v>153</v>
      </c>
      <c r="AM42" s="19" t="s">
        <v>271</v>
      </c>
      <c r="AN42" s="19"/>
      <c r="AO42" s="19">
        <v>3860</v>
      </c>
    </row>
    <row r="43" spans="1:41" s="7" customFormat="1" ht="16.8">
      <c r="A43" s="1">
        <v>40</v>
      </c>
      <c r="B43" s="6" t="s">
        <v>77</v>
      </c>
      <c r="C43" s="6" t="s">
        <v>124</v>
      </c>
      <c r="D43" s="12"/>
      <c r="E43" s="15">
        <v>1882600</v>
      </c>
      <c r="F43" s="12"/>
      <c r="G43" s="15">
        <v>1415789</v>
      </c>
      <c r="H43" s="12"/>
      <c r="I43" s="15">
        <v>1072250</v>
      </c>
      <c r="J43" s="12"/>
      <c r="K43" s="15"/>
      <c r="L43" s="15"/>
      <c r="M43" s="15"/>
      <c r="N43" s="12"/>
      <c r="O43" s="15"/>
      <c r="P43" s="12"/>
      <c r="Q43" s="15"/>
      <c r="R43" s="16"/>
      <c r="S43" s="15"/>
      <c r="T43" s="15">
        <v>1383833</v>
      </c>
      <c r="U43" s="12"/>
      <c r="V43" s="15">
        <v>1383833</v>
      </c>
      <c r="W43" s="15"/>
      <c r="X43" s="15"/>
      <c r="Y43" s="12"/>
      <c r="Z43" s="15">
        <v>-19405</v>
      </c>
      <c r="AA43" s="15"/>
      <c r="AB43" s="15"/>
      <c r="AC43" s="15"/>
      <c r="AD43" s="16"/>
      <c r="AE43" s="21">
        <v>38983006</v>
      </c>
      <c r="AF43" s="21" t="s">
        <v>177</v>
      </c>
      <c r="AG43" s="21" t="s">
        <v>256</v>
      </c>
      <c r="AH43" s="21" t="s">
        <v>272</v>
      </c>
      <c r="AI43" s="21">
        <v>50.999999989999999</v>
      </c>
      <c r="AJ43" s="21" t="s">
        <v>184</v>
      </c>
      <c r="AK43" s="21" t="s">
        <v>185</v>
      </c>
      <c r="AL43" s="21" t="s">
        <v>273</v>
      </c>
      <c r="AM43" s="21" t="s">
        <v>274</v>
      </c>
      <c r="AN43" s="21"/>
      <c r="AO43" s="21">
        <v>3434</v>
      </c>
    </row>
    <row r="44" spans="1:41" ht="16.8">
      <c r="A44" s="2">
        <v>41</v>
      </c>
      <c r="B44" s="4" t="s">
        <v>78</v>
      </c>
      <c r="C44" s="4" t="s">
        <v>79</v>
      </c>
      <c r="D44" s="11">
        <v>1522000</v>
      </c>
      <c r="E44" s="14">
        <v>1841407</v>
      </c>
      <c r="F44" s="11">
        <v>163000</v>
      </c>
      <c r="G44" s="14">
        <v>311830</v>
      </c>
      <c r="H44" s="11">
        <v>1193000</v>
      </c>
      <c r="I44" s="14">
        <v>1028484</v>
      </c>
      <c r="J44" s="10">
        <v>216000</v>
      </c>
      <c r="K44" s="14">
        <v>136389</v>
      </c>
      <c r="L44" s="14">
        <v>48721</v>
      </c>
      <c r="M44" s="14">
        <v>41395</v>
      </c>
      <c r="N44" s="10">
        <v>329000</v>
      </c>
      <c r="O44" s="14">
        <v>349164</v>
      </c>
      <c r="P44" s="10">
        <v>11000</v>
      </c>
      <c r="Q44" s="14">
        <v>5660</v>
      </c>
      <c r="R44" s="1"/>
      <c r="S44" s="14">
        <v>10837</v>
      </c>
      <c r="T44" s="14">
        <v>13716</v>
      </c>
      <c r="U44" s="14">
        <v>10837</v>
      </c>
      <c r="V44" s="14">
        <v>13716</v>
      </c>
      <c r="W44" s="14">
        <v>304</v>
      </c>
      <c r="X44" s="14">
        <v>638</v>
      </c>
      <c r="Y44" s="11">
        <v>26000</v>
      </c>
      <c r="Z44" s="14">
        <v>26518</v>
      </c>
      <c r="AA44" s="14"/>
      <c r="AB44" s="14"/>
      <c r="AC44" s="14"/>
      <c r="AD44" s="1"/>
      <c r="AE44" s="19">
        <v>31169745</v>
      </c>
      <c r="AF44" s="19" t="s">
        <v>139</v>
      </c>
      <c r="AG44" s="19" t="s">
        <v>140</v>
      </c>
      <c r="AH44" s="19" t="s">
        <v>275</v>
      </c>
      <c r="AI44" s="19">
        <v>100</v>
      </c>
      <c r="AJ44" s="19" t="s">
        <v>276</v>
      </c>
      <c r="AK44" s="19" t="s">
        <v>277</v>
      </c>
      <c r="AL44" s="19" t="s">
        <v>144</v>
      </c>
      <c r="AM44" s="19" t="s">
        <v>278</v>
      </c>
      <c r="AN44" s="19"/>
      <c r="AO44" s="19">
        <v>740</v>
      </c>
    </row>
    <row r="45" spans="1:41">
      <c r="A45" s="1">
        <v>42</v>
      </c>
      <c r="B45" s="3" t="s">
        <v>80</v>
      </c>
      <c r="C45" s="3" t="s">
        <v>81</v>
      </c>
      <c r="D45" s="11">
        <v>1507000</v>
      </c>
      <c r="E45" s="14">
        <v>1665365</v>
      </c>
      <c r="F45" s="11">
        <v>452000</v>
      </c>
      <c r="G45" s="14">
        <v>573638</v>
      </c>
      <c r="H45" s="11">
        <v>-1822000</v>
      </c>
      <c r="I45" s="14">
        <v>-2214036</v>
      </c>
      <c r="J45" s="10">
        <v>112577</v>
      </c>
      <c r="K45" s="14">
        <v>102023</v>
      </c>
      <c r="L45" s="14">
        <v>3197562</v>
      </c>
      <c r="M45" s="14">
        <v>3747647</v>
      </c>
      <c r="N45" s="10">
        <v>3329000</v>
      </c>
      <c r="O45" s="14">
        <v>3879401</v>
      </c>
      <c r="P45" s="10">
        <v>1156</v>
      </c>
      <c r="Q45" s="14">
        <v>5467</v>
      </c>
      <c r="R45" s="1"/>
      <c r="S45" s="14">
        <v>1069002</v>
      </c>
      <c r="T45" s="14">
        <v>1044561</v>
      </c>
      <c r="U45" s="14">
        <v>1069002</v>
      </c>
      <c r="V45" s="14">
        <v>1044561</v>
      </c>
      <c r="W45" s="14">
        <v>-223649</v>
      </c>
      <c r="X45" s="14">
        <v>-396391</v>
      </c>
      <c r="Y45" s="11">
        <v>-166000</v>
      </c>
      <c r="Z45" s="14">
        <v>-377679</v>
      </c>
      <c r="AA45" s="14"/>
      <c r="AB45" s="14"/>
      <c r="AC45" s="14"/>
      <c r="AD45" s="1"/>
      <c r="AE45" s="19">
        <v>33426253</v>
      </c>
      <c r="AF45" s="19" t="s">
        <v>269</v>
      </c>
      <c r="AG45" s="19" t="s">
        <v>241</v>
      </c>
      <c r="AH45" s="19" t="s">
        <v>279</v>
      </c>
      <c r="AI45" s="19"/>
      <c r="AJ45" s="19" t="s">
        <v>151</v>
      </c>
      <c r="AK45" s="19" t="s">
        <v>152</v>
      </c>
      <c r="AL45" s="19" t="s">
        <v>153</v>
      </c>
      <c r="AM45" s="19" t="s">
        <v>123</v>
      </c>
      <c r="AN45" s="19"/>
      <c r="AO45" s="19">
        <v>8561</v>
      </c>
    </row>
    <row r="46" spans="1:41">
      <c r="A46" s="2">
        <v>43</v>
      </c>
      <c r="B46" s="4" t="s">
        <v>82</v>
      </c>
      <c r="C46" s="4" t="s">
        <v>83</v>
      </c>
      <c r="D46" s="11">
        <v>1284000</v>
      </c>
      <c r="E46" s="14">
        <v>1567791</v>
      </c>
      <c r="F46" s="11">
        <v>992000</v>
      </c>
      <c r="G46" s="14">
        <v>1299142</v>
      </c>
      <c r="H46" s="11">
        <v>273000</v>
      </c>
      <c r="I46" s="14">
        <v>277959</v>
      </c>
      <c r="J46" s="10">
        <v>570000</v>
      </c>
      <c r="K46" s="14">
        <v>386772</v>
      </c>
      <c r="L46" s="14">
        <v>1011510</v>
      </c>
      <c r="M46" s="14">
        <v>1289832</v>
      </c>
      <c r="N46" s="10">
        <v>1012000</v>
      </c>
      <c r="O46" s="14">
        <v>1289832</v>
      </c>
      <c r="P46" s="10">
        <v>122000</v>
      </c>
      <c r="Q46" s="14">
        <v>159482</v>
      </c>
      <c r="R46" s="1"/>
      <c r="S46" s="14">
        <v>1539032</v>
      </c>
      <c r="T46" s="14">
        <v>1437322</v>
      </c>
      <c r="U46" s="14">
        <v>1539032</v>
      </c>
      <c r="V46" s="14">
        <v>1437322</v>
      </c>
      <c r="W46" s="14">
        <v>6334</v>
      </c>
      <c r="X46" s="14">
        <v>8547</v>
      </c>
      <c r="Y46" s="11">
        <v>194000</v>
      </c>
      <c r="Z46" s="14">
        <v>128347</v>
      </c>
      <c r="AA46" s="14"/>
      <c r="AB46" s="14"/>
      <c r="AC46" s="14"/>
      <c r="AD46" s="1"/>
      <c r="AE46" s="19" t="s">
        <v>280</v>
      </c>
      <c r="AF46" s="19" t="s">
        <v>193</v>
      </c>
      <c r="AG46" s="19" t="s">
        <v>194</v>
      </c>
      <c r="AH46" s="19" t="s">
        <v>281</v>
      </c>
      <c r="AI46" s="19"/>
      <c r="AJ46" s="19" t="s">
        <v>266</v>
      </c>
      <c r="AK46" s="19" t="s">
        <v>267</v>
      </c>
      <c r="AL46" s="19" t="s">
        <v>153</v>
      </c>
      <c r="AM46" s="19" t="s">
        <v>282</v>
      </c>
      <c r="AN46" s="19" t="s">
        <v>155</v>
      </c>
      <c r="AO46" s="19">
        <v>4296</v>
      </c>
    </row>
    <row r="47" spans="1:41" ht="16.8">
      <c r="A47" s="1">
        <v>44</v>
      </c>
      <c r="B47" s="3" t="s">
        <v>84</v>
      </c>
      <c r="C47" s="3" t="s">
        <v>85</v>
      </c>
      <c r="D47" s="11">
        <v>1326000</v>
      </c>
      <c r="E47" s="14">
        <v>1511266</v>
      </c>
      <c r="F47" s="11">
        <v>454000</v>
      </c>
      <c r="G47" s="14">
        <v>653268</v>
      </c>
      <c r="H47" s="11">
        <v>1065000</v>
      </c>
      <c r="I47" s="14">
        <v>1216962</v>
      </c>
      <c r="J47" s="10">
        <v>256000</v>
      </c>
      <c r="K47" s="14">
        <v>186014</v>
      </c>
      <c r="L47" s="14">
        <v>182950</v>
      </c>
      <c r="M47" s="14">
        <v>230857</v>
      </c>
      <c r="N47" s="10">
        <v>261000</v>
      </c>
      <c r="O47" s="14">
        <v>294304</v>
      </c>
      <c r="P47" s="10">
        <v>48000</v>
      </c>
      <c r="Q47" s="14">
        <v>59454</v>
      </c>
      <c r="R47" s="1"/>
      <c r="S47" s="14">
        <v>1476539</v>
      </c>
      <c r="T47" s="14">
        <v>1737811</v>
      </c>
      <c r="U47" s="14">
        <v>1476539</v>
      </c>
      <c r="V47" s="14">
        <v>1737811</v>
      </c>
      <c r="W47" s="14">
        <v>323843</v>
      </c>
      <c r="X47" s="14">
        <v>340901</v>
      </c>
      <c r="Y47" s="11">
        <v>483000</v>
      </c>
      <c r="Z47" s="14">
        <v>494208</v>
      </c>
      <c r="AA47" s="14"/>
      <c r="AB47" s="14"/>
      <c r="AC47" s="14"/>
      <c r="AD47" s="1"/>
      <c r="AE47" s="19">
        <v>16286441</v>
      </c>
      <c r="AF47" s="19" t="s">
        <v>177</v>
      </c>
      <c r="AG47" s="19" t="s">
        <v>140</v>
      </c>
      <c r="AH47" s="19" t="s">
        <v>283</v>
      </c>
      <c r="AI47" s="19"/>
      <c r="AJ47" s="19" t="s">
        <v>266</v>
      </c>
      <c r="AK47" s="19" t="s">
        <v>267</v>
      </c>
      <c r="AL47" s="19" t="s">
        <v>153</v>
      </c>
      <c r="AM47" s="19" t="s">
        <v>284</v>
      </c>
      <c r="AN47" s="19"/>
      <c r="AO47" s="19">
        <v>979</v>
      </c>
    </row>
    <row r="48" spans="1:41">
      <c r="A48" s="2">
        <v>45</v>
      </c>
      <c r="B48" s="4" t="s">
        <v>86</v>
      </c>
      <c r="C48" s="4" t="s">
        <v>87</v>
      </c>
      <c r="D48" s="14">
        <v>1438402</v>
      </c>
      <c r="E48" s="14">
        <v>1508458</v>
      </c>
      <c r="F48" s="14">
        <v>26940</v>
      </c>
      <c r="G48" s="14">
        <v>29734</v>
      </c>
      <c r="H48" s="14">
        <v>74170</v>
      </c>
      <c r="I48" s="14">
        <v>72823</v>
      </c>
      <c r="J48" s="13">
        <v>11846</v>
      </c>
      <c r="K48" s="14">
        <v>11732</v>
      </c>
      <c r="L48" s="14">
        <v>4618</v>
      </c>
      <c r="M48" s="14">
        <v>5773</v>
      </c>
      <c r="N48" s="13">
        <v>1364232</v>
      </c>
      <c r="O48" s="14">
        <v>1435635</v>
      </c>
      <c r="P48" s="13">
        <v>10794</v>
      </c>
      <c r="Q48" s="14">
        <v>13437</v>
      </c>
      <c r="R48" s="1"/>
      <c r="S48" s="14" t="s">
        <v>123</v>
      </c>
      <c r="T48" s="14" t="s">
        <v>123</v>
      </c>
      <c r="U48" s="14" t="s">
        <v>123</v>
      </c>
      <c r="V48" s="14" t="s">
        <v>123</v>
      </c>
      <c r="W48" s="14" t="s">
        <v>123</v>
      </c>
      <c r="X48" s="14">
        <v>-1100</v>
      </c>
      <c r="Y48" s="14">
        <v>1537</v>
      </c>
      <c r="Z48" s="14">
        <v>1892</v>
      </c>
      <c r="AA48" s="14"/>
      <c r="AB48" s="14"/>
      <c r="AC48" s="14"/>
      <c r="AD48" s="1"/>
      <c r="AE48" s="19" t="s">
        <v>285</v>
      </c>
      <c r="AF48" s="19" t="s">
        <v>177</v>
      </c>
      <c r="AG48" s="19" t="s">
        <v>262</v>
      </c>
      <c r="AH48" s="19" t="s">
        <v>286</v>
      </c>
      <c r="AI48" s="19"/>
      <c r="AJ48" s="19" t="s">
        <v>151</v>
      </c>
      <c r="AK48" s="19" t="s">
        <v>152</v>
      </c>
      <c r="AL48" s="19" t="s">
        <v>153</v>
      </c>
      <c r="AM48" s="19" t="s">
        <v>123</v>
      </c>
      <c r="AN48" s="19"/>
      <c r="AO48" s="19">
        <v>0</v>
      </c>
    </row>
    <row r="49" spans="1:41" ht="16.8">
      <c r="A49" s="1">
        <v>46</v>
      </c>
      <c r="B49" s="3" t="s">
        <v>88</v>
      </c>
      <c r="C49" s="3" t="s">
        <v>89</v>
      </c>
      <c r="D49" s="14">
        <v>1524150</v>
      </c>
      <c r="E49" s="14">
        <v>1507041</v>
      </c>
      <c r="F49" s="14">
        <v>10274</v>
      </c>
      <c r="G49" s="14">
        <v>16396</v>
      </c>
      <c r="H49" s="14">
        <v>190470</v>
      </c>
      <c r="I49" s="14">
        <v>187057</v>
      </c>
      <c r="J49" s="13">
        <v>2723</v>
      </c>
      <c r="K49" s="14">
        <v>9064</v>
      </c>
      <c r="L49" s="14">
        <v>20801</v>
      </c>
      <c r="M49" s="14">
        <v>29000</v>
      </c>
      <c r="N49" s="13">
        <v>1333680</v>
      </c>
      <c r="O49" s="14">
        <v>1319984</v>
      </c>
      <c r="P49" s="13">
        <v>98</v>
      </c>
      <c r="Q49" s="14">
        <v>49</v>
      </c>
      <c r="R49" s="1"/>
      <c r="S49" s="14">
        <v>4111</v>
      </c>
      <c r="T49" s="14">
        <v>4329</v>
      </c>
      <c r="U49" s="14">
        <v>4111</v>
      </c>
      <c r="V49" s="14">
        <v>4329</v>
      </c>
      <c r="W49" s="14">
        <v>-8452</v>
      </c>
      <c r="X49" s="14">
        <v>-1185</v>
      </c>
      <c r="Y49" s="14">
        <v>-9912</v>
      </c>
      <c r="Z49" s="14">
        <v>-6977</v>
      </c>
      <c r="AA49" s="14"/>
      <c r="AB49" s="14"/>
      <c r="AC49" s="14"/>
      <c r="AD49" s="1"/>
      <c r="AE49" s="19" t="s">
        <v>287</v>
      </c>
      <c r="AF49" s="19" t="s">
        <v>177</v>
      </c>
      <c r="AG49" s="19" t="s">
        <v>288</v>
      </c>
      <c r="AH49" s="19" t="s">
        <v>289</v>
      </c>
      <c r="AI49" s="19"/>
      <c r="AJ49" s="19" t="s">
        <v>266</v>
      </c>
      <c r="AK49" s="19" t="s">
        <v>267</v>
      </c>
      <c r="AL49" s="19" t="s">
        <v>153</v>
      </c>
      <c r="AM49" s="19" t="s">
        <v>290</v>
      </c>
      <c r="AN49" s="19" t="s">
        <v>291</v>
      </c>
      <c r="AO49" s="19">
        <v>516</v>
      </c>
    </row>
    <row r="50" spans="1:41">
      <c r="A50" s="2">
        <v>47</v>
      </c>
      <c r="B50" s="4" t="s">
        <v>90</v>
      </c>
      <c r="C50" s="4" t="s">
        <v>91</v>
      </c>
      <c r="D50" s="11">
        <v>1433000</v>
      </c>
      <c r="E50" s="14">
        <v>1435743</v>
      </c>
      <c r="F50" s="11">
        <v>9000</v>
      </c>
      <c r="G50" s="14">
        <v>11494</v>
      </c>
      <c r="H50" s="11">
        <v>1399000</v>
      </c>
      <c r="I50" s="14">
        <v>1403139</v>
      </c>
      <c r="J50" s="10">
        <v>4000</v>
      </c>
      <c r="K50" s="14">
        <v>6426</v>
      </c>
      <c r="L50" s="14">
        <v>31262</v>
      </c>
      <c r="M50" s="14">
        <v>30704</v>
      </c>
      <c r="N50" s="10">
        <v>34000</v>
      </c>
      <c r="O50" s="14">
        <v>32604</v>
      </c>
      <c r="P50" s="10">
        <v>658</v>
      </c>
      <c r="Q50" s="14">
        <v>97</v>
      </c>
      <c r="R50" s="1"/>
      <c r="S50" s="14">
        <v>24655</v>
      </c>
      <c r="T50" s="14">
        <v>35280</v>
      </c>
      <c r="U50" s="14">
        <v>24655</v>
      </c>
      <c r="V50" s="14">
        <v>35280</v>
      </c>
      <c r="W50" s="14">
        <v>4374</v>
      </c>
      <c r="X50" s="14">
        <v>1983</v>
      </c>
      <c r="Y50" s="11">
        <v>4000</v>
      </c>
      <c r="Z50" s="14">
        <v>9131</v>
      </c>
      <c r="AA50" s="14"/>
      <c r="AB50" s="14"/>
      <c r="AC50" s="14"/>
      <c r="AD50" s="1"/>
      <c r="AE50" s="19">
        <v>21710384</v>
      </c>
      <c r="AF50" s="19" t="s">
        <v>177</v>
      </c>
      <c r="AG50" s="19" t="s">
        <v>140</v>
      </c>
      <c r="AH50" s="19" t="s">
        <v>292</v>
      </c>
      <c r="AI50" s="19"/>
      <c r="AJ50" s="19" t="s">
        <v>252</v>
      </c>
      <c r="AK50" s="19" t="s">
        <v>253</v>
      </c>
      <c r="AL50" s="19" t="s">
        <v>223</v>
      </c>
      <c r="AM50" s="19" t="s">
        <v>293</v>
      </c>
      <c r="AN50" s="19"/>
      <c r="AO50" s="19">
        <v>102</v>
      </c>
    </row>
    <row r="51" spans="1:41">
      <c r="A51" s="1">
        <v>48</v>
      </c>
      <c r="B51" s="3" t="s">
        <v>92</v>
      </c>
      <c r="C51" s="3" t="s">
        <v>93</v>
      </c>
      <c r="D51" s="11">
        <v>980000</v>
      </c>
      <c r="E51" s="14">
        <v>1356246</v>
      </c>
      <c r="F51" s="11">
        <v>486000</v>
      </c>
      <c r="G51" s="14">
        <v>527791</v>
      </c>
      <c r="H51" s="11">
        <v>-5000</v>
      </c>
      <c r="I51" s="14">
        <v>-3923</v>
      </c>
      <c r="J51" s="10">
        <v>647000</v>
      </c>
      <c r="K51" s="14">
        <v>309641</v>
      </c>
      <c r="L51" s="14">
        <v>119822</v>
      </c>
      <c r="M51" s="14">
        <v>110229</v>
      </c>
      <c r="N51" s="10">
        <v>985000</v>
      </c>
      <c r="O51" s="14">
        <v>1360169</v>
      </c>
      <c r="P51" s="10">
        <v>60000</v>
      </c>
      <c r="Q51" s="14">
        <v>3183</v>
      </c>
      <c r="R51" s="1"/>
      <c r="S51" s="14">
        <v>1026</v>
      </c>
      <c r="T51" s="14">
        <v>9492</v>
      </c>
      <c r="U51" s="14">
        <v>1026</v>
      </c>
      <c r="V51" s="14">
        <v>9492</v>
      </c>
      <c r="W51" s="14">
        <v>-1181</v>
      </c>
      <c r="X51" s="14">
        <v>1534</v>
      </c>
      <c r="Y51" s="11">
        <v>-1000</v>
      </c>
      <c r="Z51" s="14">
        <v>1574</v>
      </c>
      <c r="AA51" s="14"/>
      <c r="AB51" s="14"/>
      <c r="AC51" s="14"/>
      <c r="AD51" s="1"/>
      <c r="AE51" s="19">
        <v>37700171</v>
      </c>
      <c r="AF51" s="19" t="s">
        <v>177</v>
      </c>
      <c r="AG51" s="19" t="s">
        <v>140</v>
      </c>
      <c r="AH51" s="19" t="s">
        <v>294</v>
      </c>
      <c r="AI51" s="19"/>
      <c r="AJ51" s="19" t="s">
        <v>295</v>
      </c>
      <c r="AK51" s="19" t="s">
        <v>296</v>
      </c>
      <c r="AL51" s="19" t="s">
        <v>153</v>
      </c>
      <c r="AM51" s="19" t="s">
        <v>123</v>
      </c>
      <c r="AN51" s="19"/>
      <c r="AO51" s="19">
        <v>26</v>
      </c>
    </row>
    <row r="52" spans="1:41">
      <c r="A52" s="2">
        <v>49</v>
      </c>
      <c r="B52" s="4" t="s">
        <v>94</v>
      </c>
      <c r="C52" s="4" t="s">
        <v>95</v>
      </c>
      <c r="D52" s="11">
        <v>1220802</v>
      </c>
      <c r="E52" s="14">
        <v>1343383</v>
      </c>
      <c r="F52" s="11">
        <v>338565</v>
      </c>
      <c r="G52" s="14">
        <v>345343</v>
      </c>
      <c r="H52" s="11">
        <v>-1197667</v>
      </c>
      <c r="I52" s="14">
        <v>-1928920</v>
      </c>
      <c r="J52" s="10">
        <v>107941</v>
      </c>
      <c r="K52" s="14">
        <v>98089</v>
      </c>
      <c r="L52" s="14">
        <v>2193669</v>
      </c>
      <c r="M52" s="14">
        <v>3044070</v>
      </c>
      <c r="N52" s="18">
        <v>2418469</v>
      </c>
      <c r="O52" s="18">
        <v>3272303</v>
      </c>
      <c r="P52" s="10">
        <v>848</v>
      </c>
      <c r="Q52" s="14">
        <v>125</v>
      </c>
      <c r="R52" s="1"/>
      <c r="S52" s="14">
        <v>495693</v>
      </c>
      <c r="T52" s="14">
        <v>599281</v>
      </c>
      <c r="U52" s="14">
        <v>495693</v>
      </c>
      <c r="V52" s="14">
        <v>599281</v>
      </c>
      <c r="W52" s="14">
        <v>-312693</v>
      </c>
      <c r="X52" s="14">
        <v>-730365</v>
      </c>
      <c r="Y52" s="11">
        <v>-294878</v>
      </c>
      <c r="Z52" s="14">
        <v>-693210</v>
      </c>
      <c r="AA52" s="14"/>
      <c r="AB52" s="14"/>
      <c r="AC52" s="14"/>
      <c r="AD52" s="1"/>
      <c r="AE52" s="19">
        <v>32087941</v>
      </c>
      <c r="AF52" s="19" t="s">
        <v>269</v>
      </c>
      <c r="AG52" s="19" t="s">
        <v>241</v>
      </c>
      <c r="AH52" s="19" t="s">
        <v>297</v>
      </c>
      <c r="AI52" s="19"/>
      <c r="AJ52" s="19" t="s">
        <v>151</v>
      </c>
      <c r="AK52" s="19" t="s">
        <v>152</v>
      </c>
      <c r="AL52" s="19" t="s">
        <v>153</v>
      </c>
      <c r="AM52" s="19" t="s">
        <v>123</v>
      </c>
      <c r="AN52" s="19"/>
      <c r="AO52" s="19">
        <v>5387</v>
      </c>
    </row>
    <row r="53" spans="1:41" s="7" customFormat="1">
      <c r="A53" s="1">
        <v>50</v>
      </c>
      <c r="B53" s="6" t="s">
        <v>96</v>
      </c>
      <c r="C53" s="6" t="s">
        <v>97</v>
      </c>
      <c r="D53" s="12">
        <v>1335000</v>
      </c>
      <c r="E53" s="15">
        <v>1333948</v>
      </c>
      <c r="F53" s="12">
        <v>225000</v>
      </c>
      <c r="G53" s="15">
        <v>222330</v>
      </c>
      <c r="H53" s="12">
        <v>368000</v>
      </c>
      <c r="I53" s="15">
        <v>339161</v>
      </c>
      <c r="J53" s="12">
        <v>228000</v>
      </c>
      <c r="K53" s="15"/>
      <c r="L53" s="15"/>
      <c r="M53" s="15"/>
      <c r="N53" s="12">
        <v>967000</v>
      </c>
      <c r="O53" s="15"/>
      <c r="P53" s="12">
        <v>2000</v>
      </c>
      <c r="Q53" s="15"/>
      <c r="R53" s="16"/>
      <c r="S53" s="12">
        <v>37000</v>
      </c>
      <c r="T53" s="15">
        <v>24685</v>
      </c>
      <c r="U53" s="12">
        <v>37000</v>
      </c>
      <c r="V53" s="15">
        <v>24685</v>
      </c>
      <c r="W53" s="15"/>
      <c r="X53" s="15"/>
      <c r="Y53" s="12">
        <v>-5000</v>
      </c>
      <c r="Z53" s="15">
        <v>-6181</v>
      </c>
      <c r="AA53" s="15"/>
      <c r="AB53" s="15"/>
      <c r="AC53" s="15"/>
      <c r="AD53" s="16"/>
      <c r="AE53" s="21">
        <v>20047943</v>
      </c>
      <c r="AF53" s="21" t="s">
        <v>163</v>
      </c>
      <c r="AG53" s="21" t="s">
        <v>140</v>
      </c>
      <c r="AH53" s="21" t="s">
        <v>298</v>
      </c>
      <c r="AI53" s="21">
        <v>100</v>
      </c>
      <c r="AJ53" s="21" t="s">
        <v>165</v>
      </c>
      <c r="AK53" s="21" t="s">
        <v>166</v>
      </c>
      <c r="AL53" s="21" t="s">
        <v>299</v>
      </c>
      <c r="AM53" s="21" t="s">
        <v>300</v>
      </c>
      <c r="AN53" s="21"/>
      <c r="AO53" s="21">
        <v>180</v>
      </c>
    </row>
  </sheetData>
  <conditionalFormatting sqref="B4:C53">
    <cfRule type="cellIs" dxfId="0" priority="2" operator="equal">
      <formula>1</formula>
    </cfRule>
  </conditionalFormatting>
  <dataValidations count="1">
    <dataValidation operator="notEqual" allowBlank="1" showInputMessage="1" showErrorMessage="1" errorTitle="Ніколайчук О.Г." error="Не проставляйте цифри з десятковими знаками та рівні &quot;0&quot;" sqref="K15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Yegor</dc:creator>
  <cp:lastModifiedBy>Yegor</cp:lastModifiedBy>
  <dcterms:created xsi:type="dcterms:W3CDTF">2019-04-09T07:04:44Z</dcterms:created>
  <dcterms:modified xsi:type="dcterms:W3CDTF">2019-04-30T17:39:43Z</dcterms:modified>
</cp:coreProperties>
</file>